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ualeewatson4/Downloads/"/>
    </mc:Choice>
  </mc:AlternateContent>
  <xr:revisionPtr revIDLastSave="0" documentId="13_ncr:1_{F29B0C47-C704-9E40-83B6-167DFBC8D1F9}" xr6:coauthVersionLast="47" xr6:coauthVersionMax="47" xr10:uidLastSave="{00000000-0000-0000-0000-000000000000}"/>
  <bookViews>
    <workbookView xWindow="0" yWindow="500" windowWidth="28800" windowHeight="15720" activeTab="1" xr2:uid="{6B62A37D-0B0C-9544-B497-E17EB052D8A0}"/>
  </bookViews>
  <sheets>
    <sheet name="Fig 1A function category" sheetId="14" r:id="rId1"/>
    <sheet name="Sheet1" sheetId="15" r:id="rId2"/>
    <sheet name="Fig1A" sheetId="1" r:id="rId3"/>
    <sheet name="Updated  Figure 1A gene list" sheetId="13" r:id="rId4"/>
    <sheet name="Fig1B" sheetId="2" r:id="rId5"/>
    <sheet name="Fig 1C" sheetId="3" r:id="rId6"/>
    <sheet name="Glycosyltransferases  list" sheetId="11" r:id="rId7"/>
    <sheet name="Glycoside hydrolases list" sheetId="10" r:id="rId8"/>
    <sheet name="Supplementary Table 1 - Human g" sheetId="9" r:id="rId9"/>
    <sheet name="Glyco gene Combined list" sheetId="12" r:id="rId10"/>
    <sheet name="Fig 1D" sheetId="4" r:id="rId11"/>
    <sheet name="Fig 1E" sheetId="5" r:id="rId12"/>
    <sheet name="Fig 1F" sheetId="6" r:id="rId13"/>
    <sheet name="Fig 1G" sheetId="7" r:id="rId14"/>
    <sheet name="Fig 1H" sheetId="8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14" l="1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24" i="14"/>
  <c r="I25" i="14"/>
  <c r="I26" i="14"/>
  <c r="I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48" i="14"/>
  <c r="I49" i="14"/>
  <c r="I50" i="14"/>
  <c r="I51" i="14"/>
  <c r="I52" i="14"/>
  <c r="I53" i="14"/>
  <c r="I54" i="14"/>
  <c r="I55" i="14"/>
  <c r="I56" i="14"/>
  <c r="I57" i="14"/>
  <c r="I58" i="14"/>
  <c r="I59" i="14"/>
  <c r="I60" i="14"/>
  <c r="I61" i="14"/>
  <c r="I62" i="14"/>
  <c r="I63" i="14"/>
  <c r="I64" i="14"/>
  <c r="I65" i="14"/>
  <c r="I66" i="14"/>
  <c r="I67" i="14"/>
  <c r="I68" i="14"/>
  <c r="I69" i="14"/>
  <c r="I70" i="14"/>
  <c r="I71" i="14"/>
  <c r="I72" i="14"/>
  <c r="I73" i="14"/>
  <c r="I5" i="14"/>
  <c r="D67" i="10" a="1"/>
  <c r="D67" i="1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<sst xmlns="http://schemas.openxmlformats.org/spreadsheetml/2006/main" count="3533" uniqueCount="1823">
  <si>
    <t>PROM1</t>
  </si>
  <si>
    <t>SERPINE1</t>
  </si>
  <si>
    <t>VTCN1</t>
  </si>
  <si>
    <t>THBS1</t>
  </si>
  <si>
    <t>TGFB2</t>
  </si>
  <si>
    <t>DPH6</t>
  </si>
  <si>
    <t>SEC14L2</t>
  </si>
  <si>
    <t>THBS2</t>
  </si>
  <si>
    <t>LGALS1</t>
  </si>
  <si>
    <t>NT5E(CD73)</t>
  </si>
  <si>
    <t>CD55</t>
  </si>
  <si>
    <t>HMOX1</t>
  </si>
  <si>
    <t>ADORA2A</t>
  </si>
  <si>
    <t>ITGAX</t>
  </si>
  <si>
    <t>SLC9A3R2</t>
  </si>
  <si>
    <t>CD276</t>
  </si>
  <si>
    <t>KDR</t>
  </si>
  <si>
    <t>LY96</t>
  </si>
  <si>
    <t>IL1R1</t>
  </si>
  <si>
    <t>IL1RN</t>
  </si>
  <si>
    <t>LGALS3</t>
  </si>
  <si>
    <t>CD19</t>
  </si>
  <si>
    <t>IFNGR2</t>
  </si>
  <si>
    <t>MIF</t>
  </si>
  <si>
    <t>CXCR4</t>
  </si>
  <si>
    <t>VIP</t>
  </si>
  <si>
    <t>FGFR3</t>
  </si>
  <si>
    <t>HEBP1</t>
  </si>
  <si>
    <t>ARG1</t>
  </si>
  <si>
    <t>POMC</t>
  </si>
  <si>
    <t>RNF10</t>
  </si>
  <si>
    <t>IDO2</t>
  </si>
  <si>
    <t>IFNGR1</t>
  </si>
  <si>
    <t>ABHD17A</t>
  </si>
  <si>
    <t>NCR2</t>
  </si>
  <si>
    <t>HHLA2</t>
  </si>
  <si>
    <t>IGHM</t>
  </si>
  <si>
    <t>TMIGD2</t>
  </si>
  <si>
    <t>CD28</t>
  </si>
  <si>
    <t>CR1L</t>
  </si>
  <si>
    <t>CD14</t>
  </si>
  <si>
    <t>ARG2</t>
  </si>
  <si>
    <t>HLA-C</t>
  </si>
  <si>
    <t>TGFB1</t>
  </si>
  <si>
    <t>VSIR</t>
  </si>
  <si>
    <t>PIK3CG</t>
  </si>
  <si>
    <t>CD46</t>
  </si>
  <si>
    <t>CD40</t>
  </si>
  <si>
    <t>NCR3</t>
  </si>
  <si>
    <t>CSTA</t>
  </si>
  <si>
    <t>PDCD1</t>
  </si>
  <si>
    <t>MMP7</t>
  </si>
  <si>
    <t>HLA-G</t>
  </si>
  <si>
    <t>IRF7</t>
  </si>
  <si>
    <t>FOXP3</t>
  </si>
  <si>
    <t>IL12A</t>
  </si>
  <si>
    <t>CD59</t>
  </si>
  <si>
    <t>BTLA</t>
  </si>
  <si>
    <t>B2M</t>
  </si>
  <si>
    <t>HLA-B</t>
  </si>
  <si>
    <t>CALC8</t>
  </si>
  <si>
    <t>LGGMN</t>
  </si>
  <si>
    <t>CD86</t>
  </si>
  <si>
    <t>NCR3LG1</t>
  </si>
  <si>
    <t>GATA3</t>
  </si>
  <si>
    <t>NCR1</t>
  </si>
  <si>
    <t>CD88</t>
  </si>
  <si>
    <t>IL6</t>
  </si>
  <si>
    <t>TLR2</t>
  </si>
  <si>
    <t>HAVCR2</t>
  </si>
  <si>
    <t>EMB</t>
  </si>
  <si>
    <t>HLA-E</t>
  </si>
  <si>
    <t>LAG3</t>
  </si>
  <si>
    <t>FASLG</t>
  </si>
  <si>
    <t>CD80</t>
  </si>
  <si>
    <t>HLA-F</t>
  </si>
  <si>
    <t>CTLA4</t>
  </si>
  <si>
    <t>CALCA</t>
  </si>
  <si>
    <t>HLA-A</t>
  </si>
  <si>
    <t>MX2</t>
  </si>
  <si>
    <t>PDCD1LG2</t>
  </si>
  <si>
    <t>CD274</t>
  </si>
  <si>
    <t>ICOS</t>
  </si>
  <si>
    <t>AIM2</t>
  </si>
  <si>
    <t>IFIT3</t>
  </si>
  <si>
    <t>STAT1</t>
  </si>
  <si>
    <t>TIGIT</t>
  </si>
  <si>
    <t>IRF1</t>
  </si>
  <si>
    <t>IFNG</t>
  </si>
  <si>
    <t>GZMA</t>
  </si>
  <si>
    <t>GNLY</t>
  </si>
  <si>
    <t>PRF1</t>
  </si>
  <si>
    <t>TAP1</t>
  </si>
  <si>
    <t>IDO1</t>
  </si>
  <si>
    <t>NT5E (CD73)</t>
  </si>
  <si>
    <t>ADORA2B</t>
  </si>
  <si>
    <t>DPP4</t>
  </si>
  <si>
    <t>ADA</t>
  </si>
  <si>
    <t>TNAP</t>
  </si>
  <si>
    <t>ENPP1</t>
  </si>
  <si>
    <t>CD38</t>
  </si>
  <si>
    <t>ENTPD1</t>
  </si>
  <si>
    <t>TGFBR1</t>
  </si>
  <si>
    <t>TGFBR2</t>
  </si>
  <si>
    <t>SMAD2</t>
  </si>
  <si>
    <t>SMAD3</t>
  </si>
  <si>
    <t xml:space="preserve">RORγt </t>
  </si>
  <si>
    <t>ALCAM</t>
  </si>
  <si>
    <t>CD47</t>
  </si>
  <si>
    <t>PD1</t>
  </si>
  <si>
    <t>BTN2A2</t>
  </si>
  <si>
    <t>BTNL3</t>
  </si>
  <si>
    <t>CEACAM1</t>
  </si>
  <si>
    <t>TDO2</t>
  </si>
  <si>
    <t>BTN3A1</t>
  </si>
  <si>
    <t>CD160</t>
  </si>
  <si>
    <t>CD70</t>
  </si>
  <si>
    <t>CD27</t>
  </si>
  <si>
    <t>SIRPA</t>
  </si>
  <si>
    <t>CD226</t>
  </si>
  <si>
    <t>PVR</t>
  </si>
  <si>
    <t>BTN2A1</t>
  </si>
  <si>
    <t>GENE/Protein LIST (included in the panel A)</t>
  </si>
  <si>
    <t xml:space="preserve">Go enrichment </t>
  </si>
  <si>
    <t>KEGG pathway</t>
  </si>
  <si>
    <t xml:space="preserve">glycosylation </t>
  </si>
  <si>
    <t>glycoprotein biosynthetic process</t>
  </si>
  <si>
    <t>protein glycosylation</t>
  </si>
  <si>
    <t>protien O-linked glycosylation</t>
  </si>
  <si>
    <t>protein N-linked glycosylation</t>
  </si>
  <si>
    <t>transferase activity, transferring glycosyl groups</t>
  </si>
  <si>
    <t>transferase activity, transferring hexosyl groups</t>
  </si>
  <si>
    <t>UDP-glycosyltransferase activity</t>
  </si>
  <si>
    <t>UDP-galactosyltransferase activity</t>
  </si>
  <si>
    <t>sialyltransferase activity</t>
  </si>
  <si>
    <t>mannosyltransferaseae activity</t>
  </si>
  <si>
    <t>other types of O-glycan biosynthesis</t>
  </si>
  <si>
    <t xml:space="preserve">N-Glycan bisynthesis </t>
  </si>
  <si>
    <t>Acetylglucosaminyltransferase</t>
  </si>
  <si>
    <t>Acetylgalacosaminyltransferase</t>
  </si>
  <si>
    <t>glycosphinogolipid</t>
  </si>
  <si>
    <t>mucin type o glycan biosynthesis</t>
  </si>
  <si>
    <t>glycosaminoglycan biosynthesis</t>
  </si>
  <si>
    <t>glycosphinogolipid biosynthesis</t>
  </si>
  <si>
    <t>various types of N-glycan biosynthesis</t>
  </si>
  <si>
    <t>ALG1</t>
  </si>
  <si>
    <t>ALG10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</si>
  <si>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</si>
  <si>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</si>
  <si>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</si>
  <si>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</si>
  <si>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</si>
  <si>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</si>
  <si>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</si>
  <si>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</si>
  <si>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</si>
  <si>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</si>
  <si>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</si>
  <si>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B4GALT1</t>
  </si>
  <si>
    <t>B4GALT2</t>
  </si>
  <si>
    <t>B4GALT3</t>
  </si>
  <si>
    <t>DAD1</t>
  </si>
  <si>
    <t>DDOST</t>
  </si>
  <si>
    <t>DOLPP1</t>
  </si>
  <si>
    <t>DPAGT1</t>
  </si>
  <si>
    <t>DPM1</t>
  </si>
  <si>
    <t>DPM2</t>
  </si>
  <si>
    <t>DPM3</t>
  </si>
  <si>
    <t>FUT8</t>
  </si>
  <si>
    <t>GANAB</t>
  </si>
  <si>
    <t>MAN1A1</t>
  </si>
  <si>
    <t>MAN1A2</t>
  </si>
  <si>
    <t>MAN1B1</t>
  </si>
  <si>
    <t>MAN1C1</t>
  </si>
  <si>
    <t>MAN2A1</t>
  </si>
  <si>
    <t>MAN2A2</t>
  </si>
  <si>
    <t>MGAT1</t>
  </si>
  <si>
    <t>MGAT2</t>
  </si>
  <si>
    <t>MGAT3</t>
  </si>
  <si>
    <t>MGAT4A</t>
  </si>
  <si>
    <t>MGAT4B</t>
  </si>
  <si>
    <t>MGAT5</t>
  </si>
  <si>
    <t>MGAT5B</t>
  </si>
  <si>
    <t>MOGS</t>
  </si>
  <si>
    <t>RFT1</t>
  </si>
  <si>
    <t>RPN1</t>
  </si>
  <si>
    <t>RPN2</t>
  </si>
  <si>
    <t>ST6GAL1</t>
  </si>
  <si>
    <t>STT3A</t>
  </si>
  <si>
    <t>STT3B</t>
  </si>
  <si>
    <t>TUSC3</t>
  </si>
  <si>
    <t>gene/protein Expression list</t>
  </si>
  <si>
    <t xml:space="preserve"> The differential genomic/proteomic expression of glycan biosynthesis genes in breast cancer (Ideal: MGAT1 relatively high)  </t>
  </si>
  <si>
    <t>Immune related GENE/Protein LIST (for vertical labelling)</t>
  </si>
  <si>
    <t>N glycosylation gene/protein Expression list (for horizontal labellng)</t>
  </si>
  <si>
    <t>N glycosylation gene/protein Expression list (for horizontal labeling)</t>
  </si>
  <si>
    <t>negative regulation of adaptive immune response</t>
  </si>
  <si>
    <t xml:space="preserve">negative regulation of CD8 T cell proliferation </t>
  </si>
  <si>
    <t>negative regulation of CD8 T cell activity</t>
  </si>
  <si>
    <t>Negative regulation of T cell function</t>
  </si>
  <si>
    <t>T cell receptor signaling pathway</t>
  </si>
  <si>
    <t>Chemokine signaling pathway</t>
  </si>
  <si>
    <t>&gt; N-Glycan biosynthesis</t>
  </si>
  <si>
    <t>KEGG_N_GLYCAN_BIOSYNTHESIS</t>
  </si>
  <si>
    <t>Supplementary Table 1 - Human glycosyltransferase and sulfotransferase genes</t>
  </si>
  <si>
    <t>Pathway</t>
  </si>
  <si>
    <t>Gene (HGNC)</t>
  </si>
  <si>
    <t>Protein name (UniProt)</t>
  </si>
  <si>
    <t>UniProt Accession</t>
  </si>
  <si>
    <t>Entrez Gene ID</t>
  </si>
  <si>
    <t>Organelle</t>
  </si>
  <si>
    <t xml:space="preserve"> OMIM
(Gene locus)</t>
  </si>
  <si>
    <t>Reference initial
characterization</t>
  </si>
  <si>
    <t>PMID</t>
  </si>
  <si>
    <t>GPI-anchor</t>
  </si>
  <si>
    <t>PIGA</t>
  </si>
  <si>
    <t xml:space="preserve">Phosphatidylinositol N-acetylglucosaminyltransferase subunit A </t>
  </si>
  <si>
    <t>P37287</t>
  </si>
  <si>
    <t>ER</t>
  </si>
  <si>
    <t>Miyata et al. 1993</t>
  </si>
  <si>
    <t>Core extension </t>
  </si>
  <si>
    <t>PIGM</t>
  </si>
  <si>
    <t xml:space="preserve">GPI mannosyltransferase 1 </t>
  </si>
  <si>
    <t>Q9H3S5</t>
  </si>
  <si>
    <t>Maeda et al. 2001</t>
  </si>
  <si>
    <t>PIGV</t>
  </si>
  <si>
    <t xml:space="preserve">GPI mannosyltransferase 2 </t>
  </si>
  <si>
    <t>Q9NUD9</t>
  </si>
  <si>
    <t>Kang et al. 2005</t>
  </si>
  <si>
    <t>PIGB</t>
  </si>
  <si>
    <t xml:space="preserve">GPI mannosyltransferase 3 </t>
  </si>
  <si>
    <t>Q92521</t>
  </si>
  <si>
    <t>Takahashi et al. 1996</t>
  </si>
  <si>
    <t>PIGZ</t>
  </si>
  <si>
    <t xml:space="preserve">GPI mannosyltransferase 4 </t>
  </si>
  <si>
    <t>Q86VD9</t>
  </si>
  <si>
    <t>Taron et al. 2004</t>
  </si>
  <si>
    <t>PGAP4</t>
  </si>
  <si>
    <t>Post-GPI attachment to proteins GalNAc transferase 4</t>
  </si>
  <si>
    <t>Q9BRR3</t>
  </si>
  <si>
    <t xml:space="preserve"> - </t>
  </si>
  <si>
    <t>Hirata et al. 2018</t>
  </si>
  <si>
    <t>Glycolipid</t>
  </si>
  <si>
    <t>UGT8</t>
  </si>
  <si>
    <t xml:space="preserve">2-hydroxyacylsphingosine 1-beta-galactosyltransferase </t>
  </si>
  <si>
    <t>Q16880</t>
  </si>
  <si>
    <t>Bosio et al. 1996</t>
  </si>
  <si>
    <t>UGCG</t>
  </si>
  <si>
    <t xml:space="preserve">Ceramide glucosyltransferase </t>
  </si>
  <si>
    <t>Q16739</t>
  </si>
  <si>
    <t>Golgi</t>
  </si>
  <si>
    <t>Ichikawa et al. 1996</t>
  </si>
  <si>
    <t>Core extension</t>
  </si>
  <si>
    <t>B4GALT5</t>
  </si>
  <si>
    <t xml:space="preserve">Beta-1,4-galactosyltransferase 5 (Beta-1,4-GalTase 5) (Beta4Gal-T5) (b4Gal-T5) </t>
  </si>
  <si>
    <t>O43286</t>
  </si>
  <si>
    <t>Sato et al. 1998</t>
  </si>
  <si>
    <t>B4GALT6</t>
  </si>
  <si>
    <t xml:space="preserve">Beta-1,4-galactosyltransferase 6 (Beta-1,4-GalTase 6) (Beta4Gal-T6) (b4Gal-T6) </t>
  </si>
  <si>
    <t>Q9UBX8</t>
  </si>
  <si>
    <t>Lo et al. 2008</t>
  </si>
  <si>
    <t>Branching/extension</t>
  </si>
  <si>
    <t>B3GALNT1</t>
  </si>
  <si>
    <t xml:space="preserve">UDP-GalNAc:beta-1,3-N-acetylgalactosaminyltransferase 1 (Beta-1,3-GalNAc-T1) </t>
  </si>
  <si>
    <t>O75752</t>
  </si>
  <si>
    <t>Amado et al.1998</t>
  </si>
  <si>
    <t>A4GALT</t>
  </si>
  <si>
    <t xml:space="preserve">Lactosylceramide 4-alpha-galactosyltransferase </t>
  </si>
  <si>
    <t>Q9NPC4</t>
  </si>
  <si>
    <t>Steffensen et al. 2000</t>
  </si>
  <si>
    <t>B4GALNT1</t>
  </si>
  <si>
    <t xml:space="preserve">Beta-1,4 N-acetylgalactosaminyltransferase 1 </t>
  </si>
  <si>
    <t>Q00973</t>
  </si>
  <si>
    <t>Nagata et al. 1994</t>
  </si>
  <si>
    <t>B3GNT5</t>
  </si>
  <si>
    <t xml:space="preserve">Lactosylceramide 1,3-N-acetyl-beta-D-glucosaminyltransferase </t>
  </si>
  <si>
    <t>Q9BYG0</t>
  </si>
  <si>
    <t>Togayachi et al. 2001</t>
  </si>
  <si>
    <t xml:space="preserve">N-Glycans </t>
  </si>
  <si>
    <t>UDP-N-acetylglucosamine--dolichyl-phosphate N-acetylglucosaminephosphotransferase</t>
  </si>
  <si>
    <t>Q9H3H5</t>
  </si>
  <si>
    <t>Eckert et al. 1998</t>
  </si>
  <si>
    <t xml:space="preserve">Putative bifunctional UDP-N-acetylglucosamine transferase and deubiquitinase ALG13 </t>
  </si>
  <si>
    <t>Q9NP73</t>
  </si>
  <si>
    <t>Gao et al. 2005</t>
  </si>
  <si>
    <t>UDP-N-acetylglucosamine transferase subunit ALG14 homolog</t>
  </si>
  <si>
    <t>Q96F25</t>
  </si>
  <si>
    <t xml:space="preserve">Chitobiosyldiphosphodolichol beta-mannosyltransferase </t>
  </si>
  <si>
    <t>Q9BT22</t>
  </si>
  <si>
    <t>Takahashi et al. 2000</t>
  </si>
  <si>
    <t xml:space="preserve">Alpha-1,3/1,6-mannosyltransferase ALG2 </t>
  </si>
  <si>
    <t>Q9H553</t>
  </si>
  <si>
    <t>Thiel et al. 2001</t>
  </si>
  <si>
    <t xml:space="preserve">GDP-Man:Man(3)GlcNAc(2)-PP-Dol alpha-1,2-mannosyltransferase </t>
  </si>
  <si>
    <t>Q2TAA5</t>
  </si>
  <si>
    <t>Nishimura et al. 2014</t>
  </si>
  <si>
    <t xml:space="preserve">Dolichol-phosphate mannosyltransferase subunit 1 </t>
  </si>
  <si>
    <t>O60762</t>
  </si>
  <si>
    <t>Tomita et al. 1998</t>
  </si>
  <si>
    <t>UGGT1</t>
  </si>
  <si>
    <t xml:space="preserve">UDP-glucose:glycoprotein glucosyltransferase 1 (UGT1) (hUGT1) </t>
  </si>
  <si>
    <t>Q9NYU2</t>
  </si>
  <si>
    <t>Arnold et al. 2000</t>
  </si>
  <si>
    <t>UGGT2</t>
  </si>
  <si>
    <t xml:space="preserve">UDP-glucose:glycoprotein glucosyltransferase 2 (UGT2) (hUGT2) </t>
  </si>
  <si>
    <t>Q9NYU1</t>
  </si>
  <si>
    <t xml:space="preserve">Dol-P-Man:Man(5)GlcNAc(2)-PP-Dol alpha-1,3-mannosyltransferase </t>
  </si>
  <si>
    <t>Q92685</t>
  </si>
  <si>
    <t xml:space="preserve">Korner et al. </t>
  </si>
  <si>
    <t xml:space="preserve">Dolichyl-phosphate beta-glucosyltransferase (DolP-glucosyltransferase) </t>
  </si>
  <si>
    <t>Q9Y673</t>
  </si>
  <si>
    <t>Imbach et al. 1999</t>
  </si>
  <si>
    <t xml:space="preserve">Alpha-1,2-mannosyltransferase ALG9 </t>
  </si>
  <si>
    <t>Q9H6U8</t>
  </si>
  <si>
    <t>Baysal et al. 2002</t>
  </si>
  <si>
    <t xml:space="preserve">Dol-P-Man:Man(7)GlcNAc(2)-PP-Dol alpha-1,6-mannosyltransferase </t>
  </si>
  <si>
    <t>Q9BV10</t>
  </si>
  <si>
    <t>Chantret et al. 2002</t>
  </si>
  <si>
    <t xml:space="preserve">Dolichyl pyrophosphate Man9GlcNAc2 alpha-1,3-glucosyltransferase </t>
  </si>
  <si>
    <t>Q9Y672</t>
  </si>
  <si>
    <t>Imbach et al.1999</t>
  </si>
  <si>
    <t xml:space="preserve">Probable dolichyl pyrophosphate Glc1Man9GlcNAc2 alpha-1,3-glucosyltransferase </t>
  </si>
  <si>
    <t>Q9BVK2</t>
  </si>
  <si>
    <t>Stanchi et al. 2001</t>
  </si>
  <si>
    <t xml:space="preserve">Dol-P-Glc:Glc(2)Man(9)GlcNAc(2)-PP-Dol alpha-1,2-glucosyltransferase </t>
  </si>
  <si>
    <t>Q5BKT4</t>
  </si>
  <si>
    <t>Probs et al. 2013</t>
  </si>
  <si>
    <t xml:space="preserve">Putative Dol-P-Glc:Glc(2)Man(9)GlcNAc(2)-PP-Dol alpha-1,2-glucosyltransferase </t>
  </si>
  <si>
    <t>Q5I7T1</t>
  </si>
  <si>
    <t>Kupershmidt et al. 2003</t>
  </si>
  <si>
    <t xml:space="preserve">Dolichyl-diphosphooligosaccharide--protein glycosyltransferase subunit STT3A (Oligosaccharyl transferase subunit STT3A) (STT3-A) </t>
  </si>
  <si>
    <t>P46977</t>
  </si>
  <si>
    <t>Hong et al. 1996</t>
  </si>
  <si>
    <t xml:space="preserve">Dolichyl-diphosphooligosaccharide--protein glycosyltransferase subunit STT3B (Oligosaccharyl transferase subunit STT3B) (STT3-B) </t>
  </si>
  <si>
    <t>Q8TCJ2</t>
  </si>
  <si>
    <t>McBride et al. 2002</t>
  </si>
  <si>
    <t xml:space="preserve">Alpha-1,3-mannosyl-glycoprotein 2-beta-N-acetylglucosaminyltransferase </t>
  </si>
  <si>
    <t>P26572</t>
  </si>
  <si>
    <t>Kumar et al. 1990</t>
  </si>
  <si>
    <t xml:space="preserve">Alpha-(1,6)-fucosyltransferase (Alpha1-6FucT) </t>
  </si>
  <si>
    <t>Q9BYC5</t>
  </si>
  <si>
    <t>Yanagidani et al. 1997</t>
  </si>
  <si>
    <t>Elongation branching</t>
  </si>
  <si>
    <t xml:space="preserve">Alpha-1,6-mannosyl-glycoprotein 2-beta-N-acetylglucosaminyltransferase </t>
  </si>
  <si>
    <t>Q10469</t>
  </si>
  <si>
    <t>Tan et al. 1996</t>
  </si>
  <si>
    <t xml:space="preserve">Beta-1,4-mannosyl-glycoprotein 4-beta-N-acetylglucosaminyltransferase </t>
  </si>
  <si>
    <t>Q09327</t>
  </si>
  <si>
    <t>Ihara et al. 1993</t>
  </si>
  <si>
    <t xml:space="preserve">Alpha-1,6-mannosylglycoprotein 6-beta-N-acetylglucosaminyltransferase A </t>
  </si>
  <si>
    <t>Q09328</t>
  </si>
  <si>
    <t>Saito et al. 1994</t>
  </si>
  <si>
    <t xml:space="preserve">Alpha-1,3-mannosyl-glycoprotein 4-beta-N-acetylglucosaminyltransferase A </t>
  </si>
  <si>
    <t>Q9UM21</t>
  </si>
  <si>
    <t>Yoshida et al. 1999</t>
  </si>
  <si>
    <t xml:space="preserve">Alpha-1,3-mannosyl-glycoprotein 4-beta-N-acetylglucosaminyltransferase B </t>
  </si>
  <si>
    <t>Q9UQ53</t>
  </si>
  <si>
    <t>Yoshida et al. 1998</t>
  </si>
  <si>
    <t>MGAT4C</t>
  </si>
  <si>
    <t xml:space="preserve">Alpha-1,3-mannosyl-glycoprotein 4-beta-N-acetylglucosaminyltransferase C </t>
  </si>
  <si>
    <t>Q9UBM8</t>
  </si>
  <si>
    <t>Furukawa et al. 1999</t>
  </si>
  <si>
    <t>MGAT4D</t>
  </si>
  <si>
    <t>Alpha-1,3-mannosyl-glycoprotein 4-beta-N-acetylglucosaminyltransferase-like protein MGAT4D (N-acetylglucosaminyltransferase MGAT1 inhibitory protein) (GlcNAcT-I inhibitory protein) (GnT1IP)</t>
  </si>
  <si>
    <t>A6NG13</t>
  </si>
  <si>
    <t>Hodgson et al. 2006</t>
  </si>
  <si>
    <t>O-GalNAc</t>
  </si>
  <si>
    <t>GALNT1</t>
  </si>
  <si>
    <t xml:space="preserve">Polypeptide N-acetylgalactosaminyltransferase 1 </t>
  </si>
  <si>
    <t>Q10472</t>
  </si>
  <si>
    <t>Takai et al. 1997</t>
  </si>
  <si>
    <t>GALNT2</t>
  </si>
  <si>
    <t xml:space="preserve">Polypeptide N-acetylgalactosaminyltransferase 2 </t>
  </si>
  <si>
    <t>Q10471</t>
  </si>
  <si>
    <t>White et al. 1995</t>
  </si>
  <si>
    <t>GALNT3</t>
  </si>
  <si>
    <t xml:space="preserve">Polypeptide N-acetylgalactosaminyltransferase 3 </t>
  </si>
  <si>
    <t>Q14435</t>
  </si>
  <si>
    <t>Bennett et al. 1996</t>
  </si>
  <si>
    <t>GALNT4</t>
  </si>
  <si>
    <t xml:space="preserve">Polypeptide N-acetylgalactosaminyltransferase 4 </t>
  </si>
  <si>
    <t>Q8N4A0</t>
  </si>
  <si>
    <t>Bennett et al. 1998</t>
  </si>
  <si>
    <t>GALNT5</t>
  </si>
  <si>
    <t xml:space="preserve">Polypeptide N-acetylgalactosaminyltransferase 5 </t>
  </si>
  <si>
    <t>Q7Z7M9</t>
  </si>
  <si>
    <t>Simmons et al. 1999</t>
  </si>
  <si>
    <t>GALNT6</t>
  </si>
  <si>
    <t xml:space="preserve">Polypeptide N-acetylgalactosaminyltransferase 6 </t>
  </si>
  <si>
    <t>Q8NCL4</t>
  </si>
  <si>
    <t>Bennett et al. 1999</t>
  </si>
  <si>
    <t>GALNT7</t>
  </si>
  <si>
    <t xml:space="preserve">N-acetylgalactosaminyltransferase 7 </t>
  </si>
  <si>
    <t>Q86SF2</t>
  </si>
  <si>
    <t>GALNT8</t>
  </si>
  <si>
    <t xml:space="preserve">Probable polypeptide N-acetylgalactosaminyltransferase 8 </t>
  </si>
  <si>
    <t>Q9NY28</t>
  </si>
  <si>
    <t>White et al. 2000</t>
  </si>
  <si>
    <t>GALNT9</t>
  </si>
  <si>
    <t xml:space="preserve">Polypeptide N-acetylgalactosaminyltransferase 9 </t>
  </si>
  <si>
    <t>Q9HCQ5</t>
  </si>
  <si>
    <t>Toba ET AL. 2000</t>
  </si>
  <si>
    <t>GALNT10</t>
  </si>
  <si>
    <t xml:space="preserve">Polypeptide N-acetylgalactosaminyltransferase 10 </t>
  </si>
  <si>
    <t>Q86SR1</t>
  </si>
  <si>
    <t>Cheng ET AL. 2002</t>
  </si>
  <si>
    <t>GALNT11</t>
  </si>
  <si>
    <t xml:space="preserve">Polypeptide N-acetylgalactosaminyltransferase 11 </t>
  </si>
  <si>
    <t>Q8NCW6</t>
  </si>
  <si>
    <t>Schwientek et al. 2002</t>
  </si>
  <si>
    <t>GALNT12</t>
  </si>
  <si>
    <t xml:space="preserve">Polypeptide N-acetylgalactosaminyltransferase 12 </t>
  </si>
  <si>
    <t>Q8IXK2</t>
  </si>
  <si>
    <t>Guo et al. 2002</t>
  </si>
  <si>
    <t>GALNT13</t>
  </si>
  <si>
    <t xml:space="preserve">Polypeptide N-acetylgalactosaminyltransferase 13 </t>
  </si>
  <si>
    <t>Q8IUC8</t>
  </si>
  <si>
    <t>Zhang et al. 2003</t>
  </si>
  <si>
    <t>GALNT14</t>
  </si>
  <si>
    <t xml:space="preserve">Polypeptide N-acetylgalactosaminyltransferase 14 </t>
  </si>
  <si>
    <t>Q96FL9</t>
  </si>
  <si>
    <t>Wang et al. 2003</t>
  </si>
  <si>
    <t>GALNT15</t>
  </si>
  <si>
    <t xml:space="preserve">Polypeptide N-acetylgalactosaminyltransferase 15 </t>
  </si>
  <si>
    <t>Q8N3T1</t>
  </si>
  <si>
    <t>Cheng et al. 2004</t>
  </si>
  <si>
    <t>GALNT16</t>
  </si>
  <si>
    <t xml:space="preserve">Polypeptide N-acetylgalactosaminyltransferase 16 </t>
  </si>
  <si>
    <t>Q8N428</t>
  </si>
  <si>
    <t>Peng et al. 2010</t>
  </si>
  <si>
    <t>GALNTL6 (T17)</t>
  </si>
  <si>
    <t xml:space="preserve">Polypeptide N-acetylgalactosaminyltransferase-like 6 </t>
  </si>
  <si>
    <t>Q49A17</t>
  </si>
  <si>
    <t>GALNT18</t>
  </si>
  <si>
    <t xml:space="preserve">Polypeptide N-acetylgalactosaminyltransferase 18 </t>
  </si>
  <si>
    <t>Q6P9A2</t>
  </si>
  <si>
    <t>Li et al. 2012</t>
  </si>
  <si>
    <t>GALNT17 (T19)</t>
  </si>
  <si>
    <t xml:space="preserve">Polypeptide N-acetylgalactosaminyltransferase 17 </t>
  </si>
  <si>
    <t>Q6IS24</t>
  </si>
  <si>
    <t>Nakamura et al. 2005</t>
  </si>
  <si>
    <t>GALNTL5 (T20)</t>
  </si>
  <si>
    <t>Inactive polypeptide N-acetylgalactosaminyltransferase-like protein 5 (Polypeptide GalNAc transferase 15) (GalNAc-T15) (pp-GaNTase 15) (Protein-UDP acetylgalactosaminyltransferase 15) (UDP-GalNAc:polypeptide N-acetylgalactosaminyltransferase 15)</t>
  </si>
  <si>
    <t>Q7Z4T8</t>
  </si>
  <si>
    <t>C1GALT1</t>
  </si>
  <si>
    <t xml:space="preserve">Glycoprotein-N-acetylgalactosamine 3-beta-galactosyltransferase 1 </t>
  </si>
  <si>
    <t>Q9NS00</t>
  </si>
  <si>
    <t>Ju et al. 2002</t>
  </si>
  <si>
    <t>C1GALT1C1</t>
  </si>
  <si>
    <t>C1GALT1-specific chaperone 1 (C38H2-like protein 1) (C38H2-L1) (Core 1 beta1,3-galactosyltransferase 2) (C1Gal-T2) (C1GalT2) (Core 1 beta3-Gal-T2) (Core 1 beta3-galactosyltransferase-specific molecular chaperone)</t>
  </si>
  <si>
    <t>Q96EU7</t>
  </si>
  <si>
    <t>Kudo et al. 2002</t>
  </si>
  <si>
    <t>GCNT1</t>
  </si>
  <si>
    <t>Beta-1,3-galactosyl-O-glycosyl-glycoprotein beta-1,6-N-acetylglucosaminyltransferase 1</t>
  </si>
  <si>
    <t>Q02742</t>
  </si>
  <si>
    <t>Bierhuizen et al. 1993</t>
  </si>
  <si>
    <t>GCNT3</t>
  </si>
  <si>
    <t xml:space="preserve">Beta-1,3-galactosyl-O-glycosyl-glycoprotein beta-1,6-N-acetylglucosaminyltransferase 3 </t>
  </si>
  <si>
    <t>O95395</t>
  </si>
  <si>
    <t>Yeh et al. 1999</t>
  </si>
  <si>
    <t>GCNT4</t>
  </si>
  <si>
    <t xml:space="preserve">Beta-1,3-galactosyl-O-glycosyl-glycoprotein beta-1,6-N-acetylglucosaminyltransferase 4 </t>
  </si>
  <si>
    <t>Q9P109</t>
  </si>
  <si>
    <t>Schwientek et al. 2000</t>
  </si>
  <si>
    <t>B3GNT6</t>
  </si>
  <si>
    <t xml:space="preserve">Acetylgalactosaminyl-O-glycosyl-glycoprotein beta-1,3-N-acetylglucosaminyltransferase </t>
  </si>
  <si>
    <t>Q6ZMB0</t>
  </si>
  <si>
    <t>Iwai et al. 2002</t>
  </si>
  <si>
    <t>O-Fucose</t>
  </si>
  <si>
    <t>POFUT1</t>
  </si>
  <si>
    <t xml:space="preserve">GDP-fucose protein O-fucosyltransferase 1 </t>
  </si>
  <si>
    <t>Q9H488</t>
  </si>
  <si>
    <t>ER lumen</t>
  </si>
  <si>
    <t>Wang et al. 2001</t>
  </si>
  <si>
    <t>POFUT2</t>
  </si>
  <si>
    <t xml:space="preserve">GDP-fucose protein O-fucosyltransferase 2 </t>
  </si>
  <si>
    <t>Q9Y2G5</t>
  </si>
  <si>
    <t>Menzel et al. 2004</t>
  </si>
  <si>
    <t>B3GLCT</t>
  </si>
  <si>
    <t xml:space="preserve">Beta-1,3-glucosyltransferase Beta3Glc-T) </t>
  </si>
  <si>
    <t>Q6Y288</t>
  </si>
  <si>
    <t>Heinonen et al. 2003</t>
  </si>
  <si>
    <t>LFNG</t>
  </si>
  <si>
    <t xml:space="preserve">Beta-1,3-N-acetylglucosaminyltransferase lunatic fringe </t>
  </si>
  <si>
    <t>Q8NES3</t>
  </si>
  <si>
    <t>Johnston et al. 1997</t>
  </si>
  <si>
    <t>MFNG</t>
  </si>
  <si>
    <t xml:space="preserve">Beta-1,3-N-acetylglucosaminyltransferase manic fringe </t>
  </si>
  <si>
    <t>O00587</t>
  </si>
  <si>
    <t>RFNG</t>
  </si>
  <si>
    <t xml:space="preserve">Beta-1,3-N-acetylglucosaminyltransferase radical fringe </t>
  </si>
  <si>
    <t>Q9Y644</t>
  </si>
  <si>
    <t>O-Mannose POMT-directed</t>
  </si>
  <si>
    <t>POMT1</t>
  </si>
  <si>
    <t xml:space="preserve">Protein O-mannosyl-transferase 1 </t>
  </si>
  <si>
    <t>Q9Y6A1</t>
  </si>
  <si>
    <t>Jurado et al. 1999</t>
  </si>
  <si>
    <t>POMT2</t>
  </si>
  <si>
    <t xml:space="preserve">Protein O-mannosyl-transferase 2 </t>
  </si>
  <si>
    <t>Q9UKY4</t>
  </si>
  <si>
    <t>Willer et al. 2002</t>
  </si>
  <si>
    <t>POMGNT1</t>
  </si>
  <si>
    <t>Protein O-linked-mannose beta-1,2-N-acetylglucosaminyltransferase 1 (POMGnT1)</t>
  </si>
  <si>
    <t>Q8WZA1</t>
  </si>
  <si>
    <t>Yoshida et al. 2001</t>
  </si>
  <si>
    <t xml:space="preserve">Alpha-1,6-mannosylglycoprotein 6-beta-N-acetylglucosaminyltransferase B </t>
  </si>
  <si>
    <t>Q3V5L5</t>
  </si>
  <si>
    <t xml:space="preserve">Inamori et al. </t>
  </si>
  <si>
    <t>POMGNT2</t>
  </si>
  <si>
    <t xml:space="preserve">Protein O-linked-mannose beta-1,4-N-acetylglucosaminyltransferase 2 (POMGnT2) </t>
  </si>
  <si>
    <t>Q8NAT1</t>
  </si>
  <si>
    <t>Manzini et al. 2012</t>
  </si>
  <si>
    <t>B3GALNT2</t>
  </si>
  <si>
    <t xml:space="preserve">UDP-GalNAc:beta-1,3-N-acetylgalactosaminyltransferase 2 (Beta-1,3-GalNAc-T2) </t>
  </si>
  <si>
    <t>Q8NCR0</t>
  </si>
  <si>
    <t>Hiruma et al. 2004</t>
  </si>
  <si>
    <t>FKRP</t>
  </si>
  <si>
    <t xml:space="preserve">Fukutin-related protein </t>
  </si>
  <si>
    <t>Q9H9S5</t>
  </si>
  <si>
    <t>Brockington et al. 2001</t>
  </si>
  <si>
    <t>FKTN</t>
  </si>
  <si>
    <t xml:space="preserve">Fukutin </t>
  </si>
  <si>
    <t>O75072</t>
  </si>
  <si>
    <t>Kobayashi et al. 1998</t>
  </si>
  <si>
    <t>B4GAT1</t>
  </si>
  <si>
    <t xml:space="preserve">Beta-1,4-glucuronyltransferase 1 </t>
  </si>
  <si>
    <t>O43505</t>
  </si>
  <si>
    <t>Sasaki et al. 1997</t>
  </si>
  <si>
    <t>RXYLT1</t>
  </si>
  <si>
    <t xml:space="preserve">Ribitol-5-phosphate xylosyltransferase 1 </t>
  </si>
  <si>
    <t>Q9Y2B1</t>
  </si>
  <si>
    <t>Praissman et al. 2016</t>
  </si>
  <si>
    <t>LARGE1</t>
  </si>
  <si>
    <t>LARGE  xylosyl- and glucuronyltransferase 1</t>
  </si>
  <si>
    <t>O95461</t>
  </si>
  <si>
    <t>Peyrard et al. 1999</t>
  </si>
  <si>
    <t>LARGE2</t>
  </si>
  <si>
    <t xml:space="preserve">LARGE  xylosyl- and glucuronyltransferase 2 </t>
  </si>
  <si>
    <t>Q8N3Y3</t>
  </si>
  <si>
    <t>Fujimura et al. 2005</t>
  </si>
  <si>
    <t>O-Mannose TMTC-directed</t>
  </si>
  <si>
    <t>TMTC1</t>
  </si>
  <si>
    <t xml:space="preserve">Protein O-mannosyl-transferase TMTC1 </t>
  </si>
  <si>
    <t>Q8IUR5</t>
  </si>
  <si>
    <t>Sunryd et al. 2014</t>
  </si>
  <si>
    <t>TMTC2</t>
  </si>
  <si>
    <t xml:space="preserve">Protein O-mannosyl-transferase TMTC2 </t>
  </si>
  <si>
    <t>Q8N394</t>
  </si>
  <si>
    <t>TMTC3</t>
  </si>
  <si>
    <t xml:space="preserve">Protein O-mannosyl-transferase TMTC3 </t>
  </si>
  <si>
    <t>Q6ZXV5</t>
  </si>
  <si>
    <t>Racape et al. 2011</t>
  </si>
  <si>
    <t>TMTC4</t>
  </si>
  <si>
    <t xml:space="preserve">Protein O-mannosyl-transferase TMTC4 </t>
  </si>
  <si>
    <t>Q5T4D3</t>
  </si>
  <si>
    <t>Li et al. 2018</t>
  </si>
  <si>
    <t>C-Mannose</t>
  </si>
  <si>
    <t>DPY19L1</t>
  </si>
  <si>
    <t xml:space="preserve">Probable C-mannosyltransferase DPY19L1 </t>
  </si>
  <si>
    <t>Q2PZI1</t>
  </si>
  <si>
    <t>Carson et al. 2006</t>
  </si>
  <si>
    <t>DPY19L2</t>
  </si>
  <si>
    <t xml:space="preserve">Probable C-mannosyltransferase DPY19L2 </t>
  </si>
  <si>
    <t>Q6NUT2</t>
  </si>
  <si>
    <t>DPY19L3</t>
  </si>
  <si>
    <t xml:space="preserve">Probable C-mannosyltransferase DPY19L3 </t>
  </si>
  <si>
    <t>Q6ZPD9</t>
  </si>
  <si>
    <t>DPY19L4</t>
  </si>
  <si>
    <t xml:space="preserve">Probable C-mannosyltransferase DPY19L4 </t>
  </si>
  <si>
    <t>Q7Z388</t>
  </si>
  <si>
    <t>O-Glucose</t>
  </si>
  <si>
    <t>POGLUT1</t>
  </si>
  <si>
    <t xml:space="preserve">Protein O-glucosyltransferase 1 </t>
  </si>
  <si>
    <t>Q8NBL1</t>
  </si>
  <si>
    <t>Teng et al. 2006</t>
  </si>
  <si>
    <t>POGLUT2</t>
  </si>
  <si>
    <t xml:space="preserve">Protein O-glucosyltransferase 2 </t>
  </si>
  <si>
    <t>Q6UW63</t>
  </si>
  <si>
    <t>Kimata et al. 2000</t>
  </si>
  <si>
    <t>POGLUT3</t>
  </si>
  <si>
    <t xml:space="preserve">Protein O-glucosyltransferase 3 </t>
  </si>
  <si>
    <t>Q7Z4H8</t>
  </si>
  <si>
    <t>Takeuchi et al. 2018</t>
  </si>
  <si>
    <t>GXYLT1</t>
  </si>
  <si>
    <t xml:space="preserve">Glucoside xylosyltransferase 1 </t>
  </si>
  <si>
    <t>Q4G148</t>
  </si>
  <si>
    <t>Unknown</t>
  </si>
  <si>
    <t>Sethi et al. 2010</t>
  </si>
  <si>
    <t>GXYLT2</t>
  </si>
  <si>
    <t xml:space="preserve">Glucoside xylosyltransferase 2 </t>
  </si>
  <si>
    <t>A0PJZ3</t>
  </si>
  <si>
    <t>XXYLT1</t>
  </si>
  <si>
    <t xml:space="preserve">Xyloside xylosyltransferase 1 </t>
  </si>
  <si>
    <t>Q8NBI6</t>
  </si>
  <si>
    <t>Sethi et al. 2012</t>
  </si>
  <si>
    <t>O-Xylose</t>
  </si>
  <si>
    <t>XYLT1</t>
  </si>
  <si>
    <t xml:space="preserve">Xylosyltransferase 1 </t>
  </si>
  <si>
    <t>Q86Y38</t>
  </si>
  <si>
    <t>Gotting et al. 2000</t>
  </si>
  <si>
    <t>XYLT2</t>
  </si>
  <si>
    <t xml:space="preserve">Xylosyltransferase 2 </t>
  </si>
  <si>
    <t>Q9H1B5</t>
  </si>
  <si>
    <t>B4GALT7</t>
  </si>
  <si>
    <t xml:space="preserve">Beta-1,4-galactosyltransferase 7 (Beta-1,4-GalTase 7) (Beta4Gal-T7) (b4Gal-T7) </t>
  </si>
  <si>
    <t>Q9UBV7</t>
  </si>
  <si>
    <t>Okajima et al. 1999</t>
  </si>
  <si>
    <t>B3GALT6</t>
  </si>
  <si>
    <t xml:space="preserve">Beta-1,3-galactosyltransferase 6 (Beta-1,3-GalTase 6) (Beta3Gal-T6) (Beta3GalT6) </t>
  </si>
  <si>
    <t>Q96L58</t>
  </si>
  <si>
    <t>Bai et al. 2001</t>
  </si>
  <si>
    <t>B3GAT3</t>
  </si>
  <si>
    <t xml:space="preserve">Galactosylgalactosylxylosylprotein 3-beta-glucuronosyltransferase 3 </t>
  </si>
  <si>
    <t>O94766</t>
  </si>
  <si>
    <t>Kitagawa et al. 1998</t>
  </si>
  <si>
    <t>CSGALNACT1</t>
  </si>
  <si>
    <t xml:space="preserve">Chondroitin sulfate N-acetylgalactosaminyltransferase 1 (CsGalNAcT-1) </t>
  </si>
  <si>
    <t>Q8TDX6</t>
  </si>
  <si>
    <t>Uyama, et al. 2002</t>
  </si>
  <si>
    <t>CSGALNACT2</t>
  </si>
  <si>
    <t xml:space="preserve">Chondroitin sulfate N-acetylgalactosaminyltransferase 2 </t>
  </si>
  <si>
    <t>Q8N6G5</t>
  </si>
  <si>
    <t>Sato et al. 2003</t>
  </si>
  <si>
    <t>CHPF</t>
  </si>
  <si>
    <t xml:space="preserve">Chondroitin sulfate synthase 2 </t>
  </si>
  <si>
    <t>Q8IZ52</t>
  </si>
  <si>
    <t>Kitagawa et al. 2003</t>
  </si>
  <si>
    <t>CHPF2</t>
  </si>
  <si>
    <t xml:space="preserve">Chondroitin sulfate glucuronyltransferase </t>
  </si>
  <si>
    <t>Q9P2E5</t>
  </si>
  <si>
    <t>Gotoh et al. 2002</t>
  </si>
  <si>
    <t>CHSY1</t>
  </si>
  <si>
    <t xml:space="preserve">Chondroitin sulfate synthase 1 </t>
  </si>
  <si>
    <t>Q86X52</t>
  </si>
  <si>
    <t>Kitagawa et al. 2001</t>
  </si>
  <si>
    <t>CHSY3</t>
  </si>
  <si>
    <t xml:space="preserve">Chondroitin sulfate synthase 3 </t>
  </si>
  <si>
    <t>Q70JA7</t>
  </si>
  <si>
    <t>Yada et al. 2003</t>
  </si>
  <si>
    <t>EXT1</t>
  </si>
  <si>
    <t xml:space="preserve">Exostosin-1 </t>
  </si>
  <si>
    <t>Q16394</t>
  </si>
  <si>
    <t>Ahn et al. 1995</t>
  </si>
  <si>
    <t>EXT2</t>
  </si>
  <si>
    <t xml:space="preserve">Exostosin-2 </t>
  </si>
  <si>
    <t>Q93063</t>
  </si>
  <si>
    <t>Stickens et al. 1996</t>
  </si>
  <si>
    <t>EXTL1</t>
  </si>
  <si>
    <t xml:space="preserve">Exostosin-like 1 </t>
  </si>
  <si>
    <t>Q92935</t>
  </si>
  <si>
    <t>Wise et al. 1997</t>
  </si>
  <si>
    <t>EXTL2</t>
  </si>
  <si>
    <t xml:space="preserve">Exostosin-like 2 </t>
  </si>
  <si>
    <t>Q9UBQ6</t>
  </si>
  <si>
    <t>Wuyts et al. 1997</t>
  </si>
  <si>
    <t>EXTL3</t>
  </si>
  <si>
    <t xml:space="preserve">Exostosin-like 3 </t>
  </si>
  <si>
    <t>O43909</t>
  </si>
  <si>
    <t>Saito et al. 1998</t>
  </si>
  <si>
    <t>Hyl-Galactose</t>
  </si>
  <si>
    <t>COLGALT1</t>
  </si>
  <si>
    <t xml:space="preserve">Procollagen galactosyltransferase 1 </t>
  </si>
  <si>
    <t>Q8NBJ5</t>
  </si>
  <si>
    <t>Schegg et al. 2009</t>
  </si>
  <si>
    <t>COLGALT2</t>
  </si>
  <si>
    <t xml:space="preserve">Procollagen galactosyltransferase 2 </t>
  </si>
  <si>
    <t>Q8IYK4</t>
  </si>
  <si>
    <t>O-GlcNAc</t>
  </si>
  <si>
    <t>OGT</t>
  </si>
  <si>
    <t xml:space="preserve">UDP-N-acetylglucosamine--peptide N-acetylglucosaminyltransferase 110 kDa subunit </t>
  </si>
  <si>
    <t>O15294</t>
  </si>
  <si>
    <t>Cytosol</t>
  </si>
  <si>
    <t>Lubas et al. 1997</t>
  </si>
  <si>
    <t>EOGT</t>
  </si>
  <si>
    <t xml:space="preserve">EGF domain-specific O-linked N-acetylglucosamine transferase </t>
  </si>
  <si>
    <t>Q5NDL2</t>
  </si>
  <si>
    <t>Sakaidani et al. 2012</t>
  </si>
  <si>
    <t>Elongation, branching</t>
  </si>
  <si>
    <t>B3GALT1</t>
  </si>
  <si>
    <t xml:space="preserve">Beta-1,3-galactosyltransferase 1 (Beta-1,3-GalTase 1) (Beta3Gal-T1) (Beta3GalT1) </t>
  </si>
  <si>
    <t>Q9Y5Z6</t>
  </si>
  <si>
    <t>Amado et al. 1998</t>
  </si>
  <si>
    <t>B3GALT2</t>
  </si>
  <si>
    <t xml:space="preserve">Beta-1,3-galactosyltransferase 2 (Beta-1,3-GalTase 2) (Beta3Gal-T2) (Beta3GalT2) </t>
  </si>
  <si>
    <t>O43825</t>
  </si>
  <si>
    <t>Kolbinger et al. 1998</t>
  </si>
  <si>
    <t>B3GALT4</t>
  </si>
  <si>
    <t xml:space="preserve">Beta-1,3-galactosyltransferase 4 (Beta-1,3-GalTase 4) (Beta3Gal-T4) (Beta3GalT4) (GalT4) (b3Gal-T4) </t>
  </si>
  <si>
    <t>O96024</t>
  </si>
  <si>
    <t>B3GALT5</t>
  </si>
  <si>
    <t xml:space="preserve">Beta-1,3-galactosyltransferase 5 (Beta-1,3-GalTase 5) (Beta3Gal-T5) (Beta3GalT5) (b3Gal-T5) </t>
  </si>
  <si>
    <t>Q9Y2C3</t>
  </si>
  <si>
    <t>Isshiki et al. 1999</t>
  </si>
  <si>
    <t>B3GNT2</t>
  </si>
  <si>
    <t xml:space="preserve">N-acetyllactosaminide beta-1,3-N-acetylglucosaminyltransferase 2 </t>
  </si>
  <si>
    <t>Q9NY97</t>
  </si>
  <si>
    <t>Zhou et al. 1999</t>
  </si>
  <si>
    <t>B3GNT3</t>
  </si>
  <si>
    <t xml:space="preserve">N-acetyllactosaminide beta-1,3-N-acetylglucosaminyltransferase 3 </t>
  </si>
  <si>
    <t>Q9Y2A9</t>
  </si>
  <si>
    <t>Shiraishi et al. 2001</t>
  </si>
  <si>
    <t>B3GNT4</t>
  </si>
  <si>
    <t xml:space="preserve">N-acetyllactosaminide beta-1,3-N-acetylglucosaminyltransferase 4 </t>
  </si>
  <si>
    <t>Q9C0J1</t>
  </si>
  <si>
    <t>B3GNT7</t>
  </si>
  <si>
    <t xml:space="preserve">UDP-GlcNAc:betaGal beta-1,3-N-acetylglucosaminyltransferase 7 (BGnT-7) (Beta-1,3-Gn-T7) (Beta-1,3-N-acetylglucosaminyltransferase 7) (Beta3Gn-T7) </t>
  </si>
  <si>
    <t>Q8NFL0</t>
  </si>
  <si>
    <t>Kataoka et al. 2002</t>
  </si>
  <si>
    <t>B3GNT8</t>
  </si>
  <si>
    <t xml:space="preserve">UDP-GlcNAc:betaGal beta-1,3-N-acetylglucosaminyltransferase 8 (BGnT-8) (Beta-1,3-Gn-T8) (Beta-1,3-N-acetylglucosaminyltransferase 8) (Beta3Gn-T8) </t>
  </si>
  <si>
    <t>Q7Z7M8</t>
  </si>
  <si>
    <t>Huang et al. 2004</t>
  </si>
  <si>
    <t>B3GNT9</t>
  </si>
  <si>
    <t xml:space="preserve">UDP-GlcNAc:betaGal beta-1,3-N-acetylglucosaminyltransferase 9 (BGnT-9) (Beta-1,3-Gn-T9) (Beta-1,3-N-acetylglucosaminyltransferase 9) (Beta3Gn-T9) </t>
  </si>
  <si>
    <t>Q6UX72</t>
  </si>
  <si>
    <t>-</t>
  </si>
  <si>
    <t>B4GALNT3</t>
  </si>
  <si>
    <t xml:space="preserve">Beta-1,4-N-acetylgalactosaminyltransferase 3 (B4GalNAcT3) (Beta4GalNAc-T3) (Beta4GalNAcT3) </t>
  </si>
  <si>
    <t>Q6L9W6</t>
  </si>
  <si>
    <t>B4GALNT4</t>
  </si>
  <si>
    <t xml:space="preserve">N-acetyl-beta-glucosaminyl-glycoprotein 4-beta-N-acetylgalactosaminyltransferase 1 (NGalNAc-T1) </t>
  </si>
  <si>
    <t>Q76KP1</t>
  </si>
  <si>
    <t>Gotoh et al. 2004</t>
  </si>
  <si>
    <t xml:space="preserve">Beta-1,4-galactosyltransferase 1 (Beta-1,4-GalTase 1) (Beta4Gal-T1) (b4Gal-T1) </t>
  </si>
  <si>
    <t>P15291</t>
  </si>
  <si>
    <t>Appert et al. 1086</t>
  </si>
  <si>
    <t xml:space="preserve">Beta-1,4-galactosyltransferase 2 (Beta-1,4-GalTase 2) (Beta4Gal-T2) (b4Gal-T2) </t>
  </si>
  <si>
    <t>O60909</t>
  </si>
  <si>
    <t>Almeida et al. 1997</t>
  </si>
  <si>
    <t xml:space="preserve">Beta-1,4-galactosyltransferase 3 (Beta-1,4-GalTase 3) (Beta4Gal-T3) (b4Gal-T3) </t>
  </si>
  <si>
    <t>O60512</t>
  </si>
  <si>
    <t>Almeida et al. 1998</t>
  </si>
  <si>
    <t>B4GALT4</t>
  </si>
  <si>
    <t xml:space="preserve">Beta-1,4-galactosyltransferase 4 (Beta-1,4-GalTase 4) (Beta4Gal-T4) (b4Gal-T4) </t>
  </si>
  <si>
    <t>O60513</t>
  </si>
  <si>
    <t>Lo et al. 1998</t>
  </si>
  <si>
    <t>GCNT2</t>
  </si>
  <si>
    <t xml:space="preserve">N-acetyllactosaminide beta-1,6-N-acetylglucosaminyl-transferase (N-acetylglucosaminyltransferase) </t>
  </si>
  <si>
    <t>Q8N0V5</t>
  </si>
  <si>
    <t>GCNT7</t>
  </si>
  <si>
    <t xml:space="preserve">Beta-1,3-galactosyl-O-glycosyl-glycoprotein beta-1,6-N-acetylglucosaminyltransferase 7 </t>
  </si>
  <si>
    <t>Q6ZNI0</t>
  </si>
  <si>
    <t xml:space="preserve">Capping </t>
  </si>
  <si>
    <t>A4GNT</t>
  </si>
  <si>
    <t xml:space="preserve">Alpha-1,4-N-acetylglucosaminyltransferase (Alpha4GnT) </t>
  </si>
  <si>
    <t>Q9UNA3</t>
  </si>
  <si>
    <t>Nakayama et al. 1999</t>
  </si>
  <si>
    <t>ABO</t>
  </si>
  <si>
    <t xml:space="preserve">Histo-blood group ABO system transferase (Fucosylglycoprotein 3-alpha-galactosyltransferase) (Fucosylglycoprotein alpha-N-acetylgalactosaminyltransferase) (Glycoprotein-fucosylgalactoside alpha-N-acetylgalactosaminyltransferase) </t>
  </si>
  <si>
    <t>P16442</t>
  </si>
  <si>
    <t xml:space="preserve">Yamamoto et al. 1990 </t>
  </si>
  <si>
    <t>B3GAT1</t>
  </si>
  <si>
    <t xml:space="preserve">Galactosylgalactosylxylosylprotein 3-beta-glucuronosyltransferase 1 </t>
  </si>
  <si>
    <t>Q9P2W7</t>
  </si>
  <si>
    <t>Mitsumoto et al. 2000</t>
  </si>
  <si>
    <t>B3GAT2</t>
  </si>
  <si>
    <t xml:space="preserve">Galactosylgalactosylxylosylprotein 3-beta-glucuronosyltransferase 2 </t>
  </si>
  <si>
    <t>Q9NPZ5</t>
  </si>
  <si>
    <t>Marcos et al. 2002</t>
  </si>
  <si>
    <t>B4GALNT2</t>
  </si>
  <si>
    <t xml:space="preserve">Beta-1,4 N-acetylgalactosaminyltransferase 2 </t>
  </si>
  <si>
    <t>Q8NHY0</t>
  </si>
  <si>
    <t>Dohi et al. 1996</t>
  </si>
  <si>
    <t>FUT1</t>
  </si>
  <si>
    <t xml:space="preserve">Galactoside 2-alpha-L-fucosyltransferase 1 </t>
  </si>
  <si>
    <t>P19526</t>
  </si>
  <si>
    <t>Larsen et al. 1990</t>
  </si>
  <si>
    <t>FUT10</t>
  </si>
  <si>
    <t xml:space="preserve">Alpha-(1,3)-fucosyltransferase 10 </t>
  </si>
  <si>
    <t>Q6P4F1</t>
  </si>
  <si>
    <t>Roos et al. 2002</t>
  </si>
  <si>
    <t>FUT11</t>
  </si>
  <si>
    <t xml:space="preserve">Alpha-(1,3)-fucosyltransferase 11 </t>
  </si>
  <si>
    <t>Q495W5</t>
  </si>
  <si>
    <t>FUT2</t>
  </si>
  <si>
    <t xml:space="preserve">Galactoside 2-alpha-L-fucosyltransferase 2 </t>
  </si>
  <si>
    <t>Q10981</t>
  </si>
  <si>
    <t>Rouquier et al. 1995</t>
  </si>
  <si>
    <t>FUT3</t>
  </si>
  <si>
    <t xml:space="preserve">Galactoside 3(4)-L-fucosyltransferase </t>
  </si>
  <si>
    <t>P21217</t>
  </si>
  <si>
    <t>Nishihara et al. 1994</t>
  </si>
  <si>
    <t>FUT4</t>
  </si>
  <si>
    <t xml:space="preserve">Alpha-(1,3)-fucosyltransferase 4 </t>
  </si>
  <si>
    <t>P22083</t>
  </si>
  <si>
    <t>Lowe et al. 1991</t>
  </si>
  <si>
    <t>FUT5</t>
  </si>
  <si>
    <t xml:space="preserve">Alpha-(1,3)-fucosyltransferase 5 </t>
  </si>
  <si>
    <t>Q11128</t>
  </si>
  <si>
    <t>Weston et al. 1992</t>
  </si>
  <si>
    <t>FUT6</t>
  </si>
  <si>
    <t xml:space="preserve">Alpha-(1,3)-fucosyltransferase 6 </t>
  </si>
  <si>
    <t>P51993</t>
  </si>
  <si>
    <t>Koszdin and Bowen 1992</t>
  </si>
  <si>
    <t>FUT7</t>
  </si>
  <si>
    <t xml:space="preserve">Alpha-(1,3)-fucosyltransferase 7 </t>
  </si>
  <si>
    <t>Q11130</t>
  </si>
  <si>
    <t>Natsuka et al. 1994</t>
  </si>
  <si>
    <t>FUT9</t>
  </si>
  <si>
    <t xml:space="preserve">4-galactosyl-N-acetylglucosaminide 3-alpha-L-fucosyltransferase 9 </t>
  </si>
  <si>
    <t>Q9Y231</t>
  </si>
  <si>
    <t>Kaneko et al. 1999</t>
  </si>
  <si>
    <t>ST3GAL1</t>
  </si>
  <si>
    <t xml:space="preserve">CMP-N-acetylneuraminate-beta-galactosamide-alpha-2,3-sialyltransferase 1 (Alpha 2,3-ST 1) (Beta-galactoside alpha-2,3-sialyltransferase 1) </t>
  </si>
  <si>
    <t>Q11201</t>
  </si>
  <si>
    <t>Kitagawa, Paulson 1994</t>
  </si>
  <si>
    <t>ST3GAL2</t>
  </si>
  <si>
    <t xml:space="preserve">CMP-N-acetylneuraminate-beta-galactosamide-alpha-2,3-sialyltransferase 2 (Alpha 2,3-ST 2) (Beta-galactoside alpha-2,3-sialyltransferase 2) </t>
  </si>
  <si>
    <t>Q16842</t>
  </si>
  <si>
    <t>Kim et al. 1996</t>
  </si>
  <si>
    <t>ST3GAL3</t>
  </si>
  <si>
    <t xml:space="preserve">CMP-N-acetylneuraminate-beta-1,4-galactoside alpha-2,3-sialyltransferase </t>
  </si>
  <si>
    <t>Q11203</t>
  </si>
  <si>
    <t>Kitagawa,, Paulson 1993</t>
  </si>
  <si>
    <t>ST3GAL4</t>
  </si>
  <si>
    <t xml:space="preserve">CMP-N-acetylneuraminate-beta-galactosamide-alpha-2,3-sialyltransferase 4 (Alpha 2,3-ST 4) (Beta-galactoside alpha-2,3-sialyltransferase 4) </t>
  </si>
  <si>
    <t>Q11206</t>
  </si>
  <si>
    <t>Kitagawa,, Paulson 1994</t>
  </si>
  <si>
    <t>ST3GAL5</t>
  </si>
  <si>
    <t xml:space="preserve">Lactosylceramide alpha-2,3-sialyltransferase </t>
  </si>
  <si>
    <t>Q9UNP4</t>
  </si>
  <si>
    <t>Ishii et al. 1998</t>
  </si>
  <si>
    <t>ST3GAL6</t>
  </si>
  <si>
    <t xml:space="preserve">Type 2 lactosamine alpha-2,3-sialyltransferase </t>
  </si>
  <si>
    <t>Q9Y274</t>
  </si>
  <si>
    <t xml:space="preserve">Beta-galactoside alpha-2,6-sialyltransferase 1 (Alpha 2,6-ST 1) </t>
  </si>
  <si>
    <t>P15907</t>
  </si>
  <si>
    <t>Grundmann et al. 1990</t>
  </si>
  <si>
    <t>ST6GAL2</t>
  </si>
  <si>
    <t xml:space="preserve">Beta-galactoside alpha-2,6-sialyltransferase 2 (Alpha 2,6-ST 2) </t>
  </si>
  <si>
    <t>Q96JF0</t>
  </si>
  <si>
    <t>Takashima et al. 2002</t>
  </si>
  <si>
    <t>ST6GALNAC1</t>
  </si>
  <si>
    <t xml:space="preserve">Alpha-N-acetylgalactosaminide alpha-2,6-sialyltransferase 1 </t>
  </si>
  <si>
    <t>Q9NSC7</t>
  </si>
  <si>
    <t>Ikehara et al. 1999</t>
  </si>
  <si>
    <t>ST6GALNAC2</t>
  </si>
  <si>
    <t xml:space="preserve">Alpha-N-acetylgalactosaminide alpha-2,6-sialyltransferase 2 </t>
  </si>
  <si>
    <t>Q9UJ37</t>
  </si>
  <si>
    <t>Samyn-Petit et al. 2000</t>
  </si>
  <si>
    <t>ST6GALNAC3</t>
  </si>
  <si>
    <t xml:space="preserve">Alpha-N-acetylgalactosaminide alpha-2,6-sialyltransferase 3 </t>
  </si>
  <si>
    <t>Q8NDV1</t>
  </si>
  <si>
    <t>Tsuchida et al. 2005</t>
  </si>
  <si>
    <t>ST6GALNAC4</t>
  </si>
  <si>
    <t xml:space="preserve">Alpha-N-acetyl-neuraminyl-2,3-beta-galactosyl-1,3-N-acetyl-galactosaminide alpha-2,6-sialyltransferase </t>
  </si>
  <si>
    <t>Q9H4F1</t>
  </si>
  <si>
    <t>Harduin-Lepers et al. 2000</t>
  </si>
  <si>
    <t>ST6GALNAC5</t>
  </si>
  <si>
    <t xml:space="preserve">Alpha-N-acetylgalactosaminide alpha-2,6-sialyltransferase 5 </t>
  </si>
  <si>
    <t>Q9BVH7</t>
  </si>
  <si>
    <t>ST6GALNAC6</t>
  </si>
  <si>
    <t xml:space="preserve">Alpha-N-acetylgalactosaminide alpha-2,6-sialyltransferase 6 </t>
  </si>
  <si>
    <t>Q969X2</t>
  </si>
  <si>
    <t>ST8SIA1</t>
  </si>
  <si>
    <t xml:space="preserve">Alpha-N-acetylneuraminide alpha-2,8-sialyltransferase </t>
  </si>
  <si>
    <t>Q92185</t>
  </si>
  <si>
    <t>Sasaki et al. 1994</t>
  </si>
  <si>
    <t>ST8SIA2</t>
  </si>
  <si>
    <t xml:space="preserve">Alpha-2,8-sialyltransferase 8B </t>
  </si>
  <si>
    <t>Q92186</t>
  </si>
  <si>
    <t>Scheidegger et al. 1995</t>
  </si>
  <si>
    <t>ST8SIA3</t>
  </si>
  <si>
    <t xml:space="preserve">Sia-alpha-2,3-Gal-beta-1,4-GlcNAc-R:alpha 2,8-sialyltransferase </t>
  </si>
  <si>
    <t>O43173</t>
  </si>
  <si>
    <t>Lee et al. 1998</t>
  </si>
  <si>
    <t>ST8SIA4</t>
  </si>
  <si>
    <t xml:space="preserve">CMP-N-acetylneuraminate-poly-alpha-2,8-sialyltransferase </t>
  </si>
  <si>
    <t>Q92187</t>
  </si>
  <si>
    <t>Nakayama et al. 1995</t>
  </si>
  <si>
    <t>ST8SIA5</t>
  </si>
  <si>
    <t>Alpha-2,8-sialyltransferase 8</t>
  </si>
  <si>
    <t>O15466</t>
  </si>
  <si>
    <t>Kim et al. 1997</t>
  </si>
  <si>
    <t>ST8SIA6</t>
  </si>
  <si>
    <t xml:space="preserve">Alpha-2,8-sialyltransferase 8F </t>
  </si>
  <si>
    <t>P61647</t>
  </si>
  <si>
    <t>Teintenier-Lelievre et al. 2005</t>
  </si>
  <si>
    <t>Sulfotransferases</t>
  </si>
  <si>
    <t>CHST1</t>
  </si>
  <si>
    <t xml:space="preserve">Carbohydrate sulfotransferase 1 </t>
  </si>
  <si>
    <t>O43916</t>
  </si>
  <si>
    <t>Mazany et al. 1998</t>
  </si>
  <si>
    <t>CHST10</t>
  </si>
  <si>
    <t xml:space="preserve">Carbohydrate sulfotransferase 10 </t>
  </si>
  <si>
    <t>O43529</t>
  </si>
  <si>
    <t>Ong et al. 1998</t>
  </si>
  <si>
    <t>CHST11</t>
  </si>
  <si>
    <t xml:space="preserve">Carbohydrate sulfotransferase 11 </t>
  </si>
  <si>
    <t>Q9NPF2</t>
  </si>
  <si>
    <t>Hiraoka et al. 2000</t>
  </si>
  <si>
    <t>CHST12</t>
  </si>
  <si>
    <t xml:space="preserve">Carbohydrate sulfotransferase 12 </t>
  </si>
  <si>
    <t>Q9NRB3</t>
  </si>
  <si>
    <t>CHST13</t>
  </si>
  <si>
    <t xml:space="preserve">Carbohydrate sulfotransferase 13 </t>
  </si>
  <si>
    <t>Q8NET6</t>
  </si>
  <si>
    <t>CHST14</t>
  </si>
  <si>
    <t xml:space="preserve">Carbohydrate sulfotransferase 14 </t>
  </si>
  <si>
    <t>Q8NCH0</t>
  </si>
  <si>
    <t>Evers et al. 2001</t>
  </si>
  <si>
    <t>CHST15</t>
  </si>
  <si>
    <t xml:space="preserve">Carbohydrate sulfotransferase 15 </t>
  </si>
  <si>
    <t>Q7LFX5</t>
  </si>
  <si>
    <t>Verkoczy et al.1998</t>
  </si>
  <si>
    <t>CHST2</t>
  </si>
  <si>
    <t xml:space="preserve">Carbohydrate sulfotransferase 2 </t>
  </si>
  <si>
    <t>Q9Y4C5</t>
  </si>
  <si>
    <t>Li and Tedder 1999</t>
  </si>
  <si>
    <t>CHST3</t>
  </si>
  <si>
    <t xml:space="preserve">Carbohydrate sulfotransferase 3 </t>
  </si>
  <si>
    <t>Q7LGC8</t>
  </si>
  <si>
    <t>Tsutsumi et al. 1998</t>
  </si>
  <si>
    <t>CHST4</t>
  </si>
  <si>
    <t xml:space="preserve">Carbohydrate sulfotransferase 4 </t>
  </si>
  <si>
    <t>Q8NCG5</t>
  </si>
  <si>
    <t>Bistrup et al. 1999</t>
  </si>
  <si>
    <t>CHST5</t>
  </si>
  <si>
    <t xml:space="preserve">Carbohydrate sulfotransferase 5 </t>
  </si>
  <si>
    <t>Q9GZS9</t>
  </si>
  <si>
    <t>Lee et al. 1999</t>
  </si>
  <si>
    <t>CHST6</t>
  </si>
  <si>
    <t xml:space="preserve">Carbohydrate sulfotransferase 6 </t>
  </si>
  <si>
    <t>Q9GZX3</t>
  </si>
  <si>
    <t>Akama et al. 2000</t>
  </si>
  <si>
    <t>CHST7</t>
  </si>
  <si>
    <t xml:space="preserve">Carbohydrate sulfotransferase 7 </t>
  </si>
  <si>
    <t>Q9NS84</t>
  </si>
  <si>
    <t>Kitagawa et al. 2000</t>
  </si>
  <si>
    <t>CHST8</t>
  </si>
  <si>
    <t xml:space="preserve">Carbohydrate sulfotransferase 8 </t>
  </si>
  <si>
    <t>Q9H2A9</t>
  </si>
  <si>
    <t>Xia et al. 2000</t>
  </si>
  <si>
    <t>CHST9</t>
  </si>
  <si>
    <t xml:space="preserve">Carbohydrate sulfotransferase 9 </t>
  </si>
  <si>
    <t>Q7L1S5</t>
  </si>
  <si>
    <t>Kang et al. 2001</t>
  </si>
  <si>
    <t>GAL3ST1</t>
  </si>
  <si>
    <t xml:space="preserve">Galactosylceramide sulfotransferase (GalCer sulfotransferase) </t>
  </si>
  <si>
    <t>Q99999</t>
  </si>
  <si>
    <t>Honke et al. 1997</t>
  </si>
  <si>
    <t>GAL3ST2</t>
  </si>
  <si>
    <t xml:space="preserve">Galactose-3-O-sulfotransferase 2 (Gal3ST-2) </t>
  </si>
  <si>
    <t>Q9H3Q3</t>
  </si>
  <si>
    <t>Honke et al. 2001</t>
  </si>
  <si>
    <t>GAL3ST3</t>
  </si>
  <si>
    <t xml:space="preserve">Galactose-3-O-sulfotransferase 3 (Gal3ST-3) </t>
  </si>
  <si>
    <t>Q96A11</t>
  </si>
  <si>
    <t>Suzuki et al. 2001</t>
  </si>
  <si>
    <t>GAL3ST4</t>
  </si>
  <si>
    <t xml:space="preserve">Galactose-3-O-sulfotransferase 4 (Gal3ST-4) </t>
  </si>
  <si>
    <t>Q96RP7</t>
  </si>
  <si>
    <t>Seko et al. 2001</t>
  </si>
  <si>
    <t>HS2ST1</t>
  </si>
  <si>
    <t xml:space="preserve">Heparan sulfate 2-O-sulfotransferase 1 (2-O-sulfotransferase) (2OST) </t>
  </si>
  <si>
    <t>Q7LGA3</t>
  </si>
  <si>
    <t>Seki et al. 1997</t>
  </si>
  <si>
    <t>HS3ST1</t>
  </si>
  <si>
    <t xml:space="preserve">Heparan sulfate glucosamine 3-O-sulfotransferase 1 </t>
  </si>
  <si>
    <t>O14792</t>
  </si>
  <si>
    <t>Shworak et al. 1997</t>
  </si>
  <si>
    <t>HS3ST2</t>
  </si>
  <si>
    <t xml:space="preserve">Heparan sulfate glucosamine 3-O-sulfotransferase 2 </t>
  </si>
  <si>
    <t>Q9Y278</t>
  </si>
  <si>
    <t>Shworak et al. 1999</t>
  </si>
  <si>
    <t>HS3ST3A1</t>
  </si>
  <si>
    <t xml:space="preserve">Heparan sulfate glucosamine 3-O-sulfotransferase 3A1 </t>
  </si>
  <si>
    <t>Q9Y663</t>
  </si>
  <si>
    <t>HS3ST3B1</t>
  </si>
  <si>
    <t xml:space="preserve">Heparan sulfate glucosamine 3-O-sulfotransferase 3B1 </t>
  </si>
  <si>
    <t>Q9Y662</t>
  </si>
  <si>
    <t>HS3ST4</t>
  </si>
  <si>
    <t xml:space="preserve">Heparan sulfate glucosamine 3-O-sulfotransferase 4 </t>
  </si>
  <si>
    <t>Q9Y661</t>
  </si>
  <si>
    <t>HS3ST5</t>
  </si>
  <si>
    <t xml:space="preserve">Heparan sulfate glucosamine 3-O-sulfotransferase 5 </t>
  </si>
  <si>
    <t>Q8IZT8</t>
  </si>
  <si>
    <t>Xia et al. 2002</t>
  </si>
  <si>
    <t>HS3ST6</t>
  </si>
  <si>
    <t xml:space="preserve">Heparan sulfate glucosamine 3-O-sulfotransferase 6 </t>
  </si>
  <si>
    <t>Q96QI5</t>
  </si>
  <si>
    <t>HS6ST1</t>
  </si>
  <si>
    <t xml:space="preserve">Heparan-sulfate 6-O-sulfotransferase 1 (HS6ST-1) </t>
  </si>
  <si>
    <t>O60243</t>
  </si>
  <si>
    <t>Habuchi et al. 1998</t>
  </si>
  <si>
    <t>HS6ST2</t>
  </si>
  <si>
    <t xml:space="preserve">Heparan-sulfate 6-O-sulfotransferase 2 (HS6ST-2) </t>
  </si>
  <si>
    <t>Q96MM7</t>
  </si>
  <si>
    <t>Habuchi et al. 2003</t>
  </si>
  <si>
    <t>HS6ST3</t>
  </si>
  <si>
    <t xml:space="preserve">Heparan-sulfate 6-O-sulfotransferase 3 (HS6ST-3) </t>
  </si>
  <si>
    <t>Q8IZP7</t>
  </si>
  <si>
    <t>Habuchi et al. 2000</t>
  </si>
  <si>
    <t>NDST1</t>
  </si>
  <si>
    <t xml:space="preserve">Bifunctional heparan sulfate N-deacetylase/N-sulfotransferase 1 </t>
  </si>
  <si>
    <t>P52848</t>
  </si>
  <si>
    <t>Dixon et al. 1995</t>
  </si>
  <si>
    <t>NDST2</t>
  </si>
  <si>
    <t xml:space="preserve">Bifunctional heparan sulfate N-deacetylase/N-sulfotransferase 2 </t>
  </si>
  <si>
    <t>P52849</t>
  </si>
  <si>
    <t>Humphries et al. 1998</t>
  </si>
  <si>
    <t>NDST3</t>
  </si>
  <si>
    <t xml:space="preserve">Bifunctional heparan sulfate N-deacetylase/N-sulfotransferase 3 </t>
  </si>
  <si>
    <t>O95803</t>
  </si>
  <si>
    <t>Aikawa and Esko 1999</t>
  </si>
  <si>
    <t>NDST4</t>
  </si>
  <si>
    <t xml:space="preserve">Bifunctional heparan sulfate N-deacetylase/N-sulfotransferase 4 </t>
  </si>
  <si>
    <t>Q9H3R1</t>
  </si>
  <si>
    <t>Aikawa et al. 2001</t>
  </si>
  <si>
    <t>UST</t>
  </si>
  <si>
    <t xml:space="preserve">Uronyl 2-sulfotransferase </t>
  </si>
  <si>
    <t>Q9Y2C2</t>
  </si>
  <si>
    <t>Kobayashi et al. 1999</t>
  </si>
  <si>
    <t>DSEL</t>
  </si>
  <si>
    <t xml:space="preserve">Dermatan-sulfate epimerase-like protein </t>
  </si>
  <si>
    <t>Q8IZU8</t>
  </si>
  <si>
    <t>Goossens et al. 2003</t>
  </si>
  <si>
    <t>DSE</t>
  </si>
  <si>
    <t xml:space="preserve">Dermatan-sulfate epimerase DS epimerase) </t>
  </si>
  <si>
    <t>Q9UL01</t>
  </si>
  <si>
    <t>Nakao et al. 2000</t>
  </si>
  <si>
    <t>GLCE</t>
  </si>
  <si>
    <t xml:space="preserve">D-glucuronyl C5-epimerase </t>
  </si>
  <si>
    <t>O94923</t>
  </si>
  <si>
    <t>Crawford et al. 2001</t>
  </si>
  <si>
    <t>TPST1</t>
  </si>
  <si>
    <t xml:space="preserve">Protein-tyrosine sulfotransferase 1 </t>
  </si>
  <si>
    <t>O60507</t>
  </si>
  <si>
    <t>Ouyang et al. 1998</t>
  </si>
  <si>
    <t>TPST2</t>
  </si>
  <si>
    <t xml:space="preserve">Protein-tyrosine sulfotransferase 2 </t>
  </si>
  <si>
    <t>O60704</t>
  </si>
  <si>
    <t>Beisswanger et al. 1998</t>
  </si>
  <si>
    <t>https://www.gsea-msigdb.org/gsea/msigdb/human/genesets.jsp?collection=CP:KEGG</t>
  </si>
  <si>
    <t>KEGG_O_GLYCAN_BIOSYNTHESIS</t>
  </si>
  <si>
    <t>KEGG_GLYCOSAMINOGLYCAN_BIOSYNTHESIS</t>
  </si>
  <si>
    <t>_CHONDROITIN_SULFATE</t>
  </si>
  <si>
    <t>_HEPARAN_SULFATE</t>
  </si>
  <si>
    <t>_KERATAN_SULFATE</t>
  </si>
  <si>
    <t>KEGG_OTHER_GLYCAN_DEGRADATION</t>
  </si>
  <si>
    <t>https://www.genenames.org/data/genegroup/#!/group/1650</t>
  </si>
  <si>
    <t>https://www.genenames.org/data/genegroup/#!/group/424</t>
  </si>
  <si>
    <t>For total glyan biosynthesis genes, I would suggest combining the glycosidase dydrolases list and glycostransferases list.</t>
  </si>
  <si>
    <t>HGNC ID Approved</t>
  </si>
  <si>
    <t>symbol</t>
  </si>
  <si>
    <t>Approved name   Status  Locus type      Previous symbols        Alias symbols   Chromosome      NCBI Gene ID    Ensembl gene ID Vega gene ID    Group ID        Group name</t>
  </si>
  <si>
    <t>HGNC:4006</t>
  </si>
  <si>
    <t>FUCA1</t>
  </si>
  <si>
    <t>alpha-L-fucosidase 1    Approved        gene with protein product                       1p36.11 2517    ENSG00000179163 OTTHUMG00000002965      1653    Alpha-L-fucosidases</t>
  </si>
  <si>
    <t>HGNC:4008</t>
  </si>
  <si>
    <t>FUCA2</t>
  </si>
  <si>
    <t>alpha-L-fucosidase 2    Approved        gene with protein product               MGC1314, dJ20N2.5       6q24.2  2519    ENSG00000001036 OTTHUMG00000015728      1653    Alpha-L-fucosidases</t>
  </si>
  <si>
    <t>HGNC:474</t>
  </si>
  <si>
    <t>AMY1A</t>
  </si>
  <si>
    <t>amylase alpha 1A        Approved        gene with protein product       AMY1            1p21.1  276     ENSG00000237763 OTTHUMG00000011020      1648    Amylases alpha</t>
  </si>
  <si>
    <t>HGNC:475</t>
  </si>
  <si>
    <t>AMY1B</t>
  </si>
  <si>
    <t>amylase alpha 1B        Approved        gene with protein product       AMY1            1p21.1  277     ENSG00000174876 OTTHUMG00000011021      1648    Amylases alpha</t>
  </si>
  <si>
    <t>HGNC:476</t>
  </si>
  <si>
    <t>AMY1C</t>
  </si>
  <si>
    <t>amylase alpha 1C        Approved        gene with protein product       AMY1            1p21.1  278     ENSG00000187733 OTTHUMG00000011045      1648    Amylases alpha</t>
  </si>
  <si>
    <t>HGNC:477</t>
  </si>
  <si>
    <t>AMY2A</t>
  </si>
  <si>
    <t>amylase alpha 2A        Approved        gene with protein product       AMY2            1p21.1  279     ENSG00000243480 OTTHUMG00000011023      1648    Amylases alpha</t>
  </si>
  <si>
    <t>HGNC:478</t>
  </si>
  <si>
    <t>AMY2B</t>
  </si>
  <si>
    <t>amylase alpha 2B        Approved        gene with protein product       AMY2            1p21.1  280     ENSG00000240038 OTTHUMG00000011024      1648    Amylases alpha</t>
  </si>
  <si>
    <t>HGNC:479</t>
  </si>
  <si>
    <t>AMYP1</t>
  </si>
  <si>
    <t>amylase alpha pseudogene 1      Approved        pseudogene      AMY2P           1p21.1  281     ENSG00000227408 OTTHUMG00000011044      1648    Amylases alpha</t>
  </si>
  <si>
    <t>HGNC:1932</t>
  </si>
  <si>
    <t>CHI3L1</t>
  </si>
  <si>
    <t>chitinase 3 like 1      Approved        gene with protein product               GP39, YKL40, YK-40      1q32.1  1116    ENSG00000133048 OTTHUMG00000042122      816     Chitinases</t>
  </si>
  <si>
    <t>HGNC:1933</t>
  </si>
  <si>
    <t>CHI3L2</t>
  </si>
  <si>
    <t>chitinase 3 like 2      Approved        gene with protein product               YKL-39, YKL39   1p13.2  1117    ENSG00000064886 OTTHUMG00000012174      816     Chitinases</t>
  </si>
  <si>
    <t>HGNC:17432</t>
  </si>
  <si>
    <t>CHIA</t>
  </si>
  <si>
    <t>chitinase acidic        Approved        gene with protein product               AMCase, TSA1902, CHIT2  1p13.2  27159   ENSG00000134216 OTTHUMG00000011165      816     Chitinases</t>
  </si>
  <si>
    <t>HGNC:28474</t>
  </si>
  <si>
    <t>CHID1</t>
  </si>
  <si>
    <t>chitinase domain containing 1   Approved        gene with protein product               MGC3234, FLJ42707, SI-CLP       11p15.5 66005   ENSG00000177830 OTTHUMG00000133314      816     Chitinases</t>
  </si>
  <si>
    <t>HGNC:1936</t>
  </si>
  <si>
    <t>CHIT1</t>
  </si>
  <si>
    <t>chitinase 1     Approved        gene with protein product               CHIT, CHI3      1q32.1  1118    ENSG00000133063 OTTHUMG00000042126      816     Chitinases</t>
  </si>
  <si>
    <t>HGNC:2496</t>
  </si>
  <si>
    <t>CTBS</t>
  </si>
  <si>
    <t>chitobiase      Approved        gene with protein product       CTB             1p22.3  1486    ENSG00000117151 OTTHUMG00000009922      816     Chitinases</t>
  </si>
  <si>
    <t>HGNC:8524</t>
  </si>
  <si>
    <t>OVGP1</t>
  </si>
  <si>
    <t>oviductal glycoprotein 1        Approved        gene with protein product       MUC9    CHIT5   1p13.2  5016    ENSG00000085465 OTTHUMG00000011746      816     Chitinases</t>
  </si>
  <si>
    <t>HGNC:4296</t>
  </si>
  <si>
    <t>GLA</t>
  </si>
  <si>
    <t>galactosidase alpha     Approved        gene with protein product               GALA    Xq22.1  2717    ENSG00000102393 OTTHUMG00000022026      1655    Galactosidases alpha</t>
  </si>
  <si>
    <t>HGNC:7631</t>
  </si>
  <si>
    <t>NAGA</t>
  </si>
  <si>
    <t>alpha-N-acetylgalactosaminidase Approved        gene with protein product               D22S674 22q13.2 4668    ENSG00000198951 OTTHUMG00000151276      1655    Galactosidases alpha</t>
  </si>
  <si>
    <t>HGNC:4298</t>
  </si>
  <si>
    <t>GLB1</t>
  </si>
  <si>
    <t>galactosidase beta 1    Approved        gene with protein product       ELNR1   EBP     3p22.3  2720    ENSG00000170266 OTTHUMG00000155781      1654    Galactosidases beta</t>
  </si>
  <si>
    <t>HGNC:28129</t>
  </si>
  <si>
    <t>GLB1L</t>
  </si>
  <si>
    <t>galactosidase beta 1 like       Approved        gene with protein product               MGC10771        2q35    79411   ENSG00000163521 OTTHUMG00000133133      1654    Galactosidases beta</t>
  </si>
  <si>
    <t>HGNC:25129</t>
  </si>
  <si>
    <t>GLB1L2</t>
  </si>
  <si>
    <t>galactosidase beta 1 like 2     Approved        gene with protein product                       11q25   89944   ENSG00000149328 OTTHUMG00000167179      1654    Galactosidases beta</t>
  </si>
  <si>
    <t>HGNC:25147</t>
  </si>
  <si>
    <t>GLB1L3</t>
  </si>
  <si>
    <t>galactosidase beta 1 like 3     Approved        gene with protein product               FLJ90231        11q25   112937  ENSG00000166105 OTTHUMG00000133524      1654    Galactosidases beta</t>
  </si>
  <si>
    <t>HGNC:19069</t>
  </si>
  <si>
    <t>GBA3</t>
  </si>
  <si>
    <t>glucosylceramidase beta 3 (gene/pseudogene)     Approved        gene with protein product               GLUC, KLrP, CBGL1       4p15.2  57733   ENSG00000249948 OTTHUMG00000160448      1652    Glycoside hy</t>
  </si>
  <si>
    <t>drolase family 1</t>
  </si>
  <si>
    <t>HGNC:6344</t>
  </si>
  <si>
    <t>KL</t>
  </si>
  <si>
    <t>klotho  Approved        gene with protein product               KLA     13q13.1 9365    ENSG00000133116 OTTHUMG00000017408      1652    Glycoside hydrolase family 1</t>
  </si>
  <si>
    <t>HGNC:15527</t>
  </si>
  <si>
    <t>KLB</t>
  </si>
  <si>
    <t>klotho beta     Approved        gene with protein product                       4p14    152831  ENSG00000134962 OTTHUMG00000128577      1652    Glycoside hydrolase family 1</t>
  </si>
  <si>
    <t>HGNC:6530</t>
  </si>
  <si>
    <t>LCT</t>
  </si>
  <si>
    <t>lactase Approved        gene with protein product                       2q21.3  3938    ENSG00000115850 OTTHUMG00000131738      1652    Glycoside hydrolase family 1</t>
  </si>
  <si>
    <t>HGNC:15583</t>
  </si>
  <si>
    <t>LCTL</t>
  </si>
  <si>
    <t>lactase like    Approved        gene with protein product               KLPH, FLJ33279, KLG     15q22.31        197021  ENSG00000188501 OTTHUMG00000133207      1652    Glycoside hydrolase family 1</t>
  </si>
  <si>
    <t>HGNC:4065</t>
  </si>
  <si>
    <t>GAA</t>
  </si>
  <si>
    <t>alpha glucosidase       Approved        gene with protein product                       17q25.3 2548    ENSG00000171298 OTTHUMG00000177537      1413    Glycoside hydrolase family 31</t>
  </si>
  <si>
    <t>HGNC:4138</t>
  </si>
  <si>
    <t>glucosidase II alpha subunit    Approved        gene with protein product               GluII, G2AN, KIAA0088, GIIA, GIIalpha   11q12.3 23193   ENSG00000089597 OTTHUMG00000167696      1413    Glycoside hy</t>
  </si>
  <si>
    <t>drolase family 31</t>
  </si>
  <si>
    <t>HGNC:4139</t>
  </si>
  <si>
    <t>GANC</t>
  </si>
  <si>
    <t>glucosidase alpha, neutral C    Approved        gene with protein product                       15q15.1 2595    ENSG00000214013 OTTHUMG00000130487      1413    Glycoside hydrolase family 31</t>
  </si>
  <si>
    <t>HGNC:19918</t>
  </si>
  <si>
    <t>MYORG</t>
  </si>
  <si>
    <t>myogenesis regulating glycosidase (putative)    Approved        gene with protein product       KIAA1161        NET37   9p13.3  57462   ENSG00000164976 OTTHUMG00000019816      1413    Glycoside hydrolase</t>
  </si>
  <si>
    <t>family 31</t>
  </si>
  <si>
    <t>HGNC:7043</t>
  </si>
  <si>
    <t>MGAM</t>
  </si>
  <si>
    <t>maltase-glucoamylase    Approved        gene with protein product               MGA     7q34    8972    ENSG00000257335 OTTHUMG00000158395      1413    Glycoside hydrolase family 31</t>
  </si>
  <si>
    <t>HGNC:28101</t>
  </si>
  <si>
    <t>MGAM2</t>
  </si>
  <si>
    <t>maltase-glucoamylase 2 (putative)       Approved        gene with protein product                       7q34    93432   ENSG00000257743 OTTHUMG00000158558      1413    Glycoside hydrolase family 31</t>
  </si>
  <si>
    <t>HGNC:10856</t>
  </si>
  <si>
    <t>SI</t>
  </si>
  <si>
    <t>sucrase-isomaltase      Approved        gene with protein product                       3q26.1  6476    ENSG00000090402 OTTHUMG00000158065      1413    Glycoside hydrolase family 31</t>
  </si>
  <si>
    <t>HGNC:321</t>
  </si>
  <si>
    <t>AGL</t>
  </si>
  <si>
    <t>amylo-alpha-1, 6-glucosidase, 4-alpha-glucanotransferase        Approved        gene with protein product               GDE     1p21.2  178     ENSG00000162688 OTTHUMG00000010803      1650    Glycoside hy</t>
  </si>
  <si>
    <t>drolases</t>
  </si>
  <si>
    <t>HGNC:24622</t>
  </si>
  <si>
    <t>ENGASE</t>
  </si>
  <si>
    <t>endo-beta-N-acetylglucosaminidase       Approved        gene with protein product               FLJ21865        17q25.3 64772   ENSG00000167280 OTTHUMG00000167714      1650    Glycoside hydrolases</t>
  </si>
  <si>
    <t>HGNC:4115</t>
  </si>
  <si>
    <t>GALC</t>
  </si>
  <si>
    <t>galactosylceramidase    Approved        gene with protein product                       14q31.3 2581    ENSG00000054983 OTTHUMG00000028646      1650    Glycoside hydrolases</t>
  </si>
  <si>
    <t>HGNC:4177</t>
  </si>
  <si>
    <t>GBA1</t>
  </si>
  <si>
    <t>glucosylceramidase beta 1       Approved        gene with protein product       GLUC, GBA               1q22    2629    ENSG00000177628 OTTHUMG00000035841      1650    Glycoside hydrolases</t>
  </si>
  <si>
    <t>HGNC:18986</t>
  </si>
  <si>
    <t>GBA2</t>
  </si>
  <si>
    <t>glucosylceramidase beta 2       Approved        gene with protein product       SPG46   KIAA1605, AD035, DKFZp762K054   9p13.3  57704   ENSG00000070610 OTTHUMG00000021024      1650    Glycoside hydrolases</t>
  </si>
  <si>
    <t>HGNC:4696</t>
  </si>
  <si>
    <t>GUSB</t>
  </si>
  <si>
    <t>glucuronidase beta      Approved        gene with protein product                       7q11.21 2990    ENSG00000169919 OTTHUMG00000023735      1650    Glycoside hydrolases</t>
  </si>
  <si>
    <t>HGNC:5391</t>
  </si>
  <si>
    <t>IDUA</t>
  </si>
  <si>
    <t>alpha-L-iduronidase     Approved        gene with protein product               MPS1, MPSI      4p16.3  3425    ENSG00000127415 OTTHUMG00000088901      1650    Glycoside hydrolases</t>
  </si>
  <si>
    <t>HGNC:24862</t>
  </si>
  <si>
    <t>mannosyl-oligosaccharide glucosidase    Approved        gene with protein product               GCS1, CWH41, DER7       2p13.1  7841    ENSG00000115275 OTTHUMG00000152886      1650    Glycoside hydrolases</t>
  </si>
  <si>
    <t>HGNC:7632</t>
  </si>
  <si>
    <t>NAGLU</t>
  </si>
  <si>
    <t>N-acetyl-alpha-glucosaminidase  Approved        gene with protein product               NAG     17q21.2 4669    ENSG00000108784 OTTHUMG00000180240      1650    Glycoside hydrolases</t>
  </si>
  <si>
    <t>HGNC:26210</t>
  </si>
  <si>
    <t>PGGHG</t>
  </si>
  <si>
    <t>protein-glucosylgalactosylhydroxylysine glucosidase     Approved        gene with protein product       ATHL1   FLJ22635        11p15.5 80162   ENSG00000142102 OTTHUMG00000153218      1650    Glycoside hy</t>
  </si>
  <si>
    <t>HGNC:12266</t>
  </si>
  <si>
    <t>TREH</t>
  </si>
  <si>
    <t>trehalase       Approved        gene with protein product               TRE, TREA, MGC129621    11q23.3 11181   ENSG00000118094 OTTHUMG00000166409      1650    Glycoside hydrolases</t>
  </si>
  <si>
    <t>HGNC:5164</t>
  </si>
  <si>
    <t>HPSE</t>
  </si>
  <si>
    <t>heparanase      Approved        gene with protein product               HPA, HSE1, HPSE1        4q21.23 10855   ENSG00000173083 OTTHUMG00000130425      1651    Heparanases</t>
  </si>
  <si>
    <t>HGNC:18374</t>
  </si>
  <si>
    <t>HPSE2</t>
  </si>
  <si>
    <t>heparanase 2 (inactive) Approved        gene with protein product       UFS     HPA2, HPR2      10q24.2 60495   ENSG00000172987 OTTHUMG00000018880      1651    Heparanases</t>
  </si>
  <si>
    <t>HGNC:4878</t>
  </si>
  <si>
    <t>HEXA</t>
  </si>
  <si>
    <t>hexosaminidase subunit alpha    Approved        gene with protein product                       15q23   3073    ENSG00000213614 OTTHUMG00000133445      1642    Hexosaminidases</t>
  </si>
  <si>
    <t>HGNC:4879</t>
  </si>
  <si>
    <t>HEXB</t>
  </si>
  <si>
    <t>hexosaminidase subunit beta     Approved        gene with protein product                       5q13.3  3074    ENSG00000049860 OTTHUMG00000102057      1642    Hexosaminidases</t>
  </si>
  <si>
    <t>HGNC:26307</t>
  </si>
  <si>
    <t>HEXD</t>
  </si>
  <si>
    <t>hexosaminidase D        Approved        gene with protein product       HEXDC   FLJ23825        17q25.3 284004  ENSG00000169660 OTTHUMG00000178836      1642    Hexosaminidases</t>
  </si>
  <si>
    <t>HGNC:7056</t>
  </si>
  <si>
    <t>OGA</t>
  </si>
  <si>
    <t>O-GlcNAcase     Approved        gene with protein product       MGEA5   MEA5, NCOAT     10q24.32        10724   ENSG00000198408 OTTHUMG00000018939      1642    Hexosaminidases</t>
  </si>
  <si>
    <t>HGNC:29213</t>
  </si>
  <si>
    <t>CEMIP</t>
  </si>
  <si>
    <t>cell migration inducing hyaluronidase 1 Approved        gene with protein product       KIAA1199        IR2155535, TMEM2L, HYBID, CEMIP1        15q25.1 57214   ENSG00000103888 OTTHUMG00000144184      1448</t>
  </si>
  <si>
    <t>Hyaluronidases</t>
  </si>
  <si>
    <t>HGNC:5320</t>
  </si>
  <si>
    <t>HYAL1</t>
  </si>
  <si>
    <t>hyaluronidase 1 Approved        gene with protein product               LUCA1, HYAL-1   3p21.31 3373    ENSG00000114378 OTTHUMG00000156941      1448    Hyaluronidases</t>
  </si>
  <si>
    <t>HGNC:5321</t>
  </si>
  <si>
    <t>HYAL2</t>
  </si>
  <si>
    <t>hyaluronidase 2 Approved        gene with protein product               LuCa-2, LUCA2   3p21.31 8692    ENSG00000068001 OTTHUMG00000156876      1448    Hyaluronidases</t>
  </si>
  <si>
    <t>HGNC:5322</t>
  </si>
  <si>
    <t>HYAL3</t>
  </si>
  <si>
    <t>hyaluronidase 3 Approved        gene with protein product               LUCA-3, LUCA14, Minna14 3p21.31 8372    ENSG00000186792 OTTHUMG00000156936      1448    Hyaluronidases</t>
  </si>
  <si>
    <t>HGNC:5323</t>
  </si>
  <si>
    <t>HYAL4</t>
  </si>
  <si>
    <t>hyaluronidase 4 Approved        gene with protein product                       7q31.32 23553   ENSG00000106302 OTTHUMG00000157349      1448    Hyaluronidases</t>
  </si>
  <si>
    <t>HGNC:5324</t>
  </si>
  <si>
    <t>HYAL6P</t>
  </si>
  <si>
    <t>hyaluronidase 6, pseudogene     Approved        pseudogene      HYALP1  HYAL6   7q31.32 26062   ENSG00000228211 OTTHUMG00000154764      1448    Hyaluronidases</t>
  </si>
  <si>
    <t>HGNC:11217</t>
  </si>
  <si>
    <t>SPAM1</t>
  </si>
  <si>
    <t>sperm adhesion molecule 1       Approved        gene with protein product               HYAL5, PH-20, SPAG15    7q31    6677    ENSG00000106304 OTTHUMG00000157284      1448    Hyaluronidases</t>
  </si>
  <si>
    <t>HGNC:11869</t>
  </si>
  <si>
    <t>CEMIP2</t>
  </si>
  <si>
    <t>cell migration inducing hyaluronidase 2 Approved        gene with protein product       TMEM2           9q21.13 23670   ENSG00000135048 OTTHUMG00000020000      1448    Hyaluronidases</t>
  </si>
  <si>
    <t>HGNC:6740</t>
  </si>
  <si>
    <t>LYZ</t>
  </si>
  <si>
    <t>lysozyme        Approved        gene with protein product                       12q15   4069    ENSG00000090382 OTTHUMG00000169342      1174    Lysozymes, c-type</t>
  </si>
  <si>
    <t>HGNC:30502</t>
  </si>
  <si>
    <t>LYZL1</t>
  </si>
  <si>
    <t>lysozyme like 1 Approved        gene with protein product               MGC33408, LYC2  10p12.1-p11.23  84569   ENSG00000120563 OTTHUMG00000017880      1174    Lysozymes, c-type</t>
  </si>
  <si>
    <t>HGNC:29613</t>
  </si>
  <si>
    <t>LYZL2</t>
  </si>
  <si>
    <t>lysozyme like 2 Approved        gene with protein product                       10p11.23        119180  ENSG00000151033 OTTHUMG00000017898      1174    Lysozymes, c-type</t>
  </si>
  <si>
    <t>HGNC:16260</t>
  </si>
  <si>
    <t>SPACA3</t>
  </si>
  <si>
    <t>sperm acrosome associated 3     Approved        gene with protein product               ALLP17, SLLP1, LYC3, LYZL3, CT54        17q11.2 124912  ENSG00000141316 OTTHUMG00000132886      1174    Lysozymes, c</t>
  </si>
  <si>
    <t>HGNC:28387</t>
  </si>
  <si>
    <t>LYZL4</t>
  </si>
  <si>
    <t>lysozyme like 4 Approved        gene with protein product               MGC26768, LYC4  3p22.1  131375  ENSG00000157093 OTTHUMG00000131793      1174    Lysozymes, c-type</t>
  </si>
  <si>
    <t>HGNC:31353</t>
  </si>
  <si>
    <t>SPACA5</t>
  </si>
  <si>
    <t>sperm acrosome associated 5     Approved        gene with protein product               SLLP2, LYZL5, LYC5, UNQ6288, dJ54B20.3, PNPK6288        Xp11.23 389852  ENSG00000171489 OTTHUMG00000021459      1174</t>
  </si>
  <si>
    <t>Lysozymes, c-type</t>
  </si>
  <si>
    <t>HGNC:19142</t>
  </si>
  <si>
    <t>SPACA5B</t>
  </si>
  <si>
    <t>sperm acrosome associated 5B    Approved        gene with protein product               LYZL5B  Xp11.23 729201  ENSG00000171478 OTTHUMG00000021465      1174    Lysozymes, c-type</t>
  </si>
  <si>
    <t>HGNC:29614</t>
  </si>
  <si>
    <t>LYZL6</t>
  </si>
  <si>
    <t>lysozyme like 6 Approved        gene with protein product               LYC1, PRO1485, TKAL754  17q12   57151   ENSG00000275722 OTTHUMG00000188400      1174    Lysozymes, c-type</t>
  </si>
  <si>
    <t>HGNC:6480</t>
  </si>
  <si>
    <t>LALBA</t>
  </si>
  <si>
    <t>lactalbumin alpha       Approved        gene with protein product               LYZL7, LYZG, HAMLET     12q13.11        3906    ENSG00000167531 OTTHUMG00000170391      1174    Lysozymes, c-type</t>
  </si>
  <si>
    <t>HGNC:27014</t>
  </si>
  <si>
    <t>LYG1</t>
  </si>
  <si>
    <t>lysozyme g1     Approved        gene with protein product               SALW1939, LYGA1 2q11.2  129530  ENSG00000144214 OTTHUMG00000130639      1173    Lysozymes, g-type</t>
  </si>
  <si>
    <t>HGNC:29615</t>
  </si>
  <si>
    <t>LYG2</t>
  </si>
  <si>
    <t>lysozyme g2     Approved        gene with protein product               LYGH, LYGA2     2q11.2  254773  ENSG00000185674 OTTHUMG00000130643      1173    Lysozymes, g-type</t>
  </si>
  <si>
    <t>HGNC:18967</t>
  </si>
  <si>
    <t>EDEM1</t>
  </si>
  <si>
    <t>ER degradation enhancing alpha-mannosidase like protein 1       Approved        gene with protein product               KIAA0212, EDEM  3p26.1  9695    ENSG00000134109 OTTHUMG00000154896      1193    Mann</t>
  </si>
  <si>
    <t>osidases alpha class 1</t>
  </si>
  <si>
    <t>HGNC:15877</t>
  </si>
  <si>
    <t>EDEM2</t>
  </si>
  <si>
    <t>ER degradation enhancing alpha-mannosidase like protein 2       Approved        gene with protein product       C20orf49, C20orf31      FLJ10783, bA4204.1      20q11.22        55741   ENSG00000088298 OTTH</t>
  </si>
  <si>
    <t>UMG00000032322      1193    Mannosidases alpha class 1</t>
  </si>
  <si>
    <t>HGNC:16787</t>
  </si>
  <si>
    <t>EDEM3</t>
  </si>
  <si>
    <t>ER degradation enhancing alpha-mannosidase like protein 3       Approved        gene with protein product       C1orf22         1q25.3  80267   ENSG00000116406 OTTHUMG00000035387      1193    Mannosidases</t>
  </si>
  <si>
    <t>alpha class 1</t>
  </si>
  <si>
    <t>HGNC:6821</t>
  </si>
  <si>
    <t>mannosidase alpha class 1A member 1     Approved        gene with protein product                       6q22.31 4121    ENSG00000111885 OTTHUMG00000015472      1193    Mannosidases alpha class 1</t>
  </si>
  <si>
    <t>HGNC:6822</t>
  </si>
  <si>
    <t>mannosidase alpha class 1A member 2     Approved        gene with protein product               MAN1B   1p12    10905   ENSG00000198162 OTTHUMG00000012149      1193    Mannosidases alpha class 1</t>
  </si>
  <si>
    <t>HGNC:6823</t>
  </si>
  <si>
    <t>mannosidase alpha class 1B member 1     Approved        gene with protein product               MANA-ER, MRT15, ERManI, ERMan1  9q34.3  11253   ENSG00000177239 OTTHUMG00000020978      1193    Mannosidases</t>
  </si>
  <si>
    <t>HGNC:19080</t>
  </si>
  <si>
    <t>mannosidase alpha class 1C member 1     Approved        gene with protein product               HMIC    1p36.11 57134   ENSG00000117643 OTTHUMG00000004417      1193    Mannosidases alpha class 1</t>
  </si>
  <si>
    <t>HGNC:6824</t>
  </si>
  <si>
    <t>mannosidase alpha class 2A member 1     Approved        gene with protein product       MANA2   GOLIM7, MANII   5q21.3  4124    ENSG00000112893 OTTHUMG00000162834      1194    Mannosidases alpha class 2</t>
  </si>
  <si>
    <t>HGNC:6825</t>
  </si>
  <si>
    <t>mannosidase alpha class 2A member 2     Approved        gene with protein product               MANA2X, HsT19662, alpha-MIIx    15q25   4122    ENSG00000196547 OTTHUMG00000172385      1194    Mannosidases</t>
  </si>
  <si>
    <t>alpha class 2</t>
  </si>
  <si>
    <t>HGNC:6826</t>
  </si>
  <si>
    <t>MAN2B1</t>
  </si>
  <si>
    <t>mannosidase alpha class 2B member 1     Approved        gene with protein product       MANB    LAMAN   19p13.13        4125    ENSG00000104774 OTTHUMG00000156397      1194    Mannosidases alpha class 2</t>
  </si>
  <si>
    <t>HGNC:29623</t>
  </si>
  <si>
    <t>MAN2B2</t>
  </si>
  <si>
    <t>mannosidase alpha class 2B member 2     Approved        gene with protein product               KIAA0935, EpMAN 4p16.1  23324   ENSG00000013288 OTTHUMG00000160073      1194    Mannosidases alpha class 2</t>
  </si>
  <si>
    <t>HGNC:6827</t>
  </si>
  <si>
    <t>MAN2C1</t>
  </si>
  <si>
    <t>mannosidase alpha class 2C member 1     Approved        gene with protein product       MANA1, MANA             15q24.2 4123    ENSG00000140400 OTTHUMG00000172698      1194    Mannosidases alpha class 2</t>
  </si>
  <si>
    <t>HGNC:21072</t>
  </si>
  <si>
    <t>MANEA</t>
  </si>
  <si>
    <t>mannosidase endo-alpha  Approved        gene with protein product               FLJ12838, mandaselin    6q16.1  79694   ENSG00000172469 OTTHUMG00000016296      1195    Mannosidases endo-alpha</t>
  </si>
  <si>
    <t>HGNC:26452</t>
  </si>
  <si>
    <t>MANEAL</t>
  </si>
  <si>
    <t>mannosidase endo-alpha like     Approved        gene with protein product               FLJ31434        1p34.3  149175  ENSG00000185090 OTTHUMG00000004317      1195    Mannosidases endo-alpha</t>
  </si>
  <si>
    <t>HGNC:6831</t>
  </si>
  <si>
    <t>MANBA</t>
  </si>
  <si>
    <t>mannosidase beta        Approved        gene with protein product                       4q24    4126    ENSG00000109323 OTTHUMG00000131123      1196    Mannosidases type beta</t>
  </si>
  <si>
    <t>HGNC:15799</t>
  </si>
  <si>
    <t>MANBAL</t>
  </si>
  <si>
    <t>mannosidase beta like   Approved        gene with protein product               dJ1141E15.2     20q11.23        63905   ENSG00000101363 OTTHUMG00000032414      1196    Mannosidases type beta</t>
  </si>
  <si>
    <t>HGNC:7758</t>
  </si>
  <si>
    <t>NEU1</t>
  </si>
  <si>
    <t>neuraminidase 1 Approved        gene with protein product       NEU             6p21.33 4758    ENSG00000204386 OTTHUMG00000031284      1649    Neuraminidases</t>
  </si>
  <si>
    <t>HGNC:7759</t>
  </si>
  <si>
    <t>NEU2</t>
  </si>
  <si>
    <t>neuraminidase 2 Approved        gene with protein product               SIAL2   2q37.1  4759    ENSG00000115488 OTTHUMG00000133274      1649    Neuraminidases</t>
  </si>
  <si>
    <t>HGNC:7760</t>
  </si>
  <si>
    <t>NEU3</t>
  </si>
  <si>
    <t>neuraminidase 3 Approved        gene with protein product                       11q13.4 10825   ENSG00000162139 OTTHUMG00000165518      1649    Neuraminidases</t>
  </si>
  <si>
    <t>HGNC:21328</t>
  </si>
  <si>
    <t>NEU4</t>
  </si>
  <si>
    <t>neuraminidase 4 Approved        gene with protein product                       2q37.3  129807  ENSG00000204099 OTTHUMG00000133412      1649    Neuraminidases</t>
  </si>
  <si>
    <t>HGNC:18149</t>
  </si>
  <si>
    <t>alpha 1,4-galactosyltransferase (P blood group) Approved        gene with protein product       P1      A14GALT, Gb3S, P(k)     22q13.2 53947   ENSG00000128274 OTTHUMG00000150744      442     Alpha 1,4-glycosyltransferases</t>
  </si>
  <si>
    <t>HGNC:17968</t>
  </si>
  <si>
    <t>alpha-1,4-N-acetylglucosaminyltransferase       Approved        gene with protein product               alpha4GnT       3q22.3  51146   ENSG00000118017 OTTHUMG00000159820      442     Alpha 1,4-glycosyltransferases</t>
  </si>
  <si>
    <t>HGNC:23162</t>
  </si>
  <si>
    <t>ALG10 alpha-1,2-glucosyltransferase     Approved        gene with protein product               FLJ14751, DIE2, ALG10A  12p11.1 84920   ENSG00000139133 OTTHUMG00000169285      448     Alpha-1,2-glucosyltransferases</t>
  </si>
  <si>
    <t>HGNC:31088</t>
  </si>
  <si>
    <t>ALG10 alpha-1,2-glucosyltransferase B   Approved        gene with protein product               KCR1    12q12   144245  ENSG00000175548 OTTHUMG00000169298      448     Alpha-1,2-glucosyltransferases</t>
  </si>
  <si>
    <t>HGNC:23157</t>
  </si>
  <si>
    <t>ALG6 alpha-1,3-glucosyltransferase      Approved        gene with protein product                       1p31.3  29929   ENSG00000088035 OTTHUMG00000009140      447     Alpha-1,3-glucosyltransferases</t>
  </si>
  <si>
    <t>HGNC:23161</t>
  </si>
  <si>
    <t>ALG8 alpha-1,3-glucosyltransferase      Approved        gene with protein product               MGC2840 11q14.1 79053   ENSG00000159063 OTTHUMG00000166594      447     Alpha-1,3-glucosyltransferases</t>
  </si>
  <si>
    <t>HGNC:918</t>
  </si>
  <si>
    <t>beta-1,3-N-acetylgalactosaminyltransferase 1 (globoside blood group)    Approved        gene with protein product       B3GALT3 beta3Gal-T3, galT3, GLOB, B3GALANT1     3q26.1  8706    ENSG00000169255 OTTHUMG00000159064      426     Beta 3-glycosyltransferases</t>
  </si>
  <si>
    <t>HGNC:28596</t>
  </si>
  <si>
    <t>beta-1,3-N-acetylgalactosaminyltransferase 2    Approved        gene with protein product               MGC39558        1q42.3  148789  ENSG00000162885 OTTHUMG00000040468      426     Beta 3-glycosyltransferases</t>
  </si>
  <si>
    <t>HGNC:916</t>
  </si>
  <si>
    <t>beta-1,3-galactosyltransferase 1        Approved        gene with protein product               beta3Gal-T1     2q24.3  8708    ENSG00000172318 OTTHUMG00000132163      426     Beta 3-glycosyltransferases</t>
  </si>
  <si>
    <t>HGNC:917</t>
  </si>
  <si>
    <t>beta-1,3-galactosyltransferase 2        Approved        gene with protein product               beta3Gal-T2     1q31.2  8707    ENSG00000162630 OTTHUMG00000035687      426     Beta 3-glycosyltransferases</t>
  </si>
  <si>
    <t>HGNC:919</t>
  </si>
  <si>
    <t>beta-1,3-galactosyltransferase 4        Approved        gene with protein product               beta3Gal-T4, GalT4      6p21.32 8705    ENSG00000235863 OTTHUMG00000031100      426     Beta 3-glycosyltransferases</t>
  </si>
  <si>
    <t>HGNC:920</t>
  </si>
  <si>
    <t>beta-1,3-galactosyltransferase 5        Approved        gene with protein product               beta3Gal-T5, B3GalT-V, GLCT5, B3T5      21q22.2 10317   ENSG00000183778 OTTHUMG00000086725      426     Beta 3-glycosyltransferases</t>
  </si>
  <si>
    <t>HGNC:17978</t>
  </si>
  <si>
    <t>beta-1,3-galactosyltransferase 6        Approved        gene with protein product               beta3GalT6      1p36.33 126792  ENSG00000176022 OTTHUMG00000001813      426     Beta 3-glycosyltransferases</t>
  </si>
  <si>
    <t>HGNC:53652</t>
  </si>
  <si>
    <t>B3GALT9</t>
  </si>
  <si>
    <t>beta-1,3-galactosyltransferase 9        Approved        gene with protein product       B3GNT10         9q33.2  100288842       ENSG00000214654 OTTHUMG00000020574      426     Beta 3-glycosyltransferases</t>
  </si>
  <si>
    <t>HGNC:20207</t>
  </si>
  <si>
    <t>beta 3-glucosyltransferase      Approved        gene with protein product       B3GALTL B3GTL, B3Glc-T  13q12.3 145173  ENSG00000187676 OTTHUMG00000016688      426     Beta 3-glycosyltransferases</t>
  </si>
  <si>
    <t>HGNC:15629</t>
  </si>
  <si>
    <t>UDP-GlcNAc:betaGal beta-1,3-N-acetylglucosaminyltransferase 2   Approved        gene with protein product       B3GNT1  B3GNT-2, BETA3GNT, B3GN-T2, B3GN-T1     2p15    10678   ENSG00000170340 OTTHUMG00000129444      426     Beta 3-glycosyltransferases</t>
  </si>
  <si>
    <t>HGNC:13528</t>
  </si>
  <si>
    <t>UDP-GlcNAc:betaGal beta-1,3-N-acetylglucosaminyltransferase 3   Approved        gene with protein product       TMEM3   B3GN-T3, beta3Gn-T3, HP10328, B3GNT-3   19p13.11        10331   ENSG00000179913 OTTHUMG00000183490      426     Beta 3-glycosyltransferases</t>
  </si>
  <si>
    <t>HGNC:15683</t>
  </si>
  <si>
    <t>UDP-GlcNAc:betaGal beta-1,3-N-acetylglucosaminyltransferase 4   Approved        gene with protein product               B3GN-T4, beta3Gn-T4     12q24.31        79369   ENSG00000176383 OTTHUMG00000168917      426     Beta 3-glycosyltransferases</t>
  </si>
  <si>
    <t>HGNC:15684</t>
  </si>
  <si>
    <t>UDP-GlcNAc:betaGal beta-1,3-N-acetylglucosaminyltransferase 5   Approved        gene with protein product               B3GN-T5, beta3Gn-T5     3q27.1  84002   ENSG00000176597 OTTHUMG00000158436      426     Beta 3-glycosyltransferases</t>
  </si>
  <si>
    <t>HGNC:24141</t>
  </si>
  <si>
    <t>UDP-GlcNAc:betaGal beta-1,3-N-acetylglucosaminyltransferase 6   Approved        gene with protein product               B3Gn-T6 11q13.5 192134  ENSG00000198488 OTTHUMG00000181633      426     Beta 3-glycosyltransferases</t>
  </si>
  <si>
    <t>HGNC:18811</t>
  </si>
  <si>
    <t>UDP-GlcNAc:betaGal beta-1,3-N-acetylglucosaminyltransferase 7   Approved        gene with protein product               beta3GnT7       2q37.1  93010   ENSG00000156966 OTTHUMG00000153880      426     Beta 3-glycosyltransferases</t>
  </si>
  <si>
    <t>HGNC:24139</t>
  </si>
  <si>
    <t>UDP-GlcNAc:betaGal beta-1,3-N-acetylglucosaminyltransferase 8   Approved        gene with protein product       B3GALT7 BGALT15, beta3Gn-T8     19q13.2 374907  ENSG00000177191 OTTHUMG00000182749      426     Beta 3-glycosyltransferases</t>
  </si>
  <si>
    <t>HGNC:28714</t>
  </si>
  <si>
    <t>UDP-GlcNAc:betaGal beta-1,3-N-acetylglucosaminyltransferase 9   Approved        gene with protein product               MGC4655 16q22.1 84752   ENSG00000237172 OTTHUMG00000173315      426     Beta 3-glycosyltransferases</t>
  </si>
  <si>
    <t>HGNC:24337</t>
  </si>
  <si>
    <t>core 1 synthase, glycoprotein-N-acetylgalactosamine 3-beta-galactosyltransferase 1      Approved        gene with protein product               C1GALT, T-synthase      7p22.1-p21.3    56913   ENSG00000106392 OTTHUMG00000151912      426     Beta 3-glycosyltransferases</t>
  </si>
  <si>
    <t>HGNC:24291</t>
  </si>
  <si>
    <t>chondroitin polymerizing factor Approved        gene with protein product               CSS2, CHSY2, CHPF1      2q35    79586   ENSG00000123989 OTTHUMG00000058929      426     Beta 3-glycosyltransferases</t>
  </si>
  <si>
    <t>HGNC:29270</t>
  </si>
  <si>
    <t>chondroitin polymerizing factor 2       Approved        gene with protein product               KIAA1402, ChSy-3, CSGlcA-T      7q36.1  54480   ENSG00000033100 OTTHUMG00000157380      426     Beta 3-glycosyltransferases</t>
  </si>
  <si>
    <t>HGNC:17198</t>
  </si>
  <si>
    <t>chondroitin sulfate synthase 1  Approved        gene with protein product               KIAA0990, CSS1  15q26.3 22856   ENSG00000131873 OTTHUMG00000149873      426     Beta 3-glycosyltransferases</t>
  </si>
  <si>
    <t>HGNC:24293</t>
  </si>
  <si>
    <t>chondroitin sulfate synthase 3  Approved        gene with protein product               CSS3, CHSY-2    5q23.3  337876  ENSG00000198108 OTTHUMG00000163043      426     Beta 3-glycosyltransferases</t>
  </si>
  <si>
    <t>HGNC:6560</t>
  </si>
  <si>
    <t>LFNG O-fucosylpeptide 3-beta-N-acetylglucosaminyltransferase    Approved        gene with protein product               SCDO3   7p22.3  3955    ENSG00000106003 OTTHUMG00000152043      426     Beta 3-glycosyltransferases</t>
  </si>
  <si>
    <t>HGNC:7038</t>
  </si>
  <si>
    <t>MFNG O-fucosylpeptide 3-beta-N-acetylglucosaminyltransferase    Approved        gene with protein product                       22q13.1 4242    ENSG00000100060 OTTHUMG00000150560      426     Beta 3-glycosyltransferases</t>
  </si>
  <si>
    <t>HGNC:9974</t>
  </si>
  <si>
    <t>RFNG O-fucosylpeptide 3-beta-N-acetylglucosaminyltransferase    Approved        gene with protein product                       17q25.3 5986    ENSG00000169733 OTTHUMG00000178512      426     Beta 3-glycosyltransferases</t>
  </si>
  <si>
    <t>HGNC:4117</t>
  </si>
  <si>
    <t>beta-1,4-N-acetyl-galactosaminyltransferase 1   Approved        gene with protein product       GALGT, SPG26    beta1-4GalNAc-T 12q13.3 2583    ENSG00000135454 OTTHUMG00000170190      425     Beta 4-glycosyltransferases</t>
  </si>
  <si>
    <t>HGNC:24136</t>
  </si>
  <si>
    <t>beta-1,4-N-acetyl-galactosaminyltransferase 2   Approved        gene with protein product       GALGT2  Sda, Cad        17q21.32        124872  ENSG00000167080 OTTHUMG00000161307      425     Beta 4-glycosyltransferases</t>
  </si>
  <si>
    <t>HGNC:24137</t>
  </si>
  <si>
    <t>beta-1,4-N-acetyl-galactosaminyltransferase 3   Approved        gene with protein product               B4GalNac-T3, FLJ16224, FLJ40362 12p13.33        283358  ENSG00000139044 OTTHUMG00000129283      425     Beta 4-glycosyltransferases</t>
  </si>
  <si>
    <t>HGNC:26315</t>
  </si>
  <si>
    <t>beta-1,4-N-acetyl-galactosaminyltransferase 4   Approved        gene with protein product               FLJ25045, NGalNAc-T1    11p15.5 338707  ENSG00000182272 OTTHUMG00000119075      425     Beta 4-glycosyltransferases</t>
  </si>
  <si>
    <t>HGNC:924</t>
  </si>
  <si>
    <t>beta-1,4-galactosyltransferase 1        Approved        gene with protein product       GGTB2   beta4Gal-T1     9p21.1  2683    ENSG00000086062 OTTHUMG00000019764      425     Beta 4-glycosyltransferases</t>
  </si>
  <si>
    <t>HGNC:925</t>
  </si>
  <si>
    <t>beta-1,4-galactosyltransferase 2        Approved        gene with protein product               beta4Gal-T2     1p34.1  8704    ENSG00000117411 OTTHUMG00000008296      425     Beta 4-glycosyltransferases</t>
  </si>
  <si>
    <t>HGNC:926</t>
  </si>
  <si>
    <t>beta-1,4-galactosyltransferase 3        Approved        gene with protein product               beta4Gal-T3     1q23.3  8703    ENSG00000158850 OTTHUMG00000034348      425     Beta 4-glycosyltransferases</t>
  </si>
  <si>
    <t>HGNC:927</t>
  </si>
  <si>
    <t>beta-1,4-galactosyltransferase 4        Approved        gene with protein product               beta4Gal-T4     3q13.32 8702    ENSG00000121578 OTTHUMG00000159358      425     Beta 4-glycosyltransferases</t>
  </si>
  <si>
    <t>HGNC:928</t>
  </si>
  <si>
    <t>beta-1,4-galactosyltransferase 5        Approved        gene with protein product               beta4GalT-V     20q13.13        9334    ENSG00000158470 OTTHUMG00000033086      425     Beta 4-glycosyltransferases</t>
  </si>
  <si>
    <t>HGNC:929</t>
  </si>
  <si>
    <t>beta-1,4-galactosyltransferase 6        Approved        gene with protein product               beta4GalT-VI    18q12.1 9331    ENSG00000118276 OTTHUMG00000131980      425     Beta 4-glycosyltransferases</t>
  </si>
  <si>
    <t>HGNC:930</t>
  </si>
  <si>
    <t>beta-1,4-galactosyltransferase 7        Approved        gene with protein product               XGALT-1, beta4Gal-T7    5q35.3  11285   ENSG00000027847 OTTHUMG00000130851      425     Beta 4-glycosyltransferases</t>
  </si>
  <si>
    <t>chondroitin polymerizing factor Approved        gene with protein product               CSS2, CHSY2, CHPF1      2q35    79586   ENSG00000123989 OTTHUMG00000058929      425     Beta 4-glycosyltransferases</t>
  </si>
  <si>
    <t>chondroitin polymerizing factor 2       Approved        gene with protein product               KIAA1402, ChSy-3, CSGlcA-T      7q36.1  54480   ENSG00000033100 OTTHUMG00000157380      425     Beta 4-glycosyltransferases</t>
  </si>
  <si>
    <t>chondroitin sulfate synthase 1  Approved        gene with protein product               KIAA0990, CSS1  15q26.3 22856   ENSG00000131873 OTTHUMG00000149873      425     Beta 4-glycosyltransferases</t>
  </si>
  <si>
    <t>chondroitin sulfate synthase 3  Approved        gene with protein product               CSS3, CHSY-2    5q23.3  337876  ENSG00000198108 OTTHUMG00000163043      425     Beta 4-glycosyltransferases</t>
  </si>
  <si>
    <t>HGNC:24290</t>
  </si>
  <si>
    <t>CSGALNAC</t>
  </si>
  <si>
    <t>T1      chondroitin sulfate N-acetylgalactosaminyltransferase 1 Approved        gene with protein product               CSGalNAcT-1, FLJ11264, ChGn     8p21.3  55790   ENSG00000147408 OTTHUMG00000130827      425     Beta 4-glycosyltransferases</t>
  </si>
  <si>
    <t>HGNC:24292</t>
  </si>
  <si>
    <t>T2      chondroitin sulfate N-acetylgalactosaminyltransferase 2 Approved        gene with protein product               GALNACT2, MGC40204, PRO0082, GALNACT-2  10q11.21        55454   ENSG00000169826 OTTHUMG00000018023      425     Beta 4-glycosyltransferases</t>
  </si>
  <si>
    <t>HGNC:921</t>
  </si>
  <si>
    <t>beta-1,3-glucuronyltransferase 1        Approved        gene with protein product       CD57, LEU7      GlcAT-P 11q25   27087   ENSG00000109956 OTTHUMG00000167180      423     Beta-1,3-glucuronyltransferases</t>
  </si>
  <si>
    <t>HGNC:922</t>
  </si>
  <si>
    <t>beta-1,3-glucuronyltransferase 2        Approved        gene with protein product               GlcAT-S 6q13    135152  ENSG00000112309 OTTHUMG00000014997      423     Beta-1,3-glucuronyltransferases</t>
  </si>
  <si>
    <t>HGNC:923</t>
  </si>
  <si>
    <t>beta-1,3-glucuronyltransferase 3        Approved        gene with protein product               GlcAT-I 11q12.3 26229   ENSG00000149541 OTTHUMG00000167685      423     Beta-1,3-glucuronyltransferases</t>
  </si>
  <si>
    <t>HGNC:26182</t>
  </si>
  <si>
    <t>collagen beta(1-O)galactosyltransferase 1       Approved        gene with protein product       GLT25D1 FLJ22329        19p13.11        79709   ENSG00000130309         439     Collagen beta(1-O)galactosyltransferases</t>
  </si>
  <si>
    <t>HGNC:16790</t>
  </si>
  <si>
    <t>collagen beta(1-O)galactosyltransferase 2       Approved        gene with protein product       C1orf17, GLT25D2        KIAA0584        1q25.3  23127   ENSG00000198756 OTTHUMG00000035460      439     Collagen beta(1-O)galactosyltransferases</t>
  </si>
  <si>
    <t>HGNC:19358</t>
  </si>
  <si>
    <t>ALG12 alpha-1,6-mannosyltransferase     Approved        gene with protein product               ECM39, CDG1G    22q13.33        79087   ENSG00000182858 OTTHUMG00000150289      430     Dolichyl D-mannosyl phosphate dependent mannosyltransferases</t>
  </si>
  <si>
    <t>HGNC:23056</t>
  </si>
  <si>
    <t>ALG3 alpha-1,3- mannosyltransferase     Approved        gene with protein product               NOT56L, Not56, CDGS4, D16Ertd36e        3q27.1  10195   ENSG00000214160 OTTHUMG00000156823      430     Dolichyl D-mannosyl phosphate dependent mannosyltransferases</t>
  </si>
  <si>
    <t>HGNC:15672</t>
  </si>
  <si>
    <t>ALG9 alpha-1,2-mannosyltransferase      Approved        gene with protein product       DIBD1           11q23.1 79796   ENSG00000086848 OTTHUMG00000166819      430     Dolichyl D-mannosyl phosphate dependent mannosyltransferases</t>
  </si>
  <si>
    <t>HGNC:8959</t>
  </si>
  <si>
    <t>phosphatidylinositol glycan anchor biosynthesis class B Approved        gene with protein product               PIG-B, GPI-MT-III       15q21.3 9488    ENSG00000069943 OTTHUMG00000172654      430     Dolichyl D-mannosyl phosphate dependent mannosyltransferases</t>
  </si>
  <si>
    <t>HGNC:18858</t>
  </si>
  <si>
    <t>phosphatidylinositol glycan anchor biosynthesis class M Approved        gene with protein product               GPI-MT-I, PIG-M 1q23.2  93183   ENSG00000143315 OTTHUMG00000024081      430     Dolichyl D-mannosyl phosphate dependent mannosyltransferases</t>
  </si>
  <si>
    <t>HGNC:26031</t>
  </si>
  <si>
    <t>phosphatidylinositol glycan anchor biosynthesis class V Approved        gene with protein product               FLJ20477, PIG-V, GPI-MT-II      1p36.11 55650   ENSG00000060642 OTTHUMG00000004005      430     Dolichyl D-mannosyl phosphate dependent mannosyltransferases</t>
  </si>
  <si>
    <t>HGNC:30596</t>
  </si>
  <si>
    <t>phosphatidylinositol glycan anchor biosynthesis class Z Approved        gene with protein product               FLJ12768, MGC52163, SMP3, hSMP3, PIG-Z, GPI-MT-IV       3q29    80235   ENSG00000119227 OTTHUMG00000155522      430     Dolichyl D-mannosyl phosphate dependent mannosyltransferases</t>
  </si>
  <si>
    <t>HGNC:9202</t>
  </si>
  <si>
    <t>protein O-mannosyltransferase 1 Approved        gene with protein product               LGMD2K  9q34.13 10585   ENSG00000130714 OTTHUMG00000020826      430     Dolichyl D-mannosyl phosphate dependent mannosyltransferases</t>
  </si>
  <si>
    <t>HGNC:19743</t>
  </si>
  <si>
    <t>protein O-mannosyltransferase 2 Approved        gene with protein product               LGMD2N  14q24.3 29954   ENSG00000009830 OTTHUMG00000171556      430     Dolichyl D-mannosyl phosphate dependent mannosyltransferases</t>
  </si>
  <si>
    <t>HGNC:3512</t>
  </si>
  <si>
    <t>exostosin glycosyltransferase 1 Approved        gene with protein product       LGCR, LGS       ttv     8q24.11 2131    ENSG00000182197 OTTHUMG00000059718      431     Exostosin glycosyltransferase family</t>
  </si>
  <si>
    <t>HGNC:3513</t>
  </si>
  <si>
    <t>exostosin glycosyltransferase 2 Approved        gene with protein product               SOTV    11p11.2 2132    ENSG00000151348 OTTHUMG00000166498      431     Exostosin glycosyltransferase family</t>
  </si>
  <si>
    <t>HGNC:3515</t>
  </si>
  <si>
    <t>exostosin like glycosyltransferase 1    Approved        gene with protein product               EXTL, MGC70794  1p36.11 2134    ENSG00000158008 OTTHUMG00000007509      431     Exostosin glycosyltransferase family</t>
  </si>
  <si>
    <t>HGNC:3516</t>
  </si>
  <si>
    <t>exostosin like glycosyltransferase 2    Approved        gene with protein product                       1p21.2  2135    ENSG00000162694 OTTHUMG00000011814      431     Exostosin glycosyltransferase family</t>
  </si>
  <si>
    <t>HGNC:3518</t>
  </si>
  <si>
    <t>exostosin like glycosyltransferase 3    Approved        gene with protein product               botv, REGR      8p21.1  2137    ENSG00000012232 OTTHUMG00000102146      431     Exostosin glycosyltransferase family</t>
  </si>
  <si>
    <t>HGNC:4012</t>
  </si>
  <si>
    <t>fucosyltransferase 1 (H blood group)    Approved        gene with protein product       H, HSC          19q13.33        2523    ENSG00000174951 OTTHUMG00000183325      434     Fucosyltransferases</t>
  </si>
  <si>
    <t>HGNC:19234</t>
  </si>
  <si>
    <t>fucosyltransferase 10   Approved        gene with protein product                       8p12    84750   ENSG00000172728 OTTHUMG00000163954      434     Fucosyltransferases</t>
  </si>
  <si>
    <t>HGNC:19233</t>
  </si>
  <si>
    <t>fucosyltransferase 11   Approved        gene with protein product               MGC33202        10q22.2 170384  ENSG00000196968 OTTHUMG00000018483      434     Fucosyltransferases</t>
  </si>
  <si>
    <t>HGNC:14988</t>
  </si>
  <si>
    <t>protein O-fucosyltransferase 1  Approved        gene with protein product               O-FUT, O-Fuc-T, KIAA0180, FUT12 20q11.21        23509   ENSG00000101346 OTTHUMG00000133268      434     Fucosyltransferases</t>
  </si>
  <si>
    <t>HGNC:14683</t>
  </si>
  <si>
    <t>protein O-fucosyltransferase 2  Approved        gene with protein product       C21orf80        KIAA0958, FUT13 21q22.3 23275   ENSG00000186866 OTTHUMG00000084874      434     Fucosyltransferases</t>
  </si>
  <si>
    <t>HGNC:4013</t>
  </si>
  <si>
    <t>fucosyltransferase 2    Approved        gene with protein product       SE      sej, Se2, SEC2  19q13.33        2524    ENSG00000176920 OTTHUMG00000164427      434     Fucosyltransferases</t>
  </si>
  <si>
    <t>HGNC:4014</t>
  </si>
  <si>
    <t>fucosyltransferase 3 (Lewis blood group)        Approved        gene with protein product       LE      CD174   19p13.3 2525    ENSG00000171124 OTTHUMG00000180614      434     Fucosyltransferases</t>
  </si>
  <si>
    <t>HGNC:4015</t>
  </si>
  <si>
    <t>fucosyltransferase 4    Approved        gene with protein product       CD15, FCT3A, ELFT       FUC-TIV 11q21   2526    ENSG00000196371 OTTHUMG00000167795      434     Fucosyltransferases</t>
  </si>
  <si>
    <t>HGNC:4016</t>
  </si>
  <si>
    <t>fucosyltransferase 5    Approved        gene with protein product               FUC-TV  19p13.3 2527    ENSG00000130383 OTTHUMG00000180616      434     Fucosyltransferases</t>
  </si>
  <si>
    <t>HGNC:4017</t>
  </si>
  <si>
    <t>fucosyltransferase 6    Approved        gene with protein product               FT1A, FCT3A, FucT-VI, FLJ40754  19p13.3 2528    ENSG00000156413 OTTHUMG00000167335      434     Fucosyltransferases</t>
  </si>
  <si>
    <t>HGNC:4018</t>
  </si>
  <si>
    <t>fucosyltransferase 7    Approved        gene with protein product                       9q34.3  2529    ENSG00000180549 OTTHUMG00000020964      434     Fucosyltransferases</t>
  </si>
  <si>
    <t>HGNC:4019</t>
  </si>
  <si>
    <t>fucosyltransferase 8    Approved        gene with protein product                       14q23.3 2530    ENSG00000033170 OTTHUMG00000142818      434     Fucosyltransferases</t>
  </si>
  <si>
    <t>HGNC:4020</t>
  </si>
  <si>
    <t>fucosyltransferase 9    Approved        gene with protein product               Fuc-TIX 6q16.1  10690   ENSG00000172461 OTTHUMG00000015236      434     Fucosyltransferases</t>
  </si>
  <si>
    <t>HGNC:4203</t>
  </si>
  <si>
    <t>glucosaminyl (N-acetyl) transferase 1   Approved        gene with protein product       NACGT2  C2GNT, NAGCT2   9q21.13 2650    ENSG00000187210 OTTHUMG00000020044      441     Glucosaminyl (N-acetyl) transferases/xylosyltransferases</t>
  </si>
  <si>
    <t>HGNC:4204</t>
  </si>
  <si>
    <t>glucosaminyl (N-acetyl) transferase 2 (I blood group)   Approved        gene with protein product       NACGT1, II, GCNT5, CCAT IGNT, NAGCT1, bA421M1.1, bA360O19.2, ULG3       6p24.3-p24.2    2651    ENSG00000111846 OTTHUMG00000014244      441     Glucosaminyl (N-acetyl) transferases/xylosyltransferases</t>
  </si>
  <si>
    <t>HGNC:4205</t>
  </si>
  <si>
    <t>glucosaminyl (N-acetyl) transferase 3, mucin type       Approved        gene with protein product               C2GnT-M, C2/4GnT, C2GnT2        15q22.2 9245    ENSG00000140297 OTTHUMG00000132726      441     Glucosaminyl (N-acetyl) transferases/xylosyltransferases</t>
  </si>
  <si>
    <t>HGNC:17973</t>
  </si>
  <si>
    <t>glucosaminyl (N-acetyl) transferase 4   Approved        gene with protein product       LINC01336       C2GNT3  5q13.3  51301   ENSG00000176928 OTTHUMG00000131272      441     Glucosaminyl (N-acetyl) transferases/xylosyltransferases</t>
  </si>
  <si>
    <t>HGNC:16099</t>
  </si>
  <si>
    <t>glucosaminyl (N-acetyl) transferase family member 7     Approved        gene with protein product       C20orf105       dJ1153D9.2      20q13.31        140687  ENSG00000124091 OTTHUMG00000032798      441     Glucosaminyl (N-acetyl) transferases/xylosyltransferases</t>
  </si>
  <si>
    <t>HGNC:15516</t>
  </si>
  <si>
    <t>xylosyltransferase 1    Approved        gene with protein product               XT-I, PXYLT1    16p12.3 64131   ENSG00000103489 OTTHUMG00000129975      441     Glucosaminyl (N-acetyl) transferases/xylosyltransferases</t>
  </si>
  <si>
    <t>HGNC:15517</t>
  </si>
  <si>
    <t>xylosyltransferase 2    Approved        gene with protein product               XT-II, PXYLT2   17q21.33        64132   ENSG00000015532 OTTHUMG00000162057      441     Glucosaminyl (N-acetyl) transferases/xylosyltransferases</t>
  </si>
  <si>
    <t>HGNC:9723</t>
  </si>
  <si>
    <t>PYGB</t>
  </si>
  <si>
    <t>glycogen phosphorylase B        Approved        gene with protein product                       20p11.21        5834    ENSG00000100994 OTTHUMG00000032117      437     Glycogen phosphorylases</t>
  </si>
  <si>
    <t>HGNC:9725</t>
  </si>
  <si>
    <t>PYGL</t>
  </si>
  <si>
    <t>glycogen phosphorylase L        Approved        gene with protein product               GSD6    14q22.1 5836    ENSG00000100504 OTTHUMG00000166596      437     Glycogen phosphorylases</t>
  </si>
  <si>
    <t>HGNC:9726</t>
  </si>
  <si>
    <t>PYGM</t>
  </si>
  <si>
    <t>glycogen phosphorylase, muscle associated       Approved        gene with protein product               GSD5    11q13.1 5837    ENSG00000068976 OTTHUMG00000066835      437     Glycogen phosphorylases</t>
  </si>
  <si>
    <t>HGNC:18294</t>
  </si>
  <si>
    <t>ALG1 chitobiosyldiphosphodolichol beta-mannosyltransferase      Approved        gene with protein product               HMT-1, HMAT1, CDG1K, Mat-1      16p13.3 56052   ENSG00000033011 OTTHUMG00000129529      427     Glycosyl transferases group 1 domain containing</t>
  </si>
  <si>
    <t>HGNC:32456</t>
  </si>
  <si>
    <t>ALG11 alpha-1,2-mannosyltransferase     Approved        gene with protein product               KIAA0266, CDG1P 13q14.3 440138  ENSG00000253710 OTTHUMG00000016959      427     Glycosyl transferases group 1 domain containing</t>
  </si>
  <si>
    <t>HGNC:37258</t>
  </si>
  <si>
    <t>ALG1L2</t>
  </si>
  <si>
    <t>ALG1 chitobiosyldiphosphodolichol beta-mannosyltransferase like 2       Approved        gene with protein product                       3q22.1  644974  ENSG00000251287 OTTHUMG00000159782      427     Glycosyl transferases group 1 domain containing</t>
  </si>
  <si>
    <t>HGNC:23159</t>
  </si>
  <si>
    <t>ALG2 alpha-1,3/1,6-mannosyltransferase  Approved        gene with protein product               CDGIi, FLJ14511, hALPG2, NET38, CDG1I   9q22.33 85365   ENSG00000119523 OTTHUMG00000020355      427     Glycosyl transferases group 1 domain containing</t>
  </si>
  <si>
    <t>HGNC:26483</t>
  </si>
  <si>
    <t>GLT1D1</t>
  </si>
  <si>
    <t>glycosyltransferase 1 domain containing 1       Approved        gene with protein product               FLJ31978        12q24.33        144423  ENSG00000151948 OTTHUMG00000168437      427     Glycosyl transferases group 1 domain containing</t>
  </si>
  <si>
    <t>HGNC:20887</t>
  </si>
  <si>
    <t>GTDC1</t>
  </si>
  <si>
    <t>glycosyltransferase like domain containing 1    Approved        gene with protein product               FLJ11753, Hmat-Xa       2q22.3  79712   ENSG00000121964 OTTHUMG00000131835      427     Glycosyl transferases group 1 domain containing</t>
  </si>
  <si>
    <t>HGNC:4706</t>
  </si>
  <si>
    <t>GYS1</t>
  </si>
  <si>
    <t>glycogen synthase 1     Approved        gene with protein product       GYS     GSY     19q13.33        2997    ENSG00000104812 OTTHUMG00000150723      427     Glycosyl transferases group 1 domain containing</t>
  </si>
  <si>
    <t>HGNC:4707</t>
  </si>
  <si>
    <t>GYS2</t>
  </si>
  <si>
    <t>glycogen synthase 2     Approved        gene with protein product                       12p12.1 2998    ENSG00000111713 OTTHUMG00000169135      427     Glycosyl transferases group 1 domain containing</t>
  </si>
  <si>
    <t>HGNC:8957</t>
  </si>
  <si>
    <t>phosphatidylinositol glycan anchor biosynthesis class A Approved        gene with protein product               GPI3, PIG-A     Xp22.2  5277    ENSG00000165195 OTTHUMG00000021174      427     Glycosyl transferases group 1 domain containing</t>
  </si>
  <si>
    <t>HGNC:20266</t>
  </si>
  <si>
    <t>ALG5 dolichyl-phosphate beta-glucosyltransferase        Approved        gene with protein product               bA421P11.2      13q13.3 29880   ENSG00000120697 OTTHUMG00000016741      428     Glycosyltransferase family 2</t>
  </si>
  <si>
    <t>HGNC:21727</t>
  </si>
  <si>
    <t>B3GNTL1</t>
  </si>
  <si>
    <t>UDP-GlcNAc:betaGal beta-1,3-N-acetylglucosaminyltransferase like 1      Approved        gene with protein product               B3GNT8  17q25.3 146712  ENSG00000175711 OTTHUMG00000177788      428     Glycosyltransferase family 2</t>
  </si>
  <si>
    <t>HGNC:3005</t>
  </si>
  <si>
    <t>dolichyl-phosphate mannosyltransferase subunit 1, catalytic     Approved        gene with protein product               MPDS, CDGIE     20q13.13        8813    ENSG00000000419 OTTHUMG00000032742      428     Glycosyltransferase family 2</t>
  </si>
  <si>
    <t>HGNC:4818</t>
  </si>
  <si>
    <t>HAS1</t>
  </si>
  <si>
    <t>hyaluronan synthase 1   Approved        gene with protein product       HAS             19q13.41        3036    ENSG00000105509 OTTHUMG00000183499      428     Glycosyltransferase family 2</t>
  </si>
  <si>
    <t>HGNC:4819</t>
  </si>
  <si>
    <t>HAS2</t>
  </si>
  <si>
    <t>hyaluronan synthase 2   Approved        gene with protein product                       8q24.13 3037    ENSG00000170961 OTTHUMG00000164953      428     Glycosyltransferase family 2</t>
  </si>
  <si>
    <t>HGNC:4820</t>
  </si>
  <si>
    <t>HAS3</t>
  </si>
  <si>
    <t>hyaluronan synthase 3   Approved        gene with protein product                       16q22.1 3038    ENSG00000103044 OTTHUMG00000137562      428     Glycosyltransferase family 2</t>
  </si>
  <si>
    <t>HGNC:30005</t>
  </si>
  <si>
    <t>A3GALT2</t>
  </si>
  <si>
    <t>alpha 1,3-galactosyltransferase 2       Approved        gene with protein product       A3GALT2P        IGBS3S, IGB3S   1p35.1  127550  ENSG00000184389 OTTHUMG00000004125      429     Glycosyltransferase family 6</t>
  </si>
  <si>
    <t>HGNC:79 ABO</t>
  </si>
  <si>
    <t>ABO, alp</t>
  </si>
  <si>
    <t>ha 1-3-N-acetylgalactosaminyltransferase and alpha 1-3-galactosyltransferase    Approved        gene with protein product               A3GALNT, A3GALT1        9q34.2  28      ENSG00000175164 OTTHUMG00000020872      429     Glycosyltransferase family 6</t>
  </si>
  <si>
    <t>HGNC:20460</t>
  </si>
  <si>
    <t>GBGT1</t>
  </si>
  <si>
    <t>globoside alpha-1,3-N-acetylgalactosaminyltransferase 1 (FORS blood group)      Approved        gene with protein product               UDP-GalNAc, A3GALNT, MGC44848, FS       9q34.2  26301   ENSG00000148288 OTTHUMG00000020853      429     Glycosyltransferase family 6</t>
  </si>
  <si>
    <t>HGNC:23671</t>
  </si>
  <si>
    <t>GLT6D1</t>
  </si>
  <si>
    <t>glycosyltransferase 6 domain containing 1       Approved        gene with protein product       GLTDC1          9q34.3  360203  ENSG00000204007 OTTHUMG00000020911      429     Glycosyltransferase family 6</t>
  </si>
  <si>
    <t>HGNC:24870</t>
  </si>
  <si>
    <t>GLT8D1</t>
  </si>
  <si>
    <t>glycosyltransferase 8 domain containing 1       Approved        gene with protein product               AD-017, FLJ14611        3p21.1  55830   ENSG00000016864 OTTHUMG00000158759      436     Glycosyltransferase family 8</t>
  </si>
  <si>
    <t>HGNC:24890</t>
  </si>
  <si>
    <t>GLT8D2</t>
  </si>
  <si>
    <t>glycosyltransferase 8 domain containing 2       Approved        gene with protein product               FLJ31494        12q23.3 83468   ENSG00000120820 OTTHUMG00000170120      436     Glycosyltransferase family 8</t>
  </si>
  <si>
    <t>HGNC:27482</t>
  </si>
  <si>
    <t>glucoside xylosyltransferase 1  Approved        gene with protein product       GLT8D3  FLJ43151        12q12   283464  ENSG00000151233 OTTHUMG00000169379      436     Glycosyltransferase family 8</t>
  </si>
  <si>
    <t>HGNC:33383</t>
  </si>
  <si>
    <t>glucoside xylosyltransferase 2  Approved        gene with protein product       GLT8D4          3p13    727936  ENSG00000172986 OTTHUMG00000158815      436     Glycosyltransferase family 8</t>
  </si>
  <si>
    <t>HGNC:4699</t>
  </si>
  <si>
    <t>GYG1</t>
  </si>
  <si>
    <t>glycogenin 1    Approved        gene with protein product       GYG             3q24    2992    ENSG00000163754 OTTHUMG00000159533      436     Glycosyltransferase family 8</t>
  </si>
  <si>
    <t>HGNC:4700</t>
  </si>
  <si>
    <t>GYG2</t>
  </si>
  <si>
    <t>glycogenin 2    Approved        gene with protein product               GN-2    Xp22.33 8908    ENSG00000056998 OTTHUMG00000021079      436     Glycosyltransferase family 8</t>
  </si>
  <si>
    <t>HGNC:6511</t>
  </si>
  <si>
    <t>LARGE xylosyl- and glucuronyltransferase 1      Approved        gene with protein product       LARGE   KIAA0609        22q12.3 9215    ENSG00000133424 OTTHUMG00000150914      436     Glycosyltransferase family 8</t>
  </si>
  <si>
    <t>HGNC:16522</t>
  </si>
  <si>
    <t>LARGE xylosyl- and glucuronyltransferase 2      Approved        gene with protein product       GYLTL1B PP5656, FLJ35207        11p11.2 120071  ENSG00000165905 OTTHUMG00000167037      436     Glycosyltransferase family 8</t>
  </si>
  <si>
    <t>HGNC:13530</t>
  </si>
  <si>
    <t>ribitol xylosyltransferase 1    Approved        gene with protein product       TMEM5   HP10481 12q14.2 10329   ENSG00000118600 OTTHUMG00000168730      436     Glycosyltransferase family 8</t>
  </si>
  <si>
    <t>HGNC:26639</t>
  </si>
  <si>
    <t>xyloside xylosyltransferase 1   Approved        gene with protein product       C3orf21 FLJ35155        3q29    152002  ENSG00000173950 OTTHUMG00000155915      436     Glycosyltransferase family 8</t>
  </si>
  <si>
    <t>HGNC:22954</t>
  </si>
  <si>
    <t>protein O-glucosyltransferase 1 Approved        gene with protein product       C3orf9, KTELC1  MDS010, MGC32995, 9630046K23Rik, MDSRP, hCLP46, KDELCL1, Rumi   3q13.33 56983   ENSG00000163389 OTTHUMG00000159379      443     Glycosyltransferase family 90</t>
  </si>
  <si>
    <t>HGNC:19350</t>
  </si>
  <si>
    <t>protein O-glucosyltransferase 2 Approved        gene with protein product       KDELC1  MGC5302, EP58   13q33.1 79070   ENSG00000134901 OTTHUMG00000017307      443     Glycosyltransferase family 90</t>
  </si>
  <si>
    <t>HGNC:28496</t>
  </si>
  <si>
    <t>protein O-glucosyltransferase 3 Approved        gene with protein product       KDELC2  MGC33424        11q22.3 143888  ENSG00000178202 OTTHUMG00000166535      443     Glycosyltransferase family 90</t>
  </si>
  <si>
    <t>HGNC:7044</t>
  </si>
  <si>
    <t>alpha-1,3-mannosyl-glycoprotein 2-beta-N-acetylglucosaminyltransferase  Approved        gene with protein product       MGAT, GLYT1     GNT-1, GLCNAC-TI, GnTI  5q35.3  4245    ENSG00000131446 OTTHUMG00000130937      435     Mannosyl-glycoprotein N-acetylglucosaminyltransferases</t>
  </si>
  <si>
    <t>HGNC:7045</t>
  </si>
  <si>
    <t>alpha-1,6-mannosyl-glycoprotein 2-beta-N-acetylglucosaminyltransferase  Approved        gene with protein product               GNT-II  14q21.3 4247    ENSG00000168282 OTTHUMG00000140271      435     Mannosyl-glycoprotein N-acetylglucosaminyltransferases</t>
  </si>
  <si>
    <t>HGNC:7046</t>
  </si>
  <si>
    <t>beta-1,4-mannosyl-glycoprotein 4-beta-N-acetylglucosaminyltransferase   Approved        gene with protein product               GNT-III 22q13.1 4248    ENSG00000128268 OTTHUMG00000030185      435     Mannosyl-glycoprotein N-acetylglucosaminyltransferases</t>
  </si>
  <si>
    <t>HGNC:7047</t>
  </si>
  <si>
    <t>alpha-1,3-mannosyl-glycoprotein 4-beta-N-acetylglucosaminyltransferase A        Approved        gene with protein product               GnT-Iva, GnT-4a 2q11.2  11320   ENSG00000071073 OTTHUMG00000130563      435     Mannosyl-glycoprotein N-acetylglucosaminyltransferases</t>
  </si>
  <si>
    <t>HGNC:7048</t>
  </si>
  <si>
    <t>alpha-1,3-mannosyl-glycoprotein 4-beta-N-acetylglucosaminyltransferase B        Approved        gene with protein product               GnT-Ivb 5q35.3  11282   ENSG00000161013 OTTHUMG00000130912      435     Mannosyl-glycoprotein N-acetylglucosaminyltransferases</t>
  </si>
  <si>
    <t>HGNC:30871</t>
  </si>
  <si>
    <t>MGAT4 family member C   Approved        gene with protein product               HGNT-IV-H       12q21.31-q21.32 25834   ENSG00000182050 OTTHUMG00000169846      435     Mannosyl-glycoprotein N-acetylglucosaminyltransferases</t>
  </si>
  <si>
    <t>HGNC:43619</t>
  </si>
  <si>
    <t>MGAT4 family member D   Approved        gene with protein product               GnT1IP  4q31.1  152586  ENSG00000205301 OTTHUMG00000161376      435     Mannosyl-glycoprotein N-acetylglucosaminyltransferases</t>
  </si>
  <si>
    <t>HGNC:49418</t>
  </si>
  <si>
    <t>MGAT4EP</t>
  </si>
  <si>
    <t>MGAT4 family member E, pseudogene       Approved        pseudogene                      1q32.1  641515  ENSG00000184774 OTTHUMG00000041380      435     Mannosyl-glycoprotein N-acetylglucosaminyltransferases</t>
  </si>
  <si>
    <t>HGNC:49419</t>
  </si>
  <si>
    <t>MGAT4FP</t>
  </si>
  <si>
    <t>MGAT4 family member F, pseudogene       Approved        pseudogene                      1q32.1  100506747       ENSG00000234761 OTTHUMG00000042049      435     Mannosyl-glycoprotein N-acetylglucosaminyltransferases</t>
  </si>
  <si>
    <t>HGNC:7049</t>
  </si>
  <si>
    <t>alpha-1,6-mannosylglycoprotein 6-beta-N-acetylglucosaminyltransferase   Approved        gene with protein product               GNT-V, MGAT5A   2q21.2-q21.3    4249    ENSG00000152127 OTTHUMG00000131681      435     Mannosyl-glycoprotein N-acetylglucosaminyltransferases</t>
  </si>
  <si>
    <t>HGNC:24140</t>
  </si>
  <si>
    <t>alpha-1,6-mannosylglycoprotein 6-beta-N-acetylglucosaminyltransferase B Approved        gene with protein product               GnT-IX, FLJ25132, GnT-VB        17q25.2 146664  ENSG00000167889 OTTHUMG00000177278      435     Mannosyl-glycoprotein N-acetylglucosaminyltransferases</t>
  </si>
  <si>
    <t>HGNC:28526</t>
  </si>
  <si>
    <t>EGF domain specific O-linked N-acetylglucosamine transferase    Approved        gene with protein product       C3orf64 AER61, FLJ33770 3p14.1  285203  ENSG00000163378 OTTHUMG00000156279      446     O-linked N-acetylglucosaminyltransferases</t>
  </si>
  <si>
    <t>HGNC:8127</t>
  </si>
  <si>
    <t>O-linked N-acetylglucosamine (GlcNAc) transferase       Approved        gene with protein product               O-GLCNAC, HRNT1, MGC22921, FLJ23071, OGT1       Xq13.1  8473    ENSG00000147162 OTTHUMG00000033316      446     O-linked N-acetylglucosaminyltransferases</t>
  </si>
  <si>
    <t>HGNC:19139</t>
  </si>
  <si>
    <t>protein O-linked mannose N-acetylglucosaminyltransferase 1 (beta 1,2-)  Approved        gene with protein product       MEB     FLJ20277, MGAT1.2, LGMD2O       1p34.1  55624   ENSG00000085998 OTTHUMG00000007604      446     O-linked N-acetylglucosaminyltransferases</t>
  </si>
  <si>
    <t>HGNC:25902</t>
  </si>
  <si>
    <t>protein O-linked mannose N-acetylglucosaminyltransferase 2 (beta 1,4-)  Approved        gene with protein product       C3orf39, GTDC2  FLJ14566, AGO61 3p22.1  84892   ENSG00000144647 OTTHUMG00000133038      446     O-linked N-acetylglucosaminyltransferases</t>
  </si>
  <si>
    <t>HGNC:4123</t>
  </si>
  <si>
    <t>polypeptide N-acetylgalactosaminyltransferase 1 Approved        gene with protein product               GalNAc-T1       18q12.2 2589    ENSG00000141429 OTTHUMG00000132567      433     Polypeptide N-acetylgalactosaminyltransferases</t>
  </si>
  <si>
    <t>HGNC:19873</t>
  </si>
  <si>
    <t>polypeptide N-acetylgalactosaminyltransferase 10        Approved        gene with protein product               GalNAc-T10      5q33.2  55568   ENSG00000164574 OTTHUMG00000130145      433     Polypeptide N-acetylgalactosaminyltransferases</t>
  </si>
  <si>
    <t>HGNC:19875</t>
  </si>
  <si>
    <t>polypeptide N-acetylgalactosaminyltransferase 11        Approved        gene with protein product               GalNAc-T11      7q36.1  63917   ENSG00000178234 OTTHUMG00000157251      433     Polypeptide N-acetylgalactosaminyltransferases</t>
  </si>
  <si>
    <t>HGNC:19877</t>
  </si>
  <si>
    <t>polypeptide N-acetylgalactosaminyltransferase 12        Approved        gene with protein product               GalNAc-T12      9q22.33 79695   ENSG00000119514 OTTHUMG00000020348      433     Polypeptide N-acetylgalactosaminyltransferases</t>
  </si>
  <si>
    <t>HGNC:23242</t>
  </si>
  <si>
    <t>polypeptide N-acetylgalactosaminyltransferase 13        Approved        gene with protein product               KIAA1918, GalNAc-T13    2q23.3-q24.1    114805  ENSG00000144278 OTTHUMG00000131917      433     Polypeptide N-acetylgalactosaminyltransferases</t>
  </si>
  <si>
    <t>HGNC:22946</t>
  </si>
  <si>
    <t>polypeptide N-acetylgalactosaminyltransferase 14        Approved        gene with protein product               GalNac-T10, FLJ12691, GalNac-T14        2p23.1  79623   ENSG00000158089 OTTHUMG00000074077      433     Polypeptide N-acetylgalactosaminyltransferases</t>
  </si>
  <si>
    <t>HGNC:21531</t>
  </si>
  <si>
    <t>polypeptide N-acetylgalactosaminyltransferase 15        Approved        gene with protein product       GALNTL2 GALNT7, pp-GalNAc-T15   3p25.1  117248  ENSG00000131386 OTTHUMG00000156893      433     Polypeptide N-acetylgalactosaminyltransferases</t>
  </si>
  <si>
    <t>HGNC:23233</t>
  </si>
  <si>
    <t>polypeptide N-acetylgalactosaminyltransferase 16        Approved        gene with protein product       GALNTL1 KIAA1130, GalNAc-T16    14q24.1 57452   ENSG00000100626 OTTHUMG00000171231      433     Polypeptide N-acetylgalactosaminyltransferases</t>
  </si>
  <si>
    <t>HGNC:30488</t>
  </si>
  <si>
    <t>polypeptide N-acetylgalactosaminyltransferase 18        Approved        gene with protein product       GALNTL4 MGC71806, GALNT15, GalNAc-T18   11p15.4 374378  ENSG00000110328 OTTHUMG00000165707      433     Polypeptide N-acetylgalactosaminyltransferases</t>
  </si>
  <si>
    <t>HGNC:4124</t>
  </si>
  <si>
    <t>polypeptide N-acetylgalactosaminyltransferase 2 Approved        gene with protein product               GalNAc-T2       1q42.13 2590    ENSG00000143641 OTTHUMG00000037771      433     Polypeptide N-acetylgalactosaminyltransferases</t>
  </si>
  <si>
    <t>HGNC:4125</t>
  </si>
  <si>
    <t>polypeptide N-acetylgalactosaminyltransferase 3 Approved        gene with protein product               GalNAc-T3, HHS, HFTC    2q24.3  2591    ENSG00000115339 OTTHUMG00000132157      433     Polypeptide N-acetylgalactosaminyltransferases</t>
  </si>
  <si>
    <t>HGNC:4126</t>
  </si>
  <si>
    <t>polypeptide N-acetylgalactosaminyltransferase 4 Approved        gene with protein product               GalNAc-T4       12q21.33        8693    ENSG00000257594 OTTHUMG00000166292      433     Polypeptide N-acetylgalactosaminyltransferases</t>
  </si>
  <si>
    <t>HGNC:4127</t>
  </si>
  <si>
    <t>polypeptide N-acetylgalactosaminyltransferase 5 Approved        gene with protein product               GalNAc-T5       2q24.1  11227   ENSG00000136542 OTTHUMG00000131965      433     Polypeptide N-acetylgalactosaminyltransferases</t>
  </si>
  <si>
    <t>HGNC:4128</t>
  </si>
  <si>
    <t>polypeptide N-acetylgalactosaminyltransferase 6 Approved        gene with protein product               GalNAc-T6       12q13.13        11226   ENSG00000139629 OTTHUMG00000185181      433     Polypeptide N-acetylgalactosaminyltransferases</t>
  </si>
  <si>
    <t>HGNC:4129</t>
  </si>
  <si>
    <t>polypeptide N-acetylgalactosaminyltransferase 7 Approved        gene with protein product               GALNAC-T7       4q34.1  51809   ENSG00000109586 OTTHUMG00000160817      433     Polypeptide N-acetylgalactosaminyltransferases</t>
  </si>
  <si>
    <t>HGNC:4130</t>
  </si>
  <si>
    <t>polypeptide N-acetylgalactosaminyltransferase 8 Approved        gene with protein product               GALNAC-T8       12p13.32        26290   ENSG00000130035 OTTHUMG00000166188      433     Polypeptide N-acetylgalactosaminyltransferases</t>
  </si>
  <si>
    <t>HGNC:4131</t>
  </si>
  <si>
    <t>polypeptide N-acetylgalactosaminyltransferase 9 Approved        gene with protein product               GALNAC-T9       12q24.33        50614   ENSG00000182870 OTTHUMG00000168256      433     Polypeptide N-acetylgalactosaminyltransferases</t>
  </si>
  <si>
    <t>HGNC:21725</t>
  </si>
  <si>
    <t>GALNTL5</t>
  </si>
  <si>
    <t>polypeptide N-acetylgalactosaminyltransferase like 5    Approved        gene with protein product       GALNT15 GalNAc-T5L      7q36.1  168391  ENSG00000106648 OTTHUMG00000157306      433     Polypeptide N-acetylgalactosaminyltransferases</t>
  </si>
  <si>
    <t>HGNC:33844</t>
  </si>
  <si>
    <t>GALNTL6</t>
  </si>
  <si>
    <t>polypeptide N-acetylgalactosaminyltransferase like 6    Approved        gene with protein product               GALNT17, GalNAc-T6L     4q34.1  442117  ENSG00000174473 OTTHUMG00000160807      433     Polypeptide N-acetylgalactosaminyltransferases</t>
  </si>
  <si>
    <t>HGNC:16347</t>
  </si>
  <si>
    <t>GALNT17</t>
  </si>
  <si>
    <t>polypeptide N-acetylgalactosaminyltransferase 17        Approved        gene with protein product       WBSCR17 GALNTL3, GalNAc-T5L, GalNAc-T19, GalNAc-T17, ppGalNAc-T17       7q11.22 64409   ENSG00000185274 OTTHUMG00000129783      433     Polypeptide N-acetylgalactosaminyltransferases</t>
  </si>
  <si>
    <t>HGNC:10862</t>
  </si>
  <si>
    <t>ST3 beta-galactoside alpha-2,3-sialyltransferase 1      Approved        gene with protein product       SIAT4A  ST3O, SIATFL, ST3GalA.1 8q24.22 6482    ENSG00000008513 OTTHUMG00000164534      438     Sialyltransferases</t>
  </si>
  <si>
    <t>HGNC:10863</t>
  </si>
  <si>
    <t>ST3 beta-galactoside alpha-2,3-sialyltransferase 2      Approved        gene with protein product       SIAT4B  ST3GALII, ST3GalA.2     16q22.1 6483    ENSG00000157350 OTTHUMG00000137580      438     Sialyltransferases</t>
  </si>
  <si>
    <t>HGNC:10866</t>
  </si>
  <si>
    <t>ST3 beta-galactoside alpha-2,3-sialyltransferase 3      Approved        gene with protein product       SIAT6, MRT12            1p34.1  6487    ENSG00000126091 OTTHUMG00000007561      438     Sialyltransferases</t>
  </si>
  <si>
    <t>HGNC:10864</t>
  </si>
  <si>
    <t>ST3 beta-galactoside alpha-2,3-sialyltransferase 4      Approved        gene with protein product       CGS23, SIAT4, NANTA3, SIAT4C    STZ, SAT3, FLJ11867     11q24.2 6484    ENSG00000110080 OTTHUMG00000165830      438     Sialyltransferases</t>
  </si>
  <si>
    <t>HGNC:10872</t>
  </si>
  <si>
    <t>ST3 beta-galactoside alpha-2,3-sialyltransferase 5      Approved        gene with protein product       SIAT9   ST3GalV, SIATGM3S       2p11.2  8869    ENSG00000115525 OTTHUMG00000130171      438     Sialyltransferases</t>
  </si>
  <si>
    <t>HGNC:18080</t>
  </si>
  <si>
    <t>ST3 beta-galactoside alpha-2,3-sialyltransferase 6      Approved        gene with protein product       SIAT10  ST3GALVI        3q12.1  10402   ENSG00000064225 OTTHUMG00000159047      438     Sialyltransferases</t>
  </si>
  <si>
    <t>HGNC:10860</t>
  </si>
  <si>
    <t>ST6 beta-galactoside alpha-2,6-sialyltransferase 1      Approved        gene with protein product       SIAT1   CDw75   3q27.3  6480    ENSG00000073849 OTTHUMG00000156500      438     Sialyltransferases</t>
  </si>
  <si>
    <t>HGNC:10861</t>
  </si>
  <si>
    <t>ST6 beta-galactoside alpha-2,6-sialyltransferase 2      Approved        gene with protein product       SIAT2   KIAA1877, St6GalII      2q12.3  84620   ENSG00000144057 OTTHUMG00000130923      438     Sialyltransferases</t>
  </si>
  <si>
    <t>HGNC:23614</t>
  </si>
  <si>
    <t>ST6GALNA</t>
  </si>
  <si>
    <t>C1      ST6 N-acetylgalactosaminide alpha-2,6-sialyltransferase 1       Approved        gene with protein product       SIAT7A  ST6GalNAcI      17q25.1 55808   ENSG00000070526 OTTHUMG00000180369      438     Sialyltransferases</t>
  </si>
  <si>
    <t>HGNC:10867</t>
  </si>
  <si>
    <t>C2      ST6 N-acetylgalactosaminide alpha-2,6-sialyltransferase 2       Approved        gene with protein product       SIAT7, SIAT7B, SIATL1   ST6GalNAII, STHM        17q25.1 10610   ENSG00000070731 OTTHUMG00000191877      438     Sialyltransferases</t>
  </si>
  <si>
    <t>HGNC:19343</t>
  </si>
  <si>
    <t>C3      ST6 N-acetylgalactosaminide alpha-2,6-sialyltransferase 3       Approved        gene with protein product       SIAT7C          1p31.1  256435  ENSG00000184005 OTTHUMG00000009615      438     Sialyltransferases</t>
  </si>
  <si>
    <t>HGNC:17846</t>
  </si>
  <si>
    <t>C4      ST6 N-acetylgalactosaminide alpha-2,6-sialyltransferase 4       Approved        gene with protein product       SIAT7D  ST6GALNACIV, SIAT3C     9q34.11 27090   ENSG00000136840 OTTHUMG00000020724      438     Sialyltransferases</t>
  </si>
  <si>
    <t>HGNC:19342</t>
  </si>
  <si>
    <t>C5      ST6 N-acetylgalactosaminide alpha-2,6-sialyltransferase 5       Approved        gene with protein product       SIAT7E  MGC3184, ST6GalNAcV     1p31.1  81849   ENSG00000117069 OTTHUMG00000009687      438     Sialyltransferases</t>
  </si>
  <si>
    <t>HGNC:23364</t>
  </si>
  <si>
    <t>C6      ST6 N-acetylgalactosaminide alpha-2,6-sialyltransferase 6       Approved        gene with protein product       SIAT7F  ST6GALNACVI     9q34.11 30815   ENSG00000160408 OTTHUMG00000020718      438     Sialyltransferases</t>
  </si>
  <si>
    <t>HGNC:10869</t>
  </si>
  <si>
    <t>ST8 alpha-N-acetyl-neuraminide alpha-2,8-sialyltransferase 1    Approved        gene with protein product       SIAT8, SIAT8A           12p12.1 6489    ENSG00000111728 OTTHUMG00000169098      438     Sialyltransferases</t>
  </si>
  <si>
    <t>HGNC:10870</t>
  </si>
  <si>
    <t>ST8 alpha-N-acetyl-neuraminide alpha-2,8-sialyltransferase 2    Approved        gene with protein product       SIAT8B  STX, ST8SIA-II, HsT19690        15q26.1 8128    ENSG00000140557 OTTHUMG00000149843      438     Sialyltransferases</t>
  </si>
  <si>
    <t>HGNC:14269</t>
  </si>
  <si>
    <t>ST8 alpha-N-acetyl-neuraminide alpha-2,8-sialyltransferase 3    Approved        gene with protein product       SIAT8C          18q21.31        51046   ENSG00000177511 OTTHUMG00000180101      438     Sialyltransferases</t>
  </si>
  <si>
    <t>HGNC:10871</t>
  </si>
  <si>
    <t>ST8 alpha-N-acetyl-neuraminide alpha-2,8-sialyltransferase 4    Approved        gene with protein product       SIAT8D  PST, PST1       5q21.1  7903    ENSG00000113532 OTTHUMG00000128727      438     Sialyltransferases</t>
  </si>
  <si>
    <t>HGNC:17827</t>
  </si>
  <si>
    <t>ST8 alpha-N-acetyl-neuraminide alpha-2,8-sialyltransferase 5    Approved        gene with protein product       SIAT8E          18q21.1 29906   ENSG00000101638 OTTHUMG00000132643      438     Sialyltransferases</t>
  </si>
  <si>
    <t>HGNC:23317</t>
  </si>
  <si>
    <t>ST8 alpha-N-acetyl-neuraminide alpha-2,8-sialyltransferase 6    Approved        gene with protein product       SIAT8F          10p12.33        338596  ENSG00000148488 OTTHUMG00000017748      438     Sialyltransferases</t>
  </si>
  <si>
    <t>HGNC:6172</t>
  </si>
  <si>
    <t>STT3 oligosaccharyltransferase complex catalytic subunit A      Approved        gene with protein product       ITM1    TMC, MGC9042, STT3-A    11q24.2 3703    ENSG00000134910 OTTHUMG00000165852      444     STT3 oligosaccharyltransferase catalytic subunits</t>
  </si>
  <si>
    <t>HGNC:30611</t>
  </si>
  <si>
    <t>STT3 oligosaccharyltransferase complex catalytic subunit B      Approved        gene with protein product               SIMP, FLJ90106, STT3-B  3p23    201595  ENSG00000163527 OTTHUMG00000130673      444     STT3 oligosaccharyltransferase catalytic subunits</t>
  </si>
  <si>
    <t>HGNC:12529</t>
  </si>
  <si>
    <t>UGT1A</t>
  </si>
  <si>
    <t>UDP glucuronosyltransferase family 1 member A complex locus     Approved        gene with protein product       UGT1A@  UGT     2q37    7361                    363     UDP glucuronosyltransferases</t>
  </si>
  <si>
    <t>HGNC:12530</t>
  </si>
  <si>
    <t>UGT1A1</t>
  </si>
  <si>
    <t>UDP glucuronosyltransferase family 1 member A1  Approved        complex locus constituent       UGT1, GNT1      UGT1A   2q37.1  54658   ENSG00000241635 OTTHUMG00000059117      363     UDP glucuronosyltransferases</t>
  </si>
  <si>
    <t>HGNC:12531</t>
  </si>
  <si>
    <t>UGT1A10</t>
  </si>
  <si>
    <t>UDP glucuronosyltransferase family 1 member A10 Approved        complex locus constituent               UGT1J   2q37.1  54575   ENSG00000242515 OTTHUMG00000059121      363     UDP glucuronosyltransferases</t>
  </si>
  <si>
    <t>HGNC:12532</t>
  </si>
  <si>
    <t>UGT1A11P</t>
  </si>
  <si>
    <t>UDP glucuronosyltransferase family 1 member A11, pseudogene     Approved        pseudogene              UGT1K   2q37.1  54574   ENSG00000227846 OTTHUMG00000059006      363     UDP glucuronosyltransferases</t>
  </si>
  <si>
    <t>HGNC:12533</t>
  </si>
  <si>
    <t>UGT1A12P</t>
  </si>
  <si>
    <t>UDP glucuronosyltransferase family 1 member A12, pseudogene     Approved        pseudogene              UGT1L   2q37.1  54573   ENSG00000228949 OTTHUMG00000059116      363     UDP glucuronosyltransferases</t>
  </si>
  <si>
    <t>HGNC:32191</t>
  </si>
  <si>
    <t>UGT1A13P</t>
  </si>
  <si>
    <t>UDP glucuronosyltransferase family 1 member A13, pseudogene     Approved        pseudogene                      2q37.1  404204  ENSG00000234143 OTTHUMG00000059007      363     UDP glucuronosyltransferases</t>
  </si>
  <si>
    <t>HGNC:12534</t>
  </si>
  <si>
    <t>UGT1A2P</t>
  </si>
  <si>
    <t>UDP glucuronosyltransferase family 1 member A2, pseudogene      Approved        complex locus constituent               UGT1BP  2q37.1  54580   ENSG00000228445 OTTHUMG00000059035      363     UDP glucuronosyltransferases</t>
  </si>
  <si>
    <t>HGNC:12535</t>
  </si>
  <si>
    <t>UGT1A3</t>
  </si>
  <si>
    <t>UDP glucuronosyltransferase family 1 member A3  Approved        complex locus constituent               UGT1C   2q37.1  54659   ENSG00000288702 OTTHUMG00000059118      363     UDP glucuronosyltransferases</t>
  </si>
  <si>
    <t>HGNC:12536</t>
  </si>
  <si>
    <t>UGT1A4</t>
  </si>
  <si>
    <t>UDP glucuronosyltransferase family 1 member A4  Approved        complex locus constituent               HUG-BR2, UGT1D  2q37.1  54657   ENSG00000244474 OTTHUMG00000059119      363     UDP glucuronosyltransferases</t>
  </si>
  <si>
    <t>HGNC:12537</t>
  </si>
  <si>
    <t>UGT1A5</t>
  </si>
  <si>
    <t>UDP glucuronosyltransferase family 1 member A5  Approved        complex locus constituent               UGT1E   2q37.1  54579   ENSG00000288705 OTTHUMG00000059120      363     UDP glucuronosyltransferases</t>
  </si>
  <si>
    <t>HGNC:12538</t>
  </si>
  <si>
    <t>UGT1A6</t>
  </si>
  <si>
    <t>UDP glucuronosyltransferase family 1 member A6  Approved        complex locus constituent               HLUGP, GNT1, UGT1F      2q37.1  54578   ENSG00000167165 OTTHUMG00000059122      363     UDP glucuronosyltransferases</t>
  </si>
  <si>
    <t>HGNC:12539</t>
  </si>
  <si>
    <t>UGT1A7</t>
  </si>
  <si>
    <t>UDP glucuronosyltransferase family 1 member A7  Approved        complex locus constituent               UGT1G   2q37.1  54577   ENSG00000244122 OTTHUMG00000059004      363     UDP glucuronosyltransferases</t>
  </si>
  <si>
    <t>HGNC:12540</t>
  </si>
  <si>
    <t>UGT1A8</t>
  </si>
  <si>
    <t>UDP glucuronosyltransferase family 1 member A8  Approved        complex locus constituent               UGT1H   2q37.1  54576   ENSG00000242366 OTTHUMG00000059123      363     UDP glucuronosyltransferases</t>
  </si>
  <si>
    <t>HGNC:12541</t>
  </si>
  <si>
    <t>UGT1A9</t>
  </si>
  <si>
    <t>UDP glucuronosyltransferase family 1 member A9  Approved        complex locus constituent               HLUGP4, LUGP4, UGT1AI   2q37.1  54600   ENSG00000241119 OTTHUMG00000059124      363     UDP glucuronosyltransferases</t>
  </si>
  <si>
    <t>HGNC:12542</t>
  </si>
  <si>
    <t>UGT2A1</t>
  </si>
  <si>
    <t>UDP glucuronosyltransferase family 2 member A1 complex locus    Approved        gene with protein product                       4q13.3  10941   ENSG00000173610 OTTHUMG00000184942      363     UDP glucuronosyltransferases</t>
  </si>
  <si>
    <t>HGNC:28183</t>
  </si>
  <si>
    <t>UGT2A2</t>
  </si>
  <si>
    <t>UDP glucuronosyltransferase family 2 member A2  Approved        complex locus constituent                       4q13.3  574537  ENSG00000271271 OTTHUMG00000129398      363     UDP glucuronosyltransferases</t>
  </si>
  <si>
    <t>HGNC:28528</t>
  </si>
  <si>
    <t>UGT2A3</t>
  </si>
  <si>
    <t>UDP glucuronosyltransferase family 2 member A3  Approved        gene with protein product               FLJ21934        4q13.2  79799   ENSG00000135220 OTTHUMG00000129408      363     UDP glucuronosyltransferases</t>
  </si>
  <si>
    <t>HGNC:12544</t>
  </si>
  <si>
    <t>UGT2B10</t>
  </si>
  <si>
    <t>UDP glucuronosyltransferase family 2 member B10 Approved        gene with protein product                       4q13.2  7365    ENSG00000109181 OTTHUMG00000161505      363     UDP glucuronosyltransferases</t>
  </si>
  <si>
    <t>HGNC:12545</t>
  </si>
  <si>
    <t>UGT2B11</t>
  </si>
  <si>
    <t>UDP glucuronosyltransferase family 2 member B11 Approved        gene with protein product                       4q13.2  10720   ENSG00000213759 OTTHUMG00000129395      363     UDP glucuronosyltransferases</t>
  </si>
  <si>
    <t>HGNC:12546</t>
  </si>
  <si>
    <t>UGT2B15</t>
  </si>
  <si>
    <t>UDP glucuronosyltransferase family 2 member B15 Approved        gene with protein product               UGT2B8  4q13.2  7366    ENSG00000196620 OTTHUMG00000161507      363     UDP glucuronosyltransferases</t>
  </si>
  <si>
    <t>HGNC:12547</t>
  </si>
  <si>
    <t>UGT2B17</t>
  </si>
  <si>
    <t>UDP glucuronosyltransferase family 2 member B17 Approved        gene with protein product                       4q13.2  7367    ENSG00000197888 OTTHUMG00000129305      363     UDP glucuronosyltransferases</t>
  </si>
  <si>
    <t>HGNC:12548</t>
  </si>
  <si>
    <t>UGT2B24P</t>
  </si>
  <si>
    <t>UDP glucuronosyltransferase family 2 member B24, pseudogene     Approved        pseudogene                      4q13.3  54572   ENSG00000249956 OTTHUMG00000161615      363     UDP glucuronosyltransferases</t>
  </si>
  <si>
    <t>HGNC:12549</t>
  </si>
  <si>
    <t>UGT2B25P</t>
  </si>
  <si>
    <t>UDP glucuronosyltransferase family 2 member B25, pseudogene     Approved        pseudogene                      4q13.2-q13.3    54571   ENSG00000215110 OTTHUMG00000161617      363     UDP glucuronosyltransferases</t>
  </si>
  <si>
    <t>HGNC:12550</t>
  </si>
  <si>
    <t>UGT2B26P</t>
  </si>
  <si>
    <t>UDP glucuronosyltransferase family 2 member B26, pseudogene     Approved        pseudogene                      4q13.2  54570   ENSG00000250919 OTTHUMG00000161514      363     UDP glucuronosyltransferases</t>
  </si>
  <si>
    <t>HGNC:12551</t>
  </si>
  <si>
    <t>UGT2B27P</t>
  </si>
  <si>
    <t>UDP glucuronosyltransferase family 2 member B27, pseudogene     Approved        pseudogene                      4q13.2  54569   ENSG00000251685 OTTHUMG00000161513      363     UDP glucuronosyltransferases</t>
  </si>
  <si>
    <t>HGNC:13479</t>
  </si>
  <si>
    <t>UGT2B28</t>
  </si>
  <si>
    <t>UDP glucuronosyltransferase family 2 member B28 Approved        gene with protein product                       4q13.2  54490   ENSG00000135226 OTTHUMG00000129401      363     UDP glucuronosyltransferases</t>
  </si>
  <si>
    <t>HGNC:12552</t>
  </si>
  <si>
    <t>UGT2B29P</t>
  </si>
  <si>
    <t>UDP glucuronosyltransferase family 2 member B29, pseudogene     Approved        pseudogene                      4q13.2  54568   ENSG00000250566 OTTHUMG00000160743      363     UDP glucuronosyltransferases</t>
  </si>
  <si>
    <t>HGNC:12553</t>
  </si>
  <si>
    <t>UGT2B4</t>
  </si>
  <si>
    <t>UDP glucuronosyltransferase family 2 member B4  Approved        gene with protein product               UGT2B11 4q13.3  7363    ENSG00000156096 OTTHUMG00000058891      363     UDP glucuronosyltransferases</t>
  </si>
  <si>
    <t>HGNC:12554</t>
  </si>
  <si>
    <t>UGT2B7</t>
  </si>
  <si>
    <t>UDP glucuronosyltransferase family 2 member B7  Approved        gene with protein product               UGT2B9  4q13.2  7364    ENSG00000171234 OTTHUMG00000129404      363     UDP glucuronosyltransferases</t>
  </si>
  <si>
    <t>HGNC:26625</t>
  </si>
  <si>
    <t>UGT3A1</t>
  </si>
  <si>
    <t>UDP glycosyltransferase family 3 member A1      Approved        gene with protein product               FLJ34658        5p13.2  133688  ENSG00000145626 OTTHUMG00000131107      363     UDP glucuronosyltransferases</t>
  </si>
  <si>
    <t>HGNC:27266</t>
  </si>
  <si>
    <t>UGT3A2</t>
  </si>
  <si>
    <t>UDP glycosyltransferase family 3 member A2      Approved        gene with protein product                       5p13.2  167127  ENSG00000168671 OTTHUMG00000131108      363     UDP glucuronosyltransferases</t>
  </si>
  <si>
    <t>HGNC:12555</t>
  </si>
  <si>
    <t>UDP glycosyltransferase 8       Approved        gene with protein product       CGT             4q26    7368    ENSG00000174607 OTTHUMG00000132915      363     UDP glucuronosyltransferases</t>
  </si>
  <si>
    <t>HGNC:12524</t>
  </si>
  <si>
    <t>UDP-glucose ceramide glucosyltransferase        Approved        gene with protein product               GCS     9q31.3  7357    ENSG00000148154 OTTHUMG00000020498      450     UDP-glucose ceramide glucosyltransferases</t>
  </si>
  <si>
    <t>HGNC:15663</t>
  </si>
  <si>
    <t>UDP-glucose glycoprotein glucosyltransferase 1  Approved        gene with protein product       UGCGL1  HUGT1   2q14.3  56886   ENSG00000136731 OTTHUMG00000131570      440     UDP-glucose glycoprotein glucosyltransferases</t>
  </si>
  <si>
    <t>HGNC:15664</t>
  </si>
  <si>
    <t>UDP-glucose glycoprotein glucosyltransferase 2  Approved        gene with protein product       UGCGL2  FLJ11485, HUGT2, FLJ10873, MGC150689, MGC87276, MGC117360       13q32.1 55757   ENSG00000102595 OTTHUMG00000017230      440     UDP-glucose glycoprotein glucosyltransferases</t>
  </si>
  <si>
    <t>HGNC:30881</t>
  </si>
  <si>
    <t>ALG13 UDP-N-acetylglucosaminyltransferase subunit       Approved        gene with protein product       GLT28D1, CXorf45        MDS031, YGL047W, FLJ23018, TDRD13, CDG1S        Xq23    79868   ENSG00000101901 OTTHUMG00000022209      449     UDP-N-acetylglucosaminyltransferase subunits</t>
  </si>
  <si>
    <t>HGNC:28287</t>
  </si>
  <si>
    <t>ALG14 UDP-N-acetylglucosaminyltransferase subunit       Approved        gene with protein product               MGC19780        1p21.3  199857  ENSG00000172339 OTTHUMG00000010781      449     UDP-N-acetylglucosaminyltransferase subunits</t>
  </si>
  <si>
    <t>Glycosyltransferase gene list</t>
  </si>
  <si>
    <t>Glycoside Hydrolases gene list</t>
  </si>
  <si>
    <t>Fig 1C tab gene/protein Expression list</t>
  </si>
  <si>
    <t xml:space="preserve"> Glycotransfersase https://www.genenames.org/data/genegroup/#!/group/424</t>
  </si>
  <si>
    <t>Hydrolases list</t>
  </si>
  <si>
    <t>Database</t>
  </si>
  <si>
    <t>Timer 2.0</t>
  </si>
  <si>
    <t>BRN2A1</t>
  </si>
  <si>
    <t>NT5E</t>
  </si>
  <si>
    <t>The highly clustered genes</t>
  </si>
  <si>
    <t>A few extra gels with similar or reverse pattern</t>
  </si>
  <si>
    <t>Updated gene list with relatively high correlation with T cells activity</t>
  </si>
  <si>
    <t>Function category</t>
  </si>
  <si>
    <t>Immune checkpoint</t>
  </si>
  <si>
    <t>Antigen presentation</t>
  </si>
  <si>
    <t>Tumor Microenvironment</t>
  </si>
  <si>
    <t xml:space="preserve">Pro-inflammatory </t>
  </si>
  <si>
    <t>T cell activation and function</t>
  </si>
  <si>
    <t>Cell adhesion/transmembrane protein</t>
  </si>
  <si>
    <t>function</t>
  </si>
  <si>
    <t>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</si>
</sst>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>
    <font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6"/>
      <color rgb="FFFF0000"/>
      <name val="Arial"/>
      <family val="2"/>
    </font>
    <font>
      <sz val="16"/>
      <color theme="1"/>
      <name val="Arial"/>
      <family val="2"/>
    </font>
    <font>
      <b/>
      <sz val="18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8"/>
      <color theme="5"/>
      <name val="Calibri (Body)"/>
    </font>
    <font>
      <sz val="18"/>
      <color theme="5"/>
      <name val="Calibri"/>
      <family val="2"/>
      <scheme val="minor"/>
    </font>
    <font>
      <sz val="12"/>
      <color rgb="FF333333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4"/>
      <color theme="1"/>
      <name val="Calibri (Body)_x0000_"/>
    </font>
    <font>
      <sz val="14"/>
      <color theme="1"/>
      <name val="Calibri"/>
      <family val="2"/>
      <scheme val="minor"/>
    </font>
    <font>
      <b/>
      <sz val="9"/>
      <color rgb="FF000000"/>
      <name val="Calibri"/>
      <family val="2"/>
      <scheme val="minor"/>
    </font>
    <font>
      <i/>
      <sz val="9"/>
      <color rgb="FF000000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i/>
      <sz val="9"/>
      <name val="Calibri"/>
      <family val="2"/>
      <scheme val="minor"/>
    </font>
    <font>
      <sz val="9"/>
      <name val="Calibri"/>
      <family val="2"/>
      <scheme val="minor"/>
    </font>
    <font>
      <sz val="10"/>
      <color rgb="FF000000"/>
      <name val="Arial Unicode MS"/>
      <family val="2"/>
    </font>
    <font>
      <sz val="18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i/>
      <sz val="9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82">
    <xf numFmtId="0" fontId="0" fillId="0" borderId="0" xfId="0"/>
    <xf numFmtId="0" fontId="2" fillId="0" borderId="1" xfId="0" applyFont="1" applyBorder="1" applyAlignment="1">
      <alignment vertical="center"/>
    </xf>
    <xf numFmtId="0" fontId="3" fillId="0" borderId="1" xfId="0" applyFont="1" applyBorder="1"/>
    <xf numFmtId="0" fontId="1" fillId="0" borderId="1" xfId="0" applyFont="1" applyBorder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12" fillId="3" borderId="2" xfId="0" applyFont="1" applyFill="1" applyBorder="1" applyAlignment="1">
      <alignment horizontal="left" vertical="center" wrapText="1"/>
    </xf>
    <xf numFmtId="0" fontId="12" fillId="3" borderId="3" xfId="0" applyFont="1" applyFill="1" applyBorder="1" applyAlignment="1">
      <alignment horizontal="left" vertical="center" wrapText="1"/>
    </xf>
    <xf numFmtId="0" fontId="12" fillId="3" borderId="4" xfId="0" applyFont="1" applyFill="1" applyBorder="1" applyAlignment="1">
      <alignment horizontal="left" vertical="center" wrapText="1"/>
    </xf>
    <xf numFmtId="0" fontId="12" fillId="0" borderId="5" xfId="0" applyFont="1" applyBorder="1" applyAlignment="1">
      <alignment horizontal="left" vertical="center" wrapText="1"/>
    </xf>
    <xf numFmtId="0" fontId="13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 wrapText="1"/>
    </xf>
    <xf numFmtId="0" fontId="14" fillId="0" borderId="0" xfId="0" applyFont="1" applyAlignment="1">
      <alignment horizontal="left" vertical="center"/>
    </xf>
    <xf numFmtId="0" fontId="15" fillId="0" borderId="0" xfId="0" applyFont="1" applyAlignment="1">
      <alignment horizontal="left" vertical="center"/>
    </xf>
    <xf numFmtId="0" fontId="16" fillId="0" borderId="0" xfId="0" applyFont="1" applyAlignment="1">
      <alignment vertical="center"/>
    </xf>
    <xf numFmtId="0" fontId="15" fillId="0" borderId="6" xfId="0" applyFont="1" applyBorder="1" applyAlignment="1">
      <alignment horizontal="left" vertical="center"/>
    </xf>
    <xf numFmtId="0" fontId="14" fillId="0" borderId="5" xfId="0" applyFont="1" applyBorder="1" applyAlignment="1">
      <alignment horizontal="left" vertical="center" wrapText="1"/>
    </xf>
    <xf numFmtId="0" fontId="15" fillId="0" borderId="5" xfId="0" applyFont="1" applyBorder="1" applyAlignment="1">
      <alignment horizontal="left" vertical="center" wrapText="1"/>
    </xf>
    <xf numFmtId="0" fontId="14" fillId="0" borderId="7" xfId="0" applyFont="1" applyBorder="1" applyAlignment="1">
      <alignment horizontal="left" vertical="center" wrapText="1"/>
    </xf>
    <xf numFmtId="0" fontId="17" fillId="0" borderId="8" xfId="0" applyFont="1" applyBorder="1" applyAlignment="1">
      <alignment horizontal="left" vertical="center"/>
    </xf>
    <xf numFmtId="0" fontId="14" fillId="0" borderId="8" xfId="0" applyFont="1" applyBorder="1" applyAlignment="1">
      <alignment horizontal="left" vertical="center" wrapText="1"/>
    </xf>
    <xf numFmtId="0" fontId="14" fillId="0" borderId="8" xfId="0" applyFont="1" applyBorder="1" applyAlignment="1">
      <alignment horizontal="left" vertical="center"/>
    </xf>
    <xf numFmtId="0" fontId="16" fillId="0" borderId="8" xfId="0" applyFont="1" applyBorder="1" applyAlignment="1">
      <alignment vertical="center"/>
    </xf>
    <xf numFmtId="0" fontId="15" fillId="0" borderId="8" xfId="0" applyFont="1" applyBorder="1" applyAlignment="1">
      <alignment horizontal="left" vertical="center"/>
    </xf>
    <xf numFmtId="0" fontId="14" fillId="0" borderId="9" xfId="0" applyFont="1" applyBorder="1" applyAlignment="1">
      <alignment horizontal="left" vertical="center"/>
    </xf>
    <xf numFmtId="0" fontId="12" fillId="0" borderId="7" xfId="0" applyFont="1" applyBorder="1" applyAlignment="1">
      <alignment horizontal="left" vertical="center" wrapText="1"/>
    </xf>
    <xf numFmtId="0" fontId="13" fillId="0" borderId="8" xfId="0" applyFont="1" applyBorder="1" applyAlignment="1">
      <alignment horizontal="left" vertical="center"/>
    </xf>
    <xf numFmtId="0" fontId="15" fillId="0" borderId="9" xfId="0" applyFont="1" applyBorder="1" applyAlignment="1">
      <alignment horizontal="left" vertical="center"/>
    </xf>
    <xf numFmtId="0" fontId="0" fillId="0" borderId="5" xfId="0" applyBorder="1" applyAlignment="1">
      <alignment horizontal="left" vertical="center" wrapText="1"/>
    </xf>
    <xf numFmtId="0" fontId="15" fillId="0" borderId="7" xfId="0" applyFont="1" applyBorder="1" applyAlignment="1">
      <alignment horizontal="left" vertical="center" wrapText="1"/>
    </xf>
    <xf numFmtId="0" fontId="14" fillId="0" borderId="6" xfId="0" applyFont="1" applyBorder="1" applyAlignment="1">
      <alignment horizontal="left" vertical="center"/>
    </xf>
    <xf numFmtId="0" fontId="12" fillId="0" borderId="5" xfId="0" applyFont="1" applyBorder="1" applyAlignment="1">
      <alignment horizontal="left" vertical="center"/>
    </xf>
    <xf numFmtId="0" fontId="18" fillId="0" borderId="5" xfId="0" applyFont="1" applyBorder="1" applyAlignment="1">
      <alignment horizontal="left" vertical="center" wrapText="1"/>
    </xf>
    <xf numFmtId="0" fontId="19" fillId="0" borderId="0" xfId="0" applyFont="1" applyAlignment="1">
      <alignment horizontal="left" vertical="center"/>
    </xf>
    <xf numFmtId="0" fontId="20" fillId="0" borderId="0" xfId="0" applyFont="1" applyAlignment="1">
      <alignment horizontal="left" vertical="center"/>
    </xf>
    <xf numFmtId="0" fontId="20" fillId="0" borderId="6" xfId="0" applyFont="1" applyBorder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9" fillId="0" borderId="8" xfId="0" applyFont="1" applyBorder="1" applyAlignment="1">
      <alignment horizontal="left" vertical="center"/>
    </xf>
    <xf numFmtId="0" fontId="20" fillId="0" borderId="8" xfId="0" applyFont="1" applyBorder="1" applyAlignment="1">
      <alignment horizontal="left" vertical="center"/>
    </xf>
    <xf numFmtId="0" fontId="20" fillId="0" borderId="9" xfId="0" applyFont="1" applyBorder="1" applyAlignment="1">
      <alignment horizontal="left" vertical="center"/>
    </xf>
    <xf numFmtId="0" fontId="14" fillId="0" borderId="0" xfId="0" quotePrefix="1" applyFont="1" applyAlignment="1">
      <alignment horizontal="left" vertical="center"/>
    </xf>
    <xf numFmtId="0" fontId="7" fillId="0" borderId="0" xfId="0" applyFont="1" applyAlignment="1">
      <alignment wrapText="1"/>
    </xf>
    <xf numFmtId="0" fontId="0" fillId="0" borderId="0" xfId="0" applyAlignment="1">
      <alignment wrapText="1"/>
    </xf>
    <xf numFmtId="0" fontId="5" fillId="0" borderId="0" xfId="0" applyFont="1" applyAlignment="1">
      <alignment wrapText="1"/>
    </xf>
    <xf numFmtId="0" fontId="9" fillId="0" borderId="0" xfId="1" applyAlignment="1">
      <alignment wrapText="1"/>
    </xf>
    <xf numFmtId="0" fontId="21" fillId="0" borderId="0" xfId="0" applyFont="1" applyAlignment="1">
      <alignment vertical="center"/>
    </xf>
    <xf numFmtId="0" fontId="22" fillId="0" borderId="0" xfId="0" applyFont="1" applyAlignment="1">
      <alignment wrapText="1"/>
    </xf>
    <xf numFmtId="0" fontId="23" fillId="0" borderId="0" xfId="0" applyFont="1" applyAlignment="1">
      <alignment wrapText="1"/>
    </xf>
    <xf numFmtId="0" fontId="23" fillId="0" borderId="0" xfId="0" applyFont="1"/>
    <xf numFmtId="0" fontId="24" fillId="0" borderId="0" xfId="0" applyFont="1"/>
    <xf numFmtId="0" fontId="7" fillId="4" borderId="0" xfId="0" applyFont="1" applyFill="1" applyAlignment="1">
      <alignment wrapText="1"/>
    </xf>
    <xf numFmtId="0" fontId="0" fillId="4" borderId="0" xfId="0" applyFill="1" applyAlignment="1">
      <alignment wrapText="1"/>
    </xf>
    <xf numFmtId="0" fontId="0" fillId="4" borderId="0" xfId="0" applyFill="1"/>
    <xf numFmtId="0" fontId="23" fillId="4" borderId="0" xfId="0" applyFont="1" applyFill="1" applyAlignment="1">
      <alignment wrapText="1"/>
    </xf>
    <xf numFmtId="0" fontId="23" fillId="5" borderId="0" xfId="0" applyFont="1" applyFill="1"/>
    <xf numFmtId="0" fontId="23" fillId="6" borderId="0" xfId="0" applyFont="1" applyFill="1"/>
    <xf numFmtId="0" fontId="9" fillId="0" borderId="0" xfId="1"/>
    <xf numFmtId="0" fontId="25" fillId="5" borderId="0" xfId="0" applyFont="1" applyFill="1" applyAlignment="1">
      <alignment wrapText="1"/>
    </xf>
    <xf numFmtId="0" fontId="26" fillId="4" borderId="0" xfId="0" applyFont="1" applyFill="1" applyAlignment="1">
      <alignment wrapText="1"/>
    </xf>
    <xf numFmtId="0" fontId="25" fillId="6" borderId="0" xfId="0" applyFont="1" applyFill="1" applyAlignment="1">
      <alignment wrapText="1"/>
    </xf>
    <xf numFmtId="0" fontId="1" fillId="5" borderId="0" xfId="0" applyFont="1" applyFill="1"/>
    <xf numFmtId="0" fontId="27" fillId="0" borderId="0" xfId="0" applyFont="1"/>
    <xf numFmtId="0" fontId="28" fillId="0" borderId="5" xfId="0" applyFont="1" applyBorder="1" applyAlignment="1">
      <alignment horizontal="left" vertical="center" wrapText="1"/>
    </xf>
    <xf numFmtId="0" fontId="29" fillId="0" borderId="0" xfId="0" applyFont="1" applyAlignment="1">
      <alignment horizontal="left" vertical="center"/>
    </xf>
    <xf numFmtId="0" fontId="30" fillId="0" borderId="0" xfId="0" applyFont="1" applyAlignment="1">
      <alignment horizontal="left" vertical="center" wrapText="1"/>
    </xf>
    <xf numFmtId="0" fontId="30" fillId="0" borderId="5" xfId="0" applyFont="1" applyBorder="1" applyAlignment="1">
      <alignment horizontal="left" vertical="center" wrapText="1"/>
    </xf>
    <xf numFmtId="0" fontId="30" fillId="0" borderId="7" xfId="0" applyFont="1" applyBorder="1" applyAlignment="1">
      <alignment horizontal="left" vertical="center" wrapText="1"/>
    </xf>
    <xf numFmtId="0" fontId="29" fillId="0" borderId="8" xfId="0" applyFont="1" applyBorder="1" applyAlignment="1">
      <alignment horizontal="left" vertical="center"/>
    </xf>
    <xf numFmtId="0" fontId="31" fillId="0" borderId="0" xfId="0" applyFont="1"/>
    <xf numFmtId="0" fontId="35" fillId="0" borderId="0" xfId="0" applyFont="1"/>
    <xf numFmtId="0" fontId="35" fillId="0" borderId="0" xfId="0" applyFont="1" applyAlignment="1">
      <alignment wrapText="1"/>
    </xf>
    <xf numFmtId="0" fontId="36" fillId="0" borderId="0" xfId="0" applyFont="1"/>
    <xf numFmtId="0" fontId="34" fillId="7" borderId="0" xfId="0" applyFont="1" applyFill="1" applyAlignment="1">
      <alignment horizontal="center" vertical="center" wrapText="1"/>
    </xf>
    <xf numFmtId="0" fontId="32" fillId="7" borderId="0" xfId="0" applyFont="1" applyFill="1" applyAlignment="1">
      <alignment horizontal="center" vertical="center" wrapText="1"/>
    </xf>
    <xf numFmtId="0" fontId="33" fillId="4" borderId="0" xfId="0" applyFont="1" applyFill="1" applyAlignment="1">
      <alignment horizontal="center" vertical="center" wrapText="1"/>
    </xf>
    <xf numFmtId="0" fontId="0" fillId="0" borderId="0" xfId="0" applyAlignment="1">
      <alignment horizontal="left" wrapText="1"/>
    </xf>
    <xf numFmtId="0" fontId="10" fillId="2" borderId="2" xfId="0" applyFont="1" applyFill="1" applyBorder="1" applyAlignment="1">
      <alignment horizontal="left" vertical="center" wrapText="1"/>
    </xf>
    <xf numFmtId="0" fontId="11" fillId="2" borderId="3" xfId="0" applyFont="1" applyFill="1" applyBorder="1" applyAlignment="1">
      <alignment horizontal="left" vertical="center" wrapText="1"/>
    </xf>
    <xf numFmtId="0" fontId="11" fillId="2" borderId="4" xfId="0" applyFont="1" applyFill="1" applyBorder="1" applyAlignment="1">
      <alignment horizontal="left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596900</xdr:colOff>
      <xdr:row>1</xdr:row>
      <xdr:rowOff>34925</xdr:rowOff>
    </xdr:from>
    <xdr:to>
      <xdr:col>8</xdr:col>
      <xdr:colOff>622300</xdr:colOff>
      <xdr:row>16</xdr:row>
      <xdr:rowOff>209066</xdr:rowOff>
    </xdr:to>
    <xdr:pic>
      <xdr:nvPicPr>
        <xdr:cNvPr id="2" name="Picture 1" descr="A close-up of a screen&#10;&#10;Description automatically generated">
          <a:extLst>
            <a:ext uri="{FF2B5EF4-FFF2-40B4-BE49-F238E27FC236}">
              <a16:creationId xmlns:a16="http://schemas.microsoft.com/office/drawing/2014/main" id="{86EAF964-F925-2FA1-24ED-9DCC70714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292100"/>
          <a:ext cx="5892800" cy="4031766"/>
        </a:xfrm>
        <a:prstGeom prst="rect">
          <a:avLst/>
        </a:prstGeom>
      </xdr:spPr>
    </xdr:pic>
    <xdr:clientData/>
  </xdr:twoCellAnchor>
  <xdr:twoCellAnchor>
    <xdr:from>
      <xdr:col>1</xdr:col>
      <xdr:colOff>431800</xdr:colOff>
      <xdr:row>18</xdr:row>
      <xdr:rowOff>101600</xdr:rowOff>
    </xdr:from>
    <xdr:to>
      <xdr:col>7</xdr:col>
      <xdr:colOff>609600</xdr:colOff>
      <xdr:row>25</xdr:row>
      <xdr:rowOff>38172</xdr:rowOff>
    </xdr:to>
    <xdr:sp macro="" textlink="">
      <xdr:nvSpPr>
        <xdr:cNvPr id="3" name="TextBox 11">
          <a:extLst>
            <a:ext uri="{FF2B5EF4-FFF2-40B4-BE49-F238E27FC236}">
              <a16:creationId xmlns:a16="http://schemas.microsoft.com/office/drawing/2014/main" id="{25AB3D29-7DFF-074E-974A-CF05B1B18690}"/>
            </a:ext>
          </a:extLst>
        </xdr:cNvPr>
        <xdr:cNvSpPr txBox="1"/>
      </xdr:nvSpPr>
      <xdr:spPr>
        <a:xfrm>
          <a:off x="3378200" y="4673600"/>
          <a:ext cx="5130800" cy="1714572"/>
        </a:xfrm>
        <a:prstGeom prst="rect">
          <a:avLst/>
        </a:prstGeom>
        <a:solidFill>
          <a:schemeClr val="accent2"/>
        </a:solidFill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2000">
              <a:latin typeface="Arial" panose="020B0604020202020204" pitchFamily="34" charset="0"/>
              <a:cs typeface="Arial" panose="020B0604020202020204" pitchFamily="34" charset="0"/>
            </a:rPr>
            <a:t>Fig1A: </a:t>
          </a:r>
          <a:r>
            <a:rPr lang="en-US" altLang="zh-CN" sz="1800">
              <a:latin typeface="Arial" panose="020B0604020202020204" pitchFamily="34" charset="0"/>
              <a:cs typeface="Arial" panose="020B0604020202020204" pitchFamily="34" charset="0"/>
            </a:rPr>
            <a:t>Using unsupervised clustering to generate a heatmap showing the distinct subtype of immune response gene in TNBC (database: TCGA, METABRIC)</a:t>
          </a:r>
        </a:p>
        <a:p>
          <a:endParaRPr lang="en-US" altLang="zh-CN" sz="180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altLang="zh-CN" sz="1800">
              <a:latin typeface="Arial" panose="020B0604020202020204" pitchFamily="34" charset="0"/>
              <a:cs typeface="Arial" panose="020B0604020202020204" pitchFamily="34" charset="0"/>
            </a:rPr>
            <a:t>Gene/protein</a:t>
          </a:r>
          <a:r>
            <a:rPr lang="en-US" altLang="zh-CN" sz="1800" baseline="0">
              <a:latin typeface="Arial" panose="020B0604020202020204" pitchFamily="34" charset="0"/>
              <a:cs typeface="Arial" panose="020B0604020202020204" pitchFamily="34" charset="0"/>
            </a:rPr>
            <a:t> list has been included in column A</a:t>
          </a:r>
          <a:endParaRPr lang="en-US" altLang="zh-CN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15875</xdr:colOff>
      <xdr:row>1</xdr:row>
      <xdr:rowOff>168275</xdr:rowOff>
    </xdr:from>
    <xdr:to>
      <xdr:col>15</xdr:col>
      <xdr:colOff>574675</xdr:colOff>
      <xdr:row>21</xdr:row>
      <xdr:rowOff>199541</xdr:rowOff>
    </xdr:to>
    <xdr:pic>
      <xdr:nvPicPr>
        <xdr:cNvPr id="2" name="Picture 1" descr="A close-up of a screen&#10;&#10;Description automatically generated">
          <a:extLst>
            <a:ext uri="{FF2B5EF4-FFF2-40B4-BE49-F238E27FC236}">
              <a16:creationId xmlns:a16="http://schemas.microsoft.com/office/drawing/2014/main" id="{A4EFADAC-FCB5-48CE-88A1-9FC00FDC9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8300" y="425450"/>
          <a:ext cx="7264400" cy="5174766"/>
        </a:xfrm>
        <a:prstGeom prst="rect">
          <a:avLst/>
        </a:prstGeom>
      </xdr:spPr>
    </xdr:pic>
    <xdr:clientData/>
  </xdr:twoCellAnchor>
  <xdr:twoCellAnchor>
    <xdr:from>
      <xdr:col>6</xdr:col>
      <xdr:colOff>688975</xdr:colOff>
      <xdr:row>18</xdr:row>
      <xdr:rowOff>234950</xdr:rowOff>
    </xdr:from>
    <xdr:to>
      <xdr:col>13</xdr:col>
      <xdr:colOff>28575</xdr:colOff>
      <xdr:row>25</xdr:row>
      <xdr:rowOff>171522</xdr:rowOff>
    </xdr:to>
    <xdr:sp macro="" textlink="">
      <xdr:nvSpPr>
        <xdr:cNvPr id="3" name="TextBox 11">
          <a:extLst>
            <a:ext uri="{FF2B5EF4-FFF2-40B4-BE49-F238E27FC236}">
              <a16:creationId xmlns:a16="http://schemas.microsoft.com/office/drawing/2014/main" id="{54A71AC5-3737-40A1-BA71-6C3BF996FBB7}"/>
            </a:ext>
          </a:extLst>
        </xdr:cNvPr>
        <xdr:cNvSpPr txBox="1"/>
      </xdr:nvSpPr>
      <xdr:spPr>
        <a:xfrm>
          <a:off x="7823200" y="4864100"/>
          <a:ext cx="5207000" cy="1736797"/>
        </a:xfrm>
        <a:prstGeom prst="rect">
          <a:avLst/>
        </a:prstGeom>
        <a:solidFill>
          <a:schemeClr val="accent2"/>
        </a:solidFill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2000">
              <a:latin typeface="Arial" panose="020B0604020202020204" pitchFamily="34" charset="0"/>
              <a:cs typeface="Arial" panose="020B0604020202020204" pitchFamily="34" charset="0"/>
            </a:rPr>
            <a:t>Fig1A: </a:t>
          </a:r>
          <a:r>
            <a:rPr lang="en-US" altLang="zh-CN" sz="1800">
              <a:latin typeface="Arial" panose="020B0604020202020204" pitchFamily="34" charset="0"/>
              <a:cs typeface="Arial" panose="020B0604020202020204" pitchFamily="34" charset="0"/>
            </a:rPr>
            <a:t>Using unsupervised clustering to generate a heatmap showing the distinct subtype of immune response gene in TNBC (database: TCGA, METABRIC)</a:t>
          </a:r>
        </a:p>
        <a:p>
          <a:endParaRPr lang="en-US" altLang="zh-CN" sz="180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altLang="zh-CN" sz="1800">
              <a:latin typeface="Arial" panose="020B0604020202020204" pitchFamily="34" charset="0"/>
              <a:cs typeface="Arial" panose="020B0604020202020204" pitchFamily="34" charset="0"/>
            </a:rPr>
            <a:t>Gene/protein</a:t>
          </a:r>
          <a:r>
            <a:rPr lang="en-US" altLang="zh-CN" sz="1800" baseline="0">
              <a:latin typeface="Arial" panose="020B0604020202020204" pitchFamily="34" charset="0"/>
              <a:cs typeface="Arial" panose="020B0604020202020204" pitchFamily="34" charset="0"/>
            </a:rPr>
            <a:t> list has been included in column A</a:t>
          </a:r>
          <a:endParaRPr lang="en-US" altLang="zh-CN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228600</xdr:colOff>
      <xdr:row>1</xdr:row>
      <xdr:rowOff>50799</xdr:rowOff>
    </xdr:from>
    <xdr:to>
      <xdr:col>12</xdr:col>
      <xdr:colOff>444500</xdr:colOff>
      <xdr:row>25</xdr:row>
      <xdr:rowOff>57613</xdr:rowOff>
    </xdr:to>
    <xdr:pic>
      <xdr:nvPicPr>
        <xdr:cNvPr id="2" name="Picture 1" descr="A screenshot of a barcode&#10;&#10;Description automatically generated">
          <a:extLst>
            <a:ext uri="{FF2B5EF4-FFF2-40B4-BE49-F238E27FC236}">
              <a16:creationId xmlns:a16="http://schemas.microsoft.com/office/drawing/2014/main" id="{D502F698-DF2C-9A0D-301C-FCD76711D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0400" y="355599"/>
          <a:ext cx="7645400" cy="4880439"/>
        </a:xfrm>
        <a:prstGeom prst="rect">
          <a:avLst/>
        </a:prstGeom>
      </xdr:spPr>
    </xdr:pic>
    <xdr:clientData/>
  </xdr:twoCellAnchor>
  <xdr:twoCellAnchor editAs="oneCell">
    <xdr:from>
      <xdr:col>8</xdr:col>
      <xdr:colOff>774700</xdr:colOff>
      <xdr:row>3</xdr:row>
      <xdr:rowOff>101600</xdr:rowOff>
    </xdr:from>
    <xdr:to>
      <xdr:col>11</xdr:col>
      <xdr:colOff>241300</xdr:colOff>
      <xdr:row>25</xdr:row>
      <xdr:rowOff>160375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322406-B5AF-70F6-B3D1-E44575F5A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000" y="812800"/>
          <a:ext cx="1943100" cy="4526000"/>
        </a:xfrm>
        <a:prstGeom prst="rect">
          <a:avLst/>
        </a:prstGeom>
      </xdr:spPr>
    </xdr:pic>
    <xdr:clientData/>
  </xdr:twoCellAnchor>
  <xdr:twoCellAnchor>
    <xdr:from>
      <xdr:col>0</xdr:col>
      <xdr:colOff>1181100</xdr:colOff>
      <xdr:row>26</xdr:row>
      <xdr:rowOff>63500</xdr:rowOff>
    </xdr:from>
    <xdr:to>
      <xdr:col>1</xdr:col>
      <xdr:colOff>1943100</xdr:colOff>
      <xdr:row>38</xdr:row>
      <xdr:rowOff>18960</xdr:rowOff>
    </xdr:to>
    <xdr:sp macro="" textlink="">
      <xdr:nvSpPr>
        <xdr:cNvPr id="6" name="TextBox 11">
          <a:extLst>
            <a:ext uri="{FF2B5EF4-FFF2-40B4-BE49-F238E27FC236}">
              <a16:creationId xmlns:a16="http://schemas.microsoft.com/office/drawing/2014/main" id="{B7EEDD4E-2B91-B136-5FD3-91F69F7772EA}"/>
            </a:ext>
          </a:extLst>
        </xdr:cNvPr>
        <xdr:cNvSpPr txBox="1"/>
      </xdr:nvSpPr>
      <xdr:spPr>
        <a:xfrm>
          <a:off x="1181100" y="5473700"/>
          <a:ext cx="5130800" cy="2393860"/>
        </a:xfrm>
        <a:prstGeom prst="rect">
          <a:avLst/>
        </a:prstGeom>
        <a:solidFill>
          <a:schemeClr val="accent2"/>
        </a:solidFill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2000">
              <a:latin typeface="Arial" panose="020B0604020202020204" pitchFamily="34" charset="0"/>
              <a:cs typeface="Arial" panose="020B0604020202020204" pitchFamily="34" charset="0"/>
            </a:rPr>
            <a:t>Fig1B: </a:t>
          </a:r>
          <a:r>
            <a:rPr lang="en-US" sz="1800" b="0" i="0" u="none" strike="noStrike" dirty="0">
              <a:solidFill>
                <a:srgbClr val="282828"/>
              </a:solidFill>
              <a:effectLst/>
              <a:latin typeface="MuseoSans"/>
            </a:rPr>
            <a:t>Heat map showed the GSVA score of KEGG/Go enrichment pathways in two TNBC subtypes. Red indicated activated pathways, and blue indicated inhibited pathways. (highlight N-glycosylation pathway)</a:t>
          </a:r>
        </a:p>
        <a:p>
          <a:endParaRPr lang="en-US" altLang="zh-CN" sz="1800" b="0" i="0" u="none" strike="noStrike" dirty="0">
            <a:solidFill>
              <a:srgbClr val="282828"/>
            </a:solidFill>
            <a:effectLst/>
            <a:latin typeface="MuseoSans"/>
            <a:cs typeface="Arial" panose="020B0604020202020204" pitchFamily="34" charset="0"/>
          </a:endParaRPr>
        </a:p>
        <a:p>
          <a:pPr marL="0" marR="0" lvl="0" indent="0" algn="l" defTabSz="4572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2000">
              <a:latin typeface="Arial" panose="020B0604020202020204" pitchFamily="34" charset="0"/>
              <a:cs typeface="Arial" panose="020B0604020202020204" pitchFamily="34" charset="0"/>
            </a:rPr>
            <a:t>pathways </a:t>
          </a:r>
          <a:r>
            <a:rPr lang="en-US" altLang="zh-CN" sz="2000" baseline="0">
              <a:latin typeface="Arial" panose="020B0604020202020204" pitchFamily="34" charset="0"/>
              <a:cs typeface="Arial" panose="020B0604020202020204" pitchFamily="34" charset="0"/>
            </a:rPr>
            <a:t>has been included in column A/B</a:t>
          </a:r>
          <a:endParaRPr lang="en-US" altLang="zh-CN" sz="240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altLang="zh-CN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5</xdr:row>
      <xdr:rowOff>203200</xdr:rowOff>
    </xdr:from>
    <xdr:to>
      <xdr:col>8</xdr:col>
      <xdr:colOff>596900</xdr:colOff>
      <xdr:row>17</xdr:row>
      <xdr:rowOff>190500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3679940B-2599-D327-5816-65D67E3874D5}"/>
            </a:ext>
          </a:extLst>
        </xdr:cNvPr>
        <xdr:cNvGrpSpPr/>
      </xdr:nvGrpSpPr>
      <xdr:grpSpPr>
        <a:xfrm>
          <a:off x="584200" y="3668486"/>
          <a:ext cx="6689271" cy="3035300"/>
          <a:chOff x="889000" y="1028700"/>
          <a:chExt cx="6616700" cy="2489200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D8ABD573-EB8D-9B9B-8DBF-693C2C2EDC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89000" y="1028700"/>
            <a:ext cx="6616700" cy="2489200"/>
          </a:xfrm>
          <a:prstGeom prst="rect">
            <a:avLst/>
          </a:prstGeom>
        </xdr:spPr>
      </xdr:pic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5E1886BB-61FE-C348-2BE0-94939BA1B2B3}"/>
              </a:ext>
            </a:extLst>
          </xdr:cNvPr>
          <xdr:cNvSpPr/>
        </xdr:nvSpPr>
        <xdr:spPr>
          <a:xfrm>
            <a:off x="2425700" y="1079500"/>
            <a:ext cx="1181100" cy="19050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1"/>
              <a:t>Luminal</a:t>
            </a:r>
            <a:r>
              <a:rPr lang="en-US" sz="1100" b="1" baseline="0"/>
              <a:t> breast </a:t>
            </a:r>
            <a:r>
              <a:rPr lang="en-US" sz="1100" baseline="0"/>
              <a:t>cancer</a:t>
            </a:r>
            <a:endParaRPr lang="en-US" sz="1100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5FEA8CC6-AE17-7540-8DFB-7BA74C88502D}"/>
              </a:ext>
            </a:extLst>
          </xdr:cNvPr>
          <xdr:cNvSpPr/>
        </xdr:nvSpPr>
        <xdr:spPr>
          <a:xfrm>
            <a:off x="4991100" y="1079500"/>
            <a:ext cx="1358900" cy="21590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/>
              <a:t>TNBC</a:t>
            </a:r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FF45C41A-EE4B-DD49-AD6F-F329AFF4714F}"/>
              </a:ext>
            </a:extLst>
          </xdr:cNvPr>
          <xdr:cNvSpPr/>
        </xdr:nvSpPr>
        <xdr:spPr>
          <a:xfrm>
            <a:off x="3835400" y="1079500"/>
            <a:ext cx="736600" cy="203200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/>
              <a:t>Her 2</a:t>
            </a:r>
          </a:p>
        </xdr:txBody>
      </xdr:sp>
    </xdr:grpSp>
    <xdr:clientData/>
  </xdr:twoCellAnchor>
  <xdr:twoCellAnchor>
    <xdr:from>
      <xdr:col>2</xdr:col>
      <xdr:colOff>0</xdr:colOff>
      <xdr:row>22</xdr:row>
      <xdr:rowOff>0</xdr:rowOff>
    </xdr:from>
    <xdr:to>
      <xdr:col>8</xdr:col>
      <xdr:colOff>177800</xdr:colOff>
      <xdr:row>30</xdr:row>
      <xdr:rowOff>88972</xdr:rowOff>
    </xdr:to>
    <xdr:sp macro="" textlink="">
      <xdr:nvSpPr>
        <xdr:cNvPr id="10" name="TextBox 11">
          <a:extLst>
            <a:ext uri="{FF2B5EF4-FFF2-40B4-BE49-F238E27FC236}">
              <a16:creationId xmlns:a16="http://schemas.microsoft.com/office/drawing/2014/main" id="{C04BE3FE-D4D2-9749-B7E6-17C870C7239A}"/>
            </a:ext>
          </a:extLst>
        </xdr:cNvPr>
        <xdr:cNvSpPr txBox="1"/>
      </xdr:nvSpPr>
      <xdr:spPr>
        <a:xfrm>
          <a:off x="1651000" y="4635500"/>
          <a:ext cx="5130800" cy="1714572"/>
        </a:xfrm>
        <a:prstGeom prst="rect">
          <a:avLst/>
        </a:prstGeom>
        <a:solidFill>
          <a:schemeClr val="accent2"/>
        </a:solidFill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2000">
              <a:latin typeface="Arial" panose="020B0604020202020204" pitchFamily="34" charset="0"/>
              <a:cs typeface="Arial" panose="020B0604020202020204" pitchFamily="34" charset="0"/>
            </a:rPr>
            <a:t>Fig1C: </a:t>
          </a:r>
          <a:r>
            <a:rPr lang="en-US" altLang="zh-CN" sz="1800" dirty="0">
              <a:latin typeface="Arial" panose="020B0604020202020204" pitchFamily="34" charset="0"/>
              <a:cs typeface="Arial" panose="020B0604020202020204" pitchFamily="34" charset="0"/>
            </a:rPr>
            <a:t>The differential genomic/proteomic expression of glycan biosynthesis genes in breast cancer (Ideal: MGAT1 relatively high)  </a:t>
          </a:r>
        </a:p>
        <a:p>
          <a:endParaRPr lang="en-US" altLang="zh-CN" sz="1800"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altLang="zh-CN" sz="1800">
              <a:latin typeface="Arial" panose="020B0604020202020204" pitchFamily="34" charset="0"/>
              <a:cs typeface="Arial" panose="020B0604020202020204" pitchFamily="34" charset="0"/>
            </a:rPr>
            <a:t>N-glycosylated related gene</a:t>
          </a:r>
          <a:r>
            <a:rPr lang="en-US" altLang="zh-CN" sz="1800" baseline="0">
              <a:latin typeface="Arial" panose="020B0604020202020204" pitchFamily="34" charset="0"/>
              <a:cs typeface="Arial" panose="020B0604020202020204" pitchFamily="34" charset="0"/>
            </a:rPr>
            <a:t>s has been included in column J</a:t>
          </a:r>
          <a:endParaRPr lang="en-US" altLang="zh-CN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101600</xdr:rowOff>
    </xdr:from>
    <xdr:to>
      <xdr:col>6</xdr:col>
      <xdr:colOff>177800</xdr:colOff>
      <xdr:row>8</xdr:row>
      <xdr:rowOff>66057</xdr:rowOff>
    </xdr:to>
    <xdr:sp macro="" textlink="">
      <xdr:nvSpPr>
        <xdr:cNvPr id="2" name="TextBox 11">
          <a:extLst>
            <a:ext uri="{FF2B5EF4-FFF2-40B4-BE49-F238E27FC236}">
              <a16:creationId xmlns:a16="http://schemas.microsoft.com/office/drawing/2014/main" id="{4E90C5DD-078A-A74D-A767-4A17EC97A50F}"/>
            </a:ext>
          </a:extLst>
        </xdr:cNvPr>
        <xdr:cNvSpPr txBox="1"/>
      </xdr:nvSpPr>
      <xdr:spPr>
        <a:xfrm>
          <a:off x="0" y="508000"/>
          <a:ext cx="5130800" cy="1183657"/>
        </a:xfrm>
        <a:prstGeom prst="rect">
          <a:avLst/>
        </a:prstGeom>
        <a:solidFill>
          <a:schemeClr val="accent2"/>
        </a:solidFill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2000">
              <a:latin typeface="Arial" panose="020B0604020202020204" pitchFamily="34" charset="0"/>
              <a:cs typeface="Arial" panose="020B0604020202020204" pitchFamily="34" charset="0"/>
            </a:rPr>
            <a:t>Fig1D: </a:t>
          </a:r>
          <a:r>
            <a:rPr lang="en-US" altLang="zh-CN" sz="1800" dirty="0">
              <a:latin typeface="Arial" panose="020B0604020202020204" pitchFamily="34" charset="0"/>
              <a:cs typeface="Arial" panose="020B0604020202020204" pitchFamily="34" charset="0"/>
            </a:rPr>
            <a:t>Correlation of glycan biosynthesis genes/protein vs tumor immune response genes/protein in breast cancer (Ideal: MGAT1 correlated with several immune related)  </a:t>
          </a:r>
          <a:endParaRPr lang="en-US" altLang="zh-CN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0</xdr:col>
      <xdr:colOff>457200</xdr:colOff>
      <xdr:row>9</xdr:row>
      <xdr:rowOff>127000</xdr:rowOff>
    </xdr:from>
    <xdr:to>
      <xdr:col>6</xdr:col>
      <xdr:colOff>508000</xdr:colOff>
      <xdr:row>30</xdr:row>
      <xdr:rowOff>237747</xdr:rowOff>
    </xdr:to>
    <xdr:pic>
      <xdr:nvPicPr>
        <xdr:cNvPr id="3" name="Picture 2" descr="A diagram of a gene sequence&#10;&#10;Description automatically generated with medium confidence">
          <a:extLst>
            <a:ext uri="{FF2B5EF4-FFF2-40B4-BE49-F238E27FC236}">
              <a16:creationId xmlns:a16="http://schemas.microsoft.com/office/drawing/2014/main" id="{8636F60E-0268-C701-57E8-89B189E74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" y="2120900"/>
          <a:ext cx="5003800" cy="544474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</xdr:colOff>
      <xdr:row>7</xdr:row>
      <xdr:rowOff>177800</xdr:rowOff>
    </xdr:from>
    <xdr:to>
      <xdr:col>6</xdr:col>
      <xdr:colOff>342900</xdr:colOff>
      <xdr:row>13</xdr:row>
      <xdr:rowOff>198940</xdr:rowOff>
    </xdr:to>
    <xdr:sp macro="" textlink="">
      <xdr:nvSpPr>
        <xdr:cNvPr id="2" name="TextBox 11">
          <a:extLst>
            <a:ext uri="{FF2B5EF4-FFF2-40B4-BE49-F238E27FC236}">
              <a16:creationId xmlns:a16="http://schemas.microsoft.com/office/drawing/2014/main" id="{2B3FCFF8-FAA6-274D-B499-943F0CC5B9EB}"/>
            </a:ext>
          </a:extLst>
        </xdr:cNvPr>
        <xdr:cNvSpPr txBox="1"/>
      </xdr:nvSpPr>
      <xdr:spPr>
        <a:xfrm>
          <a:off x="165100" y="1600200"/>
          <a:ext cx="5130800" cy="1240340"/>
        </a:xfrm>
        <a:prstGeom prst="rect">
          <a:avLst/>
        </a:prstGeom>
        <a:solidFill>
          <a:schemeClr val="accent2"/>
        </a:solidFill>
      </xdr:spPr>
      <xdr:txBody>
        <a:bodyPr wrap="square">
          <a:sp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zh-CN" sz="2000">
              <a:latin typeface="Arial" panose="020B0604020202020204" pitchFamily="34" charset="0"/>
              <a:cs typeface="Arial" panose="020B0604020202020204" pitchFamily="34" charset="0"/>
            </a:rPr>
            <a:t>Fig1E: </a:t>
          </a:r>
          <a:r>
            <a:rPr lang="en-US" sz="1800" dirty="0">
              <a:effectLst/>
              <a:latin typeface="AdvOT6e5d2ec0"/>
            </a:rPr>
            <a:t>Univariate Cox regression analysis screened </a:t>
          </a:r>
          <a:r>
            <a:rPr lang="en-US" sz="1800" dirty="0">
              <a:latin typeface="AdvOT6e5d2ec0"/>
            </a:rPr>
            <a:t>15 </a:t>
          </a:r>
          <a:r>
            <a:rPr lang="en-US" sz="1800" dirty="0">
              <a:effectLst/>
              <a:latin typeface="AdvOT6e5d2ec0"/>
            </a:rPr>
            <a:t>glycosyltransferase genes that were related to the BC prognosis (p &lt; 0.05) to find MGAT1 has high hazard ratio</a:t>
          </a:r>
          <a:endParaRPr lang="en-US" altLang="zh-CN" sz="2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0</xdr:col>
      <xdr:colOff>596900</xdr:colOff>
      <xdr:row>16</xdr:row>
      <xdr:rowOff>190499</xdr:rowOff>
    </xdr:from>
    <xdr:to>
      <xdr:col>7</xdr:col>
      <xdr:colOff>711200</xdr:colOff>
      <xdr:row>45</xdr:row>
      <xdr:rowOff>47354</xdr:rowOff>
    </xdr:to>
    <xdr:pic>
      <xdr:nvPicPr>
        <xdr:cNvPr id="3" name="Picture 2" descr="A graph of a number of numbers&#10;&#10;Description automatically generated with medium confidence">
          <a:extLst>
            <a:ext uri="{FF2B5EF4-FFF2-40B4-BE49-F238E27FC236}">
              <a16:creationId xmlns:a16="http://schemas.microsoft.com/office/drawing/2014/main" id="{2088777E-E8D8-AA5D-57D4-BFA7A2B98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900" y="3441699"/>
          <a:ext cx="5892800" cy="574965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317500</xdr:colOff>
      <xdr:row>3</xdr:row>
      <xdr:rowOff>12699</xdr:rowOff>
    </xdr:from>
    <xdr:to>
      <xdr:col>9</xdr:col>
      <xdr:colOff>508000</xdr:colOff>
      <xdr:row>23</xdr:row>
      <xdr:rowOff>130406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F9C6AF4-09AC-C44C-9F9D-024C88909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500" y="622299"/>
          <a:ext cx="7620000" cy="418170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</xdr:colOff>
      <xdr:row>1</xdr:row>
      <xdr:rowOff>190500</xdr:rowOff>
    </xdr:from>
    <xdr:to>
      <xdr:col>12</xdr:col>
      <xdr:colOff>474588</xdr:colOff>
      <xdr:row>26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6447AD-BA6C-4D2D-A5E6-36650B853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" y="393700"/>
          <a:ext cx="10367888" cy="5029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736600</xdr:colOff>
      <xdr:row>34</xdr:row>
      <xdr:rowOff>130582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C30B8D-CFC5-7B4D-8012-FD7558E9C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40600" cy="74254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sea-msigdb.org/gsea/msigdb/human/geneset/KEGG_OTHER_GLYCAN_DEGRADATION.html" TargetMode="External"/><Relationship Id="rId3" Type="http://schemas.openxmlformats.org/officeDocument/2006/relationships/hyperlink" Target="https://www.gsea-msigdb.org/gsea/msigdb/human/geneset/KEGG_GLYCOSAMINOGLYCAN_BIOSYNTHESIS_CHONDROITIN_SULFATE.html" TargetMode="External"/><Relationship Id="rId7" Type="http://schemas.openxmlformats.org/officeDocument/2006/relationships/hyperlink" Target="https://www.gsea-msigdb.org/gsea/msigdb/human/geneset/KEGG_GLYCOSAMINOGLYCAN_BIOSYNTHESIS_KERATAN_SULFATE.html" TargetMode="External"/><Relationship Id="rId2" Type="http://schemas.openxmlformats.org/officeDocument/2006/relationships/hyperlink" Target="https://www.gsea-msigdb.org/gsea/msigdb/human/geneset/KEGG_GLYCOSAMINOGLYCAN_BIOSYNTHESIS_CHONDROITIN_SULFATE.html" TargetMode="External"/><Relationship Id="rId1" Type="http://schemas.openxmlformats.org/officeDocument/2006/relationships/hyperlink" Target="https://www.gsea-msigdb.org/gsea/msigdb/human/geneset/KEGG_O_GLYCAN_BIOSYNTHESIS.html" TargetMode="External"/><Relationship Id="rId6" Type="http://schemas.openxmlformats.org/officeDocument/2006/relationships/hyperlink" Target="https://www.gsea-msigdb.org/gsea/msigdb/human/geneset/KEGG_GLYCOSAMINOGLYCAN_BIOSYNTHESIS_KERATAN_SULFATE.html" TargetMode="External"/><Relationship Id="rId5" Type="http://schemas.openxmlformats.org/officeDocument/2006/relationships/hyperlink" Target="https://www.gsea-msigdb.org/gsea/msigdb/human/geneset/KEGG_GLYCOSAMINOGLYCAN_BIOSYNTHESIS_HEPARAN_SULFATE.html" TargetMode="External"/><Relationship Id="rId4" Type="http://schemas.openxmlformats.org/officeDocument/2006/relationships/hyperlink" Target="https://www.gsea-msigdb.org/gsea/msigdb/human/geneset/KEGG_GLYCOSAMINOGLYCAN_BIOSYNTHESIS_HEPARAN_SULFATE.html" TargetMode="External"/><Relationship Id="rId9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genenames.org/data/genegroup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ncbi.nlm.nih.gov/pubmed/9883891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A4C6F-621C-41BE-B5A4-01C8C476AF83}">
  <dimension ref="B4:P74"/>
  <sheetViews>
    <sheetView workbookViewId="0">
      <selection activeCell="J5" sqref="J5:K73"/>
    </sheetView>
  </sheetViews>
  <sheetFormatPr baseColWidth="10" defaultColWidth="8.83203125" defaultRowHeight="16"/>
  <cols>
    <col min="2" max="2" width="23.1640625" customWidth="1"/>
    <col min="10" max="10" width="25.5" customWidth="1"/>
    <col min="11" max="11" width="15.6640625" style="45" customWidth="1"/>
    <col min="12" max="12" width="12.5" style="45" customWidth="1"/>
    <col min="13" max="13" width="12.33203125" style="45" customWidth="1"/>
    <col min="14" max="14" width="19.6640625" style="45" customWidth="1"/>
    <col min="15" max="15" width="22.6640625" style="45" customWidth="1"/>
    <col min="16" max="16" width="14" style="45" customWidth="1"/>
  </cols>
  <sheetData>
    <row r="4" spans="2:16" ht="52">
      <c r="B4" s="72" t="s">
        <v>1814</v>
      </c>
      <c r="C4" s="71" t="s">
        <v>1813</v>
      </c>
      <c r="K4" s="73" t="s">
        <v>1815</v>
      </c>
      <c r="L4" s="73" t="s">
        <v>1816</v>
      </c>
      <c r="M4" s="73" t="s">
        <v>1819</v>
      </c>
      <c r="N4" s="73" t="s">
        <v>1817</v>
      </c>
      <c r="O4" s="73" t="s">
        <v>1820</v>
      </c>
      <c r="P4" s="73" t="s">
        <v>1818</v>
      </c>
    </row>
    <row r="5" spans="2:16" ht="51">
      <c r="C5" t="s">
        <v>2</v>
      </c>
      <c r="D5" s="75" t="s">
        <v>1811</v>
      </c>
      <c r="G5" t="s">
        <v>2</v>
      </c>
      <c r="I5">
        <f>MATCH(G5,K:K,FALSE)</f>
        <v>5</v>
      </c>
      <c r="J5" s="73" t="s">
        <v>1815</v>
      </c>
      <c r="K5" t="s">
        <v>2</v>
      </c>
      <c r="L5" t="s">
        <v>58</v>
      </c>
      <c r="M5" t="s">
        <v>82</v>
      </c>
      <c r="N5" t="s">
        <v>68</v>
      </c>
      <c r="O5" t="s">
        <v>120</v>
      </c>
      <c r="P5" t="s">
        <v>85</v>
      </c>
    </row>
    <row r="6" spans="2:16" ht="51">
      <c r="C6" t="s">
        <v>95</v>
      </c>
      <c r="D6" s="76"/>
      <c r="G6" t="s">
        <v>56</v>
      </c>
      <c r="I6">
        <f t="shared" ref="I6:I69" si="0">MATCH(G6,K:K,FALSE)</f>
        <v>6</v>
      </c>
      <c r="J6" s="73" t="s">
        <v>1815</v>
      </c>
      <c r="K6" t="s">
        <v>56</v>
      </c>
      <c r="L6" t="s">
        <v>92</v>
      </c>
      <c r="M6" t="s">
        <v>54</v>
      </c>
      <c r="N6" t="s">
        <v>83</v>
      </c>
      <c r="O6" t="s">
        <v>0</v>
      </c>
      <c r="P6" t="s">
        <v>87</v>
      </c>
    </row>
    <row r="7" spans="2:16" ht="51">
      <c r="C7" t="s">
        <v>120</v>
      </c>
      <c r="D7" s="76"/>
      <c r="G7" t="s">
        <v>108</v>
      </c>
      <c r="I7">
        <f t="shared" si="0"/>
        <v>7</v>
      </c>
      <c r="J7" s="73" t="s">
        <v>1815</v>
      </c>
      <c r="K7" t="s">
        <v>108</v>
      </c>
      <c r="L7" t="s">
        <v>75</v>
      </c>
      <c r="M7" t="s">
        <v>47</v>
      </c>
      <c r="N7" t="s">
        <v>65</v>
      </c>
      <c r="O7" t="s">
        <v>51</v>
      </c>
      <c r="P7" t="s">
        <v>88</v>
      </c>
    </row>
    <row r="8" spans="2:16" ht="51">
      <c r="C8" t="s">
        <v>0</v>
      </c>
      <c r="D8" s="76"/>
      <c r="G8" t="s">
        <v>114</v>
      </c>
      <c r="I8">
        <f t="shared" si="0"/>
        <v>8</v>
      </c>
      <c r="J8" s="73" t="s">
        <v>1815</v>
      </c>
      <c r="K8" t="s">
        <v>114</v>
      </c>
      <c r="L8" t="s">
        <v>78</v>
      </c>
      <c r="M8" t="s">
        <v>55</v>
      </c>
      <c r="N8" t="s">
        <v>73</v>
      </c>
      <c r="O8" s="74" t="s">
        <v>100</v>
      </c>
      <c r="P8" t="s">
        <v>69</v>
      </c>
    </row>
    <row r="9" spans="2:16" ht="51">
      <c r="C9" t="s">
        <v>51</v>
      </c>
      <c r="D9" s="76"/>
      <c r="G9" t="s">
        <v>110</v>
      </c>
      <c r="I9">
        <f t="shared" si="0"/>
        <v>9</v>
      </c>
      <c r="J9" s="73" t="s">
        <v>1815</v>
      </c>
      <c r="K9" t="s">
        <v>110</v>
      </c>
      <c r="L9" t="s">
        <v>59</v>
      </c>
      <c r="M9" t="s">
        <v>57</v>
      </c>
      <c r="N9" t="s">
        <v>39</v>
      </c>
      <c r="O9" s="74" t="s">
        <v>37</v>
      </c>
      <c r="P9" t="s">
        <v>53</v>
      </c>
    </row>
    <row r="10" spans="2:16" ht="51">
      <c r="C10" t="s">
        <v>56</v>
      </c>
      <c r="D10" s="76"/>
      <c r="G10" t="s">
        <v>121</v>
      </c>
      <c r="I10">
        <f t="shared" si="0"/>
        <v>10</v>
      </c>
      <c r="J10" s="73" t="s">
        <v>1815</v>
      </c>
      <c r="K10" t="s">
        <v>121</v>
      </c>
      <c r="L10" t="s">
        <v>42</v>
      </c>
      <c r="M10" t="s">
        <v>74</v>
      </c>
      <c r="N10" t="s">
        <v>24</v>
      </c>
      <c r="O10" s="74" t="s">
        <v>13</v>
      </c>
      <c r="P10" t="s">
        <v>84</v>
      </c>
    </row>
    <row r="11" spans="2:16" ht="51">
      <c r="C11" t="s">
        <v>108</v>
      </c>
      <c r="D11" s="76"/>
      <c r="G11" t="s">
        <v>50</v>
      </c>
      <c r="I11">
        <f t="shared" si="0"/>
        <v>11</v>
      </c>
      <c r="J11" s="73" t="s">
        <v>1815</v>
      </c>
      <c r="K11" t="s">
        <v>50</v>
      </c>
      <c r="L11" t="s">
        <v>71</v>
      </c>
      <c r="M11" t="s">
        <v>62</v>
      </c>
      <c r="N11" t="s">
        <v>21</v>
      </c>
      <c r="P11" t="s">
        <v>79</v>
      </c>
    </row>
    <row r="12" spans="2:16" ht="51">
      <c r="C12" t="s">
        <v>68</v>
      </c>
      <c r="D12" s="76"/>
      <c r="G12" t="s">
        <v>76</v>
      </c>
      <c r="I12">
        <f t="shared" si="0"/>
        <v>12</v>
      </c>
      <c r="J12" s="73" t="s">
        <v>1815</v>
      </c>
      <c r="K12" t="s">
        <v>76</v>
      </c>
      <c r="L12" t="s">
        <v>52</v>
      </c>
      <c r="M12" t="s">
        <v>38</v>
      </c>
      <c r="N12" t="s">
        <v>48</v>
      </c>
      <c r="P12" t="s">
        <v>32</v>
      </c>
    </row>
    <row r="13" spans="2:16" ht="51">
      <c r="C13" t="s">
        <v>114</v>
      </c>
      <c r="D13" s="76"/>
      <c r="G13" t="s">
        <v>1810</v>
      </c>
      <c r="I13">
        <f t="shared" si="0"/>
        <v>13</v>
      </c>
      <c r="J13" s="73" t="s">
        <v>1815</v>
      </c>
      <c r="K13" t="s">
        <v>1810</v>
      </c>
      <c r="M13" t="s">
        <v>119</v>
      </c>
      <c r="N13" t="s">
        <v>40</v>
      </c>
      <c r="P13" t="s">
        <v>22</v>
      </c>
    </row>
    <row r="14" spans="2:16" ht="51">
      <c r="C14" t="s">
        <v>110</v>
      </c>
      <c r="D14" s="76"/>
      <c r="G14" t="s">
        <v>86</v>
      </c>
      <c r="I14">
        <f t="shared" si="0"/>
        <v>14</v>
      </c>
      <c r="J14" s="73" t="s">
        <v>1815</v>
      </c>
      <c r="K14" t="s">
        <v>86</v>
      </c>
      <c r="M14" t="s">
        <v>116</v>
      </c>
      <c r="N14" t="s">
        <v>17</v>
      </c>
    </row>
    <row r="15" spans="2:16" ht="51">
      <c r="C15" t="s">
        <v>121</v>
      </c>
      <c r="D15" s="76"/>
      <c r="G15" t="s">
        <v>72</v>
      </c>
      <c r="I15">
        <f t="shared" si="0"/>
        <v>15</v>
      </c>
      <c r="J15" s="73" t="s">
        <v>1815</v>
      </c>
      <c r="K15" t="s">
        <v>72</v>
      </c>
      <c r="M15" t="s">
        <v>89</v>
      </c>
      <c r="N15" t="s">
        <v>103</v>
      </c>
    </row>
    <row r="16" spans="2:16" ht="51">
      <c r="C16" t="s">
        <v>97</v>
      </c>
      <c r="D16" s="76"/>
      <c r="G16" t="s">
        <v>81</v>
      </c>
      <c r="I16">
        <f t="shared" si="0"/>
        <v>16</v>
      </c>
      <c r="J16" s="73" t="s">
        <v>1815</v>
      </c>
      <c r="K16" t="s">
        <v>81</v>
      </c>
      <c r="M16" t="s">
        <v>91</v>
      </c>
      <c r="N16" t="s">
        <v>43</v>
      </c>
    </row>
    <row r="17" spans="3:14" ht="51">
      <c r="C17" t="s">
        <v>83</v>
      </c>
      <c r="D17" s="76"/>
      <c r="G17" t="s">
        <v>117</v>
      </c>
      <c r="I17">
        <f t="shared" si="0"/>
        <v>17</v>
      </c>
      <c r="J17" s="73" t="s">
        <v>1815</v>
      </c>
      <c r="K17" t="s">
        <v>117</v>
      </c>
      <c r="M17" t="s">
        <v>90</v>
      </c>
      <c r="N17" t="s">
        <v>93</v>
      </c>
    </row>
    <row r="18" spans="3:14" ht="51">
      <c r="C18" t="s">
        <v>100</v>
      </c>
      <c r="D18" s="76"/>
      <c r="G18" t="s">
        <v>15</v>
      </c>
      <c r="I18">
        <f t="shared" si="0"/>
        <v>18</v>
      </c>
      <c r="J18" s="73" t="s">
        <v>1815</v>
      </c>
      <c r="K18" t="s">
        <v>15</v>
      </c>
      <c r="N18" t="s">
        <v>31</v>
      </c>
    </row>
    <row r="19" spans="3:14" ht="51">
      <c r="C19" t="s">
        <v>65</v>
      </c>
      <c r="D19" s="76"/>
      <c r="G19" t="s">
        <v>118</v>
      </c>
      <c r="I19">
        <f t="shared" si="0"/>
        <v>19</v>
      </c>
      <c r="J19" s="73" t="s">
        <v>1815</v>
      </c>
      <c r="K19" t="s">
        <v>118</v>
      </c>
      <c r="N19" t="s">
        <v>45</v>
      </c>
    </row>
    <row r="20" spans="3:14" ht="34">
      <c r="C20" t="s">
        <v>89</v>
      </c>
      <c r="D20" s="76"/>
      <c r="G20" t="s">
        <v>58</v>
      </c>
      <c r="I20">
        <f t="shared" si="0"/>
        <v>20</v>
      </c>
      <c r="J20" s="73" t="s">
        <v>1816</v>
      </c>
      <c r="K20" t="s">
        <v>58</v>
      </c>
      <c r="N20" t="s">
        <v>113</v>
      </c>
    </row>
    <row r="21" spans="3:14" ht="34">
      <c r="C21" t="s">
        <v>73</v>
      </c>
      <c r="D21" s="76"/>
      <c r="G21" t="s">
        <v>92</v>
      </c>
      <c r="I21">
        <f t="shared" si="0"/>
        <v>21</v>
      </c>
      <c r="J21" s="73" t="s">
        <v>1816</v>
      </c>
      <c r="K21" t="s">
        <v>92</v>
      </c>
      <c r="N21" t="s">
        <v>95</v>
      </c>
    </row>
    <row r="22" spans="3:14" ht="34">
      <c r="C22" t="s">
        <v>91</v>
      </c>
      <c r="D22" s="76"/>
      <c r="G22" t="s">
        <v>75</v>
      </c>
      <c r="I22">
        <f t="shared" si="0"/>
        <v>22</v>
      </c>
      <c r="J22" s="73" t="s">
        <v>1816</v>
      </c>
      <c r="K22" t="s">
        <v>75</v>
      </c>
      <c r="N22" t="s">
        <v>97</v>
      </c>
    </row>
    <row r="23" spans="3:14" ht="34">
      <c r="C23" t="s">
        <v>90</v>
      </c>
      <c r="D23" s="76"/>
      <c r="G23" t="s">
        <v>78</v>
      </c>
      <c r="I23">
        <f t="shared" si="0"/>
        <v>23</v>
      </c>
      <c r="J23" s="73" t="s">
        <v>1816</v>
      </c>
      <c r="K23" t="s">
        <v>78</v>
      </c>
    </row>
    <row r="24" spans="3:14" ht="34">
      <c r="C24" t="s">
        <v>37</v>
      </c>
      <c r="D24" s="76"/>
      <c r="G24" t="s">
        <v>59</v>
      </c>
      <c r="I24">
        <f t="shared" si="0"/>
        <v>24</v>
      </c>
      <c r="J24" s="73" t="s">
        <v>1816</v>
      </c>
      <c r="K24" t="s">
        <v>59</v>
      </c>
    </row>
    <row r="25" spans="3:14" ht="34">
      <c r="C25" t="s">
        <v>50</v>
      </c>
      <c r="D25" s="76"/>
      <c r="G25" t="s">
        <v>42</v>
      </c>
      <c r="I25">
        <f t="shared" si="0"/>
        <v>25</v>
      </c>
      <c r="J25" s="73" t="s">
        <v>1816</v>
      </c>
      <c r="K25" t="s">
        <v>42</v>
      </c>
    </row>
    <row r="26" spans="3:14" ht="34">
      <c r="C26" t="s">
        <v>82</v>
      </c>
      <c r="D26" s="76"/>
      <c r="G26" t="s">
        <v>71</v>
      </c>
      <c r="I26">
        <f t="shared" si="0"/>
        <v>26</v>
      </c>
      <c r="J26" s="73" t="s">
        <v>1816</v>
      </c>
      <c r="K26" t="s">
        <v>71</v>
      </c>
    </row>
    <row r="27" spans="3:14" ht="34">
      <c r="C27" t="s">
        <v>76</v>
      </c>
      <c r="D27" s="76"/>
      <c r="G27" t="s">
        <v>52</v>
      </c>
      <c r="I27">
        <f t="shared" si="0"/>
        <v>27</v>
      </c>
      <c r="J27" s="73" t="s">
        <v>1816</v>
      </c>
      <c r="K27" t="s">
        <v>52</v>
      </c>
    </row>
    <row r="28" spans="3:14" ht="34">
      <c r="C28" t="s">
        <v>1810</v>
      </c>
      <c r="D28" s="76"/>
      <c r="G28" t="s">
        <v>82</v>
      </c>
      <c r="I28">
        <f t="shared" si="0"/>
        <v>28</v>
      </c>
      <c r="J28" s="73" t="s">
        <v>1819</v>
      </c>
      <c r="K28" t="s">
        <v>82</v>
      </c>
    </row>
    <row r="29" spans="3:14" ht="34">
      <c r="C29" t="s">
        <v>86</v>
      </c>
      <c r="D29" s="76"/>
      <c r="G29" t="s">
        <v>54</v>
      </c>
      <c r="I29">
        <f t="shared" si="0"/>
        <v>29</v>
      </c>
      <c r="J29" s="73" t="s">
        <v>1819</v>
      </c>
      <c r="K29" t="s">
        <v>54</v>
      </c>
    </row>
    <row r="30" spans="3:14" ht="34">
      <c r="C30" t="s">
        <v>54</v>
      </c>
      <c r="D30" s="76"/>
      <c r="G30" t="s">
        <v>47</v>
      </c>
      <c r="I30">
        <f t="shared" si="0"/>
        <v>30</v>
      </c>
      <c r="J30" s="73" t="s">
        <v>1819</v>
      </c>
      <c r="K30" t="s">
        <v>47</v>
      </c>
    </row>
    <row r="31" spans="3:14" ht="34">
      <c r="C31" t="s">
        <v>58</v>
      </c>
      <c r="D31" s="76"/>
      <c r="G31" t="s">
        <v>55</v>
      </c>
      <c r="I31">
        <f t="shared" si="0"/>
        <v>31</v>
      </c>
      <c r="J31" s="73" t="s">
        <v>1819</v>
      </c>
      <c r="K31" t="s">
        <v>55</v>
      </c>
    </row>
    <row r="32" spans="3:14" ht="34">
      <c r="C32" t="s">
        <v>85</v>
      </c>
      <c r="D32" s="76"/>
      <c r="G32" t="s">
        <v>57</v>
      </c>
      <c r="I32">
        <f t="shared" si="0"/>
        <v>32</v>
      </c>
      <c r="J32" s="73" t="s">
        <v>1819</v>
      </c>
      <c r="K32" t="s">
        <v>57</v>
      </c>
    </row>
    <row r="33" spans="3:11" ht="34">
      <c r="C33" t="s">
        <v>87</v>
      </c>
      <c r="D33" s="76"/>
      <c r="G33" t="s">
        <v>74</v>
      </c>
      <c r="I33">
        <f t="shared" si="0"/>
        <v>33</v>
      </c>
      <c r="J33" s="73" t="s">
        <v>1819</v>
      </c>
      <c r="K33" t="s">
        <v>74</v>
      </c>
    </row>
    <row r="34" spans="3:11" ht="34">
      <c r="C34" t="s">
        <v>92</v>
      </c>
      <c r="D34" s="76"/>
      <c r="G34" t="s">
        <v>62</v>
      </c>
      <c r="I34">
        <f t="shared" si="0"/>
        <v>34</v>
      </c>
      <c r="J34" s="73" t="s">
        <v>1819</v>
      </c>
      <c r="K34" t="s">
        <v>62</v>
      </c>
    </row>
    <row r="35" spans="3:11" ht="34">
      <c r="C35" t="s">
        <v>75</v>
      </c>
      <c r="D35" s="76"/>
      <c r="G35" t="s">
        <v>38</v>
      </c>
      <c r="I35">
        <f t="shared" si="0"/>
        <v>35</v>
      </c>
      <c r="J35" s="73" t="s">
        <v>1819</v>
      </c>
      <c r="K35" t="s">
        <v>38</v>
      </c>
    </row>
    <row r="36" spans="3:11" ht="34">
      <c r="C36" t="s">
        <v>78</v>
      </c>
      <c r="D36" s="76"/>
      <c r="G36" t="s">
        <v>119</v>
      </c>
      <c r="I36">
        <f t="shared" si="0"/>
        <v>36</v>
      </c>
      <c r="J36" s="73" t="s">
        <v>1819</v>
      </c>
      <c r="K36" t="s">
        <v>119</v>
      </c>
    </row>
    <row r="37" spans="3:11" ht="34">
      <c r="C37" t="s">
        <v>59</v>
      </c>
      <c r="D37" s="76"/>
      <c r="G37" t="s">
        <v>116</v>
      </c>
      <c r="I37">
        <f t="shared" si="0"/>
        <v>37</v>
      </c>
      <c r="J37" s="73" t="s">
        <v>1819</v>
      </c>
      <c r="K37" t="s">
        <v>116</v>
      </c>
    </row>
    <row r="38" spans="3:11" ht="34">
      <c r="C38" t="s">
        <v>42</v>
      </c>
      <c r="D38" s="76"/>
      <c r="G38" t="s">
        <v>89</v>
      </c>
      <c r="I38">
        <f t="shared" si="0"/>
        <v>38</v>
      </c>
      <c r="J38" s="73" t="s">
        <v>1819</v>
      </c>
      <c r="K38" t="s">
        <v>89</v>
      </c>
    </row>
    <row r="39" spans="3:11" ht="34">
      <c r="C39" t="s">
        <v>71</v>
      </c>
      <c r="D39" s="76"/>
      <c r="G39" t="s">
        <v>91</v>
      </c>
      <c r="I39">
        <f t="shared" si="0"/>
        <v>39</v>
      </c>
      <c r="J39" s="73" t="s">
        <v>1819</v>
      </c>
      <c r="K39" t="s">
        <v>91</v>
      </c>
    </row>
    <row r="40" spans="3:11" ht="34">
      <c r="C40" t="s">
        <v>93</v>
      </c>
      <c r="D40" s="76"/>
      <c r="G40" t="s">
        <v>90</v>
      </c>
      <c r="I40">
        <f t="shared" si="0"/>
        <v>40</v>
      </c>
      <c r="J40" s="73" t="s">
        <v>1819</v>
      </c>
      <c r="K40" t="s">
        <v>90</v>
      </c>
    </row>
    <row r="41" spans="3:11" ht="34">
      <c r="C41" t="s">
        <v>31</v>
      </c>
      <c r="D41" s="76"/>
      <c r="G41" t="s">
        <v>68</v>
      </c>
      <c r="I41">
        <f t="shared" si="0"/>
        <v>41</v>
      </c>
      <c r="J41" s="73" t="s">
        <v>1817</v>
      </c>
      <c r="K41" t="s">
        <v>68</v>
      </c>
    </row>
    <row r="42" spans="3:11" ht="34">
      <c r="C42" t="s">
        <v>72</v>
      </c>
      <c r="D42" s="76"/>
      <c r="G42" t="s">
        <v>83</v>
      </c>
      <c r="I42">
        <f t="shared" si="0"/>
        <v>42</v>
      </c>
      <c r="J42" s="73" t="s">
        <v>1817</v>
      </c>
      <c r="K42" t="s">
        <v>83</v>
      </c>
    </row>
    <row r="43" spans="3:11" ht="34">
      <c r="C43" t="s">
        <v>88</v>
      </c>
      <c r="D43" s="76"/>
      <c r="G43" t="s">
        <v>65</v>
      </c>
      <c r="I43">
        <f t="shared" si="0"/>
        <v>43</v>
      </c>
      <c r="J43" s="73" t="s">
        <v>1817</v>
      </c>
      <c r="K43" t="s">
        <v>65</v>
      </c>
    </row>
    <row r="44" spans="3:11" ht="34">
      <c r="C44" t="s">
        <v>47</v>
      </c>
      <c r="D44" s="76"/>
      <c r="G44" t="s">
        <v>73</v>
      </c>
      <c r="I44">
        <f t="shared" si="0"/>
        <v>44</v>
      </c>
      <c r="J44" s="73" t="s">
        <v>1817</v>
      </c>
      <c r="K44" t="s">
        <v>73</v>
      </c>
    </row>
    <row r="45" spans="3:11" ht="34">
      <c r="C45" t="s">
        <v>81</v>
      </c>
      <c r="D45" s="76"/>
      <c r="G45" t="s">
        <v>39</v>
      </c>
      <c r="I45">
        <f t="shared" si="0"/>
        <v>45</v>
      </c>
      <c r="J45" s="73" t="s">
        <v>1817</v>
      </c>
      <c r="K45" t="s">
        <v>39</v>
      </c>
    </row>
    <row r="46" spans="3:11" ht="34">
      <c r="C46" t="s">
        <v>39</v>
      </c>
      <c r="D46" s="76"/>
      <c r="G46" t="s">
        <v>24</v>
      </c>
      <c r="I46">
        <f t="shared" si="0"/>
        <v>46</v>
      </c>
      <c r="J46" s="73" t="s">
        <v>1817</v>
      </c>
      <c r="K46" t="s">
        <v>24</v>
      </c>
    </row>
    <row r="47" spans="3:11" ht="34">
      <c r="C47" t="s">
        <v>52</v>
      </c>
      <c r="D47" s="76"/>
      <c r="G47" t="s">
        <v>21</v>
      </c>
      <c r="I47">
        <f t="shared" si="0"/>
        <v>47</v>
      </c>
      <c r="J47" s="73" t="s">
        <v>1817</v>
      </c>
      <c r="K47" t="s">
        <v>21</v>
      </c>
    </row>
    <row r="48" spans="3:11" ht="34">
      <c r="C48" t="s">
        <v>55</v>
      </c>
      <c r="D48" s="76"/>
      <c r="G48" t="s">
        <v>48</v>
      </c>
      <c r="I48">
        <f t="shared" si="0"/>
        <v>48</v>
      </c>
      <c r="J48" s="73" t="s">
        <v>1817</v>
      </c>
      <c r="K48" t="s">
        <v>48</v>
      </c>
    </row>
    <row r="49" spans="3:11" ht="34">
      <c r="C49" t="s">
        <v>24</v>
      </c>
      <c r="D49" s="76"/>
      <c r="G49" t="s">
        <v>40</v>
      </c>
      <c r="I49">
        <f t="shared" si="0"/>
        <v>49</v>
      </c>
      <c r="J49" s="73" t="s">
        <v>1817</v>
      </c>
      <c r="K49" t="s">
        <v>40</v>
      </c>
    </row>
    <row r="50" spans="3:11" ht="34">
      <c r="C50" t="s">
        <v>117</v>
      </c>
      <c r="D50" s="76"/>
      <c r="G50" t="s">
        <v>17</v>
      </c>
      <c r="I50">
        <f t="shared" si="0"/>
        <v>50</v>
      </c>
      <c r="J50" s="73" t="s">
        <v>1817</v>
      </c>
      <c r="K50" t="s">
        <v>17</v>
      </c>
    </row>
    <row r="51" spans="3:11" ht="34">
      <c r="C51" t="s">
        <v>57</v>
      </c>
      <c r="D51" s="76"/>
      <c r="G51" t="s">
        <v>103</v>
      </c>
      <c r="I51">
        <f t="shared" si="0"/>
        <v>51</v>
      </c>
      <c r="J51" s="73" t="s">
        <v>1817</v>
      </c>
      <c r="K51" t="s">
        <v>103</v>
      </c>
    </row>
    <row r="52" spans="3:11" ht="34">
      <c r="C52" t="s">
        <v>21</v>
      </c>
      <c r="D52" s="76"/>
      <c r="G52" t="s">
        <v>43</v>
      </c>
      <c r="I52">
        <f t="shared" si="0"/>
        <v>52</v>
      </c>
      <c r="J52" s="73" t="s">
        <v>1817</v>
      </c>
      <c r="K52" t="s">
        <v>43</v>
      </c>
    </row>
    <row r="53" spans="3:11" ht="34">
      <c r="C53" t="s">
        <v>48</v>
      </c>
      <c r="D53" s="76"/>
      <c r="G53" t="s">
        <v>93</v>
      </c>
      <c r="I53">
        <f t="shared" si="0"/>
        <v>53</v>
      </c>
      <c r="J53" s="73" t="s">
        <v>1817</v>
      </c>
      <c r="K53" t="s">
        <v>93</v>
      </c>
    </row>
    <row r="54" spans="3:11" ht="34">
      <c r="C54" t="s">
        <v>74</v>
      </c>
      <c r="D54" s="76"/>
      <c r="G54" t="s">
        <v>31</v>
      </c>
      <c r="I54">
        <f t="shared" si="0"/>
        <v>54</v>
      </c>
      <c r="J54" s="73" t="s">
        <v>1817</v>
      </c>
      <c r="K54" t="s">
        <v>31</v>
      </c>
    </row>
    <row r="55" spans="3:11" ht="34">
      <c r="C55" t="s">
        <v>62</v>
      </c>
      <c r="D55" s="76"/>
      <c r="G55" t="s">
        <v>45</v>
      </c>
      <c r="I55">
        <f t="shared" si="0"/>
        <v>55</v>
      </c>
      <c r="J55" s="73" t="s">
        <v>1817</v>
      </c>
      <c r="K55" t="s">
        <v>45</v>
      </c>
    </row>
    <row r="56" spans="3:11" ht="34">
      <c r="C56" t="s">
        <v>69</v>
      </c>
      <c r="D56" s="76"/>
      <c r="G56" t="s">
        <v>113</v>
      </c>
      <c r="I56">
        <f t="shared" si="0"/>
        <v>56</v>
      </c>
      <c r="J56" s="73" t="s">
        <v>1817</v>
      </c>
      <c r="K56" t="s">
        <v>113</v>
      </c>
    </row>
    <row r="57" spans="3:11" ht="34">
      <c r="C57" t="s">
        <v>13</v>
      </c>
      <c r="D57" s="76"/>
      <c r="G57" t="s">
        <v>95</v>
      </c>
      <c r="I57">
        <f t="shared" si="0"/>
        <v>57</v>
      </c>
      <c r="J57" s="73" t="s">
        <v>1817</v>
      </c>
      <c r="K57" t="s">
        <v>95</v>
      </c>
    </row>
    <row r="58" spans="3:11" ht="34">
      <c r="C58" t="s">
        <v>38</v>
      </c>
      <c r="D58" s="76"/>
      <c r="G58" t="s">
        <v>97</v>
      </c>
      <c r="I58">
        <f t="shared" si="0"/>
        <v>58</v>
      </c>
      <c r="J58" s="73" t="s">
        <v>1817</v>
      </c>
      <c r="K58" t="s">
        <v>97</v>
      </c>
    </row>
    <row r="59" spans="3:11" ht="51">
      <c r="C59" t="s">
        <v>119</v>
      </c>
      <c r="D59" s="76"/>
      <c r="G59" t="s">
        <v>120</v>
      </c>
      <c r="I59">
        <f t="shared" si="0"/>
        <v>59</v>
      </c>
      <c r="J59" s="73" t="s">
        <v>1820</v>
      </c>
      <c r="K59" t="s">
        <v>120</v>
      </c>
    </row>
    <row r="60" spans="3:11" ht="51">
      <c r="C60" t="s">
        <v>45</v>
      </c>
      <c r="D60" s="76"/>
      <c r="G60" t="s">
        <v>0</v>
      </c>
      <c r="I60">
        <f t="shared" si="0"/>
        <v>60</v>
      </c>
      <c r="J60" s="73" t="s">
        <v>1820</v>
      </c>
      <c r="K60" t="s">
        <v>0</v>
      </c>
    </row>
    <row r="61" spans="3:11" ht="51">
      <c r="C61" t="s">
        <v>116</v>
      </c>
      <c r="D61" s="76"/>
      <c r="G61" t="s">
        <v>51</v>
      </c>
      <c r="I61">
        <f t="shared" si="0"/>
        <v>61</v>
      </c>
      <c r="J61" s="73" t="s">
        <v>1820</v>
      </c>
      <c r="K61" t="s">
        <v>51</v>
      </c>
    </row>
    <row r="62" spans="3:11" ht="51">
      <c r="C62" t="s">
        <v>53</v>
      </c>
      <c r="D62" s="76"/>
      <c r="G62" t="s">
        <v>100</v>
      </c>
      <c r="I62">
        <f t="shared" si="0"/>
        <v>62</v>
      </c>
      <c r="J62" s="73" t="s">
        <v>1820</v>
      </c>
      <c r="K62" s="74" t="s">
        <v>100</v>
      </c>
    </row>
    <row r="63" spans="3:11" ht="51">
      <c r="C63" t="s">
        <v>84</v>
      </c>
      <c r="D63" s="76"/>
      <c r="G63" t="s">
        <v>37</v>
      </c>
      <c r="I63">
        <f t="shared" si="0"/>
        <v>63</v>
      </c>
      <c r="J63" s="73" t="s">
        <v>1820</v>
      </c>
      <c r="K63" s="74" t="s">
        <v>37</v>
      </c>
    </row>
    <row r="64" spans="3:11" ht="51">
      <c r="C64" t="s">
        <v>79</v>
      </c>
      <c r="D64" s="76"/>
      <c r="G64" t="s">
        <v>13</v>
      </c>
      <c r="I64">
        <f t="shared" si="0"/>
        <v>64</v>
      </c>
      <c r="J64" s="73" t="s">
        <v>1820</v>
      </c>
      <c r="K64" s="74" t="s">
        <v>13</v>
      </c>
    </row>
    <row r="65" spans="3:11" ht="17">
      <c r="C65" t="s">
        <v>113</v>
      </c>
      <c r="D65" s="76"/>
      <c r="G65" t="s">
        <v>85</v>
      </c>
      <c r="I65">
        <f t="shared" si="0"/>
        <v>65</v>
      </c>
      <c r="J65" s="73" t="s">
        <v>1818</v>
      </c>
      <c r="K65" t="s">
        <v>85</v>
      </c>
    </row>
    <row r="66" spans="3:11" ht="17">
      <c r="C66" t="s">
        <v>40</v>
      </c>
      <c r="D66" s="77" t="s">
        <v>1812</v>
      </c>
      <c r="G66" t="s">
        <v>87</v>
      </c>
      <c r="I66">
        <f t="shared" si="0"/>
        <v>66</v>
      </c>
      <c r="J66" s="73" t="s">
        <v>1818</v>
      </c>
      <c r="K66" t="s">
        <v>87</v>
      </c>
    </row>
    <row r="67" spans="3:11" ht="17">
      <c r="C67" t="s">
        <v>32</v>
      </c>
      <c r="D67" s="77"/>
      <c r="G67" t="s">
        <v>88</v>
      </c>
      <c r="I67">
        <f t="shared" si="0"/>
        <v>67</v>
      </c>
      <c r="J67" s="73" t="s">
        <v>1818</v>
      </c>
      <c r="K67" t="s">
        <v>88</v>
      </c>
    </row>
    <row r="68" spans="3:11" ht="17">
      <c r="C68" t="s">
        <v>17</v>
      </c>
      <c r="D68" s="77"/>
      <c r="G68" t="s">
        <v>69</v>
      </c>
      <c r="I68">
        <f t="shared" si="0"/>
        <v>68</v>
      </c>
      <c r="J68" s="73" t="s">
        <v>1818</v>
      </c>
      <c r="K68" t="s">
        <v>69</v>
      </c>
    </row>
    <row r="69" spans="3:11" ht="17">
      <c r="C69" t="s">
        <v>32</v>
      </c>
      <c r="D69" s="77"/>
      <c r="G69" t="s">
        <v>53</v>
      </c>
      <c r="I69">
        <f t="shared" si="0"/>
        <v>69</v>
      </c>
      <c r="J69" s="73" t="s">
        <v>1818</v>
      </c>
      <c r="K69" t="s">
        <v>53</v>
      </c>
    </row>
    <row r="70" spans="3:11" ht="17">
      <c r="C70" t="s">
        <v>15</v>
      </c>
      <c r="D70" s="77"/>
      <c r="G70" t="s">
        <v>84</v>
      </c>
      <c r="I70">
        <f t="shared" ref="I70:I73" si="1">MATCH(G70,K:K,FALSE)</f>
        <v>70</v>
      </c>
      <c r="J70" s="73" t="s">
        <v>1818</v>
      </c>
      <c r="K70" t="s">
        <v>84</v>
      </c>
    </row>
    <row r="71" spans="3:11" ht="17">
      <c r="C71" t="s">
        <v>22</v>
      </c>
      <c r="D71" s="77"/>
      <c r="G71" t="s">
        <v>79</v>
      </c>
      <c r="I71">
        <f t="shared" si="1"/>
        <v>71</v>
      </c>
      <c r="J71" s="73" t="s">
        <v>1818</v>
      </c>
      <c r="K71" t="s">
        <v>79</v>
      </c>
    </row>
    <row r="72" spans="3:11" ht="17">
      <c r="C72" t="s">
        <v>103</v>
      </c>
      <c r="D72" s="77"/>
      <c r="G72" t="s">
        <v>32</v>
      </c>
      <c r="I72">
        <f t="shared" si="1"/>
        <v>72</v>
      </c>
      <c r="J72" s="73" t="s">
        <v>1818</v>
      </c>
      <c r="K72" t="s">
        <v>32</v>
      </c>
    </row>
    <row r="73" spans="3:11" ht="17">
      <c r="C73" t="s">
        <v>43</v>
      </c>
      <c r="D73" s="77"/>
      <c r="G73" t="s">
        <v>22</v>
      </c>
      <c r="I73">
        <f t="shared" si="1"/>
        <v>73</v>
      </c>
      <c r="J73" s="73" t="s">
        <v>1818</v>
      </c>
      <c r="K73" t="s">
        <v>22</v>
      </c>
    </row>
    <row r="74" spans="3:11">
      <c r="C74" t="s">
        <v>118</v>
      </c>
      <c r="D74" s="77"/>
    </row>
  </sheetData>
  <sortState xmlns:xlrd2="http://schemas.microsoft.com/office/spreadsheetml/2017/richdata2" ref="G5:I73">
    <sortCondition ref="I5:I73"/>
  </sortState>
  <mergeCells count="2">
    <mergeCell ref="D5:D65"/>
    <mergeCell ref="D66:D7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24FCD-6825-F14B-B33B-1973B5BA4D4D}">
  <dimension ref="A1:B70"/>
  <sheetViews>
    <sheetView tabSelected="1" workbookViewId="0">
      <selection activeCell="A2" sqref="A2"/>
    </sheetView>
  </sheetViews>
  <sheetFormatPr baseColWidth="10" defaultRowHeight="16"/>
  <sheetData>
    <row r="1" spans="1:2">
      <c r="A1" t="s">
        <v>1821</v>
      </c>
      <c r="B1" t="s">
        <v>1822</v>
      </c>
    </row>
    <row r="2" spans="1:2" ht="34">
      <c r="A2" s="73" t="s">
        <v>1815</v>
      </c>
      <c r="B2" t="s">
        <v>2</v>
      </c>
    </row>
    <row r="3" spans="1:2" ht="34">
      <c r="A3" s="73" t="s">
        <v>1815</v>
      </c>
      <c r="B3" t="s">
        <v>56</v>
      </c>
    </row>
    <row r="4" spans="1:2" ht="34">
      <c r="A4" s="73" t="s">
        <v>1815</v>
      </c>
      <c r="B4" t="s">
        <v>108</v>
      </c>
    </row>
    <row r="5" spans="1:2" ht="34">
      <c r="A5" s="73" t="s">
        <v>1815</v>
      </c>
      <c r="B5" t="s">
        <v>114</v>
      </c>
    </row>
    <row r="6" spans="1:2" ht="34">
      <c r="A6" s="73" t="s">
        <v>1815</v>
      </c>
      <c r="B6" t="s">
        <v>110</v>
      </c>
    </row>
    <row r="7" spans="1:2" ht="34">
      <c r="A7" s="73" t="s">
        <v>1815</v>
      </c>
      <c r="B7" t="s">
        <v>121</v>
      </c>
    </row>
    <row r="8" spans="1:2" ht="34">
      <c r="A8" s="73" t="s">
        <v>1815</v>
      </c>
      <c r="B8" t="s">
        <v>50</v>
      </c>
    </row>
    <row r="9" spans="1:2" ht="34">
      <c r="A9" s="73" t="s">
        <v>1815</v>
      </c>
      <c r="B9" t="s">
        <v>76</v>
      </c>
    </row>
    <row r="10" spans="1:2" ht="34">
      <c r="A10" s="73" t="s">
        <v>1815</v>
      </c>
      <c r="B10" t="s">
        <v>1810</v>
      </c>
    </row>
    <row r="11" spans="1:2" ht="34">
      <c r="A11" s="73" t="s">
        <v>1815</v>
      </c>
      <c r="B11" t="s">
        <v>86</v>
      </c>
    </row>
    <row r="12" spans="1:2" ht="34">
      <c r="A12" s="73" t="s">
        <v>1815</v>
      </c>
      <c r="B12" t="s">
        <v>72</v>
      </c>
    </row>
    <row r="13" spans="1:2" ht="34">
      <c r="A13" s="73" t="s">
        <v>1815</v>
      </c>
      <c r="B13" t="s">
        <v>81</v>
      </c>
    </row>
    <row r="14" spans="1:2" ht="34">
      <c r="A14" s="73" t="s">
        <v>1815</v>
      </c>
      <c r="B14" t="s">
        <v>117</v>
      </c>
    </row>
    <row r="15" spans="1:2" ht="34">
      <c r="A15" s="73" t="s">
        <v>1815</v>
      </c>
      <c r="B15" t="s">
        <v>15</v>
      </c>
    </row>
    <row r="16" spans="1:2" ht="34">
      <c r="A16" s="73" t="s">
        <v>1815</v>
      </c>
      <c r="B16" t="s">
        <v>118</v>
      </c>
    </row>
    <row r="17" spans="1:2" ht="51">
      <c r="A17" s="73" t="s">
        <v>1816</v>
      </c>
      <c r="B17" t="s">
        <v>58</v>
      </c>
    </row>
    <row r="18" spans="1:2" ht="51">
      <c r="A18" s="73" t="s">
        <v>1816</v>
      </c>
      <c r="B18" t="s">
        <v>92</v>
      </c>
    </row>
    <row r="19" spans="1:2" ht="51">
      <c r="A19" s="73" t="s">
        <v>1816</v>
      </c>
      <c r="B19" t="s">
        <v>75</v>
      </c>
    </row>
    <row r="20" spans="1:2" ht="51">
      <c r="A20" s="73" t="s">
        <v>1816</v>
      </c>
      <c r="B20" t="s">
        <v>78</v>
      </c>
    </row>
    <row r="21" spans="1:2" ht="51">
      <c r="A21" s="73" t="s">
        <v>1816</v>
      </c>
      <c r="B21" t="s">
        <v>59</v>
      </c>
    </row>
    <row r="22" spans="1:2" ht="51">
      <c r="A22" s="73" t="s">
        <v>1816</v>
      </c>
      <c r="B22" t="s">
        <v>42</v>
      </c>
    </row>
    <row r="23" spans="1:2" ht="51">
      <c r="A23" s="73" t="s">
        <v>1816</v>
      </c>
      <c r="B23" t="s">
        <v>71</v>
      </c>
    </row>
    <row r="24" spans="1:2" ht="51">
      <c r="A24" s="73" t="s">
        <v>1816</v>
      </c>
      <c r="B24" t="s">
        <v>52</v>
      </c>
    </row>
    <row r="25" spans="1:2" ht="68">
      <c r="A25" s="73" t="s">
        <v>1819</v>
      </c>
      <c r="B25" t="s">
        <v>82</v>
      </c>
    </row>
    <row r="26" spans="1:2" ht="68">
      <c r="A26" s="73" t="s">
        <v>1819</v>
      </c>
      <c r="B26" t="s">
        <v>54</v>
      </c>
    </row>
    <row r="27" spans="1:2" ht="68">
      <c r="A27" s="73" t="s">
        <v>1819</v>
      </c>
      <c r="B27" t="s">
        <v>47</v>
      </c>
    </row>
    <row r="28" spans="1:2" ht="68">
      <c r="A28" s="73" t="s">
        <v>1819</v>
      </c>
      <c r="B28" t="s">
        <v>55</v>
      </c>
    </row>
    <row r="29" spans="1:2" ht="68">
      <c r="A29" s="73" t="s">
        <v>1819</v>
      </c>
      <c r="B29" t="s">
        <v>57</v>
      </c>
    </row>
    <row r="30" spans="1:2" ht="68">
      <c r="A30" s="73" t="s">
        <v>1819</v>
      </c>
      <c r="B30" t="s">
        <v>74</v>
      </c>
    </row>
    <row r="31" spans="1:2" ht="68">
      <c r="A31" s="73" t="s">
        <v>1819</v>
      </c>
      <c r="B31" t="s">
        <v>62</v>
      </c>
    </row>
    <row r="32" spans="1:2" ht="68">
      <c r="A32" s="73" t="s">
        <v>1819</v>
      </c>
      <c r="B32" t="s">
        <v>38</v>
      </c>
    </row>
    <row r="33" spans="1:2" ht="68">
      <c r="A33" s="73" t="s">
        <v>1819</v>
      </c>
      <c r="B33" t="s">
        <v>119</v>
      </c>
    </row>
    <row r="34" spans="1:2" ht="68">
      <c r="A34" s="73" t="s">
        <v>1819</v>
      </c>
      <c r="B34" t="s">
        <v>116</v>
      </c>
    </row>
    <row r="35" spans="1:2" ht="68">
      <c r="A35" s="73" t="s">
        <v>1819</v>
      </c>
      <c r="B35" t="s">
        <v>89</v>
      </c>
    </row>
    <row r="36" spans="1:2" ht="68">
      <c r="A36" s="73" t="s">
        <v>1819</v>
      </c>
      <c r="B36" t="s">
        <v>91</v>
      </c>
    </row>
    <row r="37" spans="1:2" ht="68">
      <c r="A37" s="73" t="s">
        <v>1819</v>
      </c>
      <c r="B37" t="s">
        <v>90</v>
      </c>
    </row>
    <row r="38" spans="1:2" ht="51">
      <c r="A38" s="73" t="s">
        <v>1817</v>
      </c>
      <c r="B38" t="s">
        <v>68</v>
      </c>
    </row>
    <row r="39" spans="1:2" ht="51">
      <c r="A39" s="73" t="s">
        <v>1817</v>
      </c>
      <c r="B39" t="s">
        <v>83</v>
      </c>
    </row>
    <row r="40" spans="1:2" ht="51">
      <c r="A40" s="73" t="s">
        <v>1817</v>
      </c>
      <c r="B40" t="s">
        <v>65</v>
      </c>
    </row>
    <row r="41" spans="1:2" ht="51">
      <c r="A41" s="73" t="s">
        <v>1817</v>
      </c>
      <c r="B41" t="s">
        <v>73</v>
      </c>
    </row>
    <row r="42" spans="1:2" ht="51">
      <c r="A42" s="73" t="s">
        <v>1817</v>
      </c>
      <c r="B42" t="s">
        <v>39</v>
      </c>
    </row>
    <row r="43" spans="1:2" ht="51">
      <c r="A43" s="73" t="s">
        <v>1817</v>
      </c>
      <c r="B43" t="s">
        <v>24</v>
      </c>
    </row>
    <row r="44" spans="1:2" ht="51">
      <c r="A44" s="73" t="s">
        <v>1817</v>
      </c>
      <c r="B44" t="s">
        <v>21</v>
      </c>
    </row>
    <row r="45" spans="1:2" ht="51">
      <c r="A45" s="73" t="s">
        <v>1817</v>
      </c>
      <c r="B45" t="s">
        <v>48</v>
      </c>
    </row>
    <row r="46" spans="1:2" ht="51">
      <c r="A46" s="73" t="s">
        <v>1817</v>
      </c>
      <c r="B46" t="s">
        <v>40</v>
      </c>
    </row>
    <row r="47" spans="1:2" ht="51">
      <c r="A47" s="73" t="s">
        <v>1817</v>
      </c>
      <c r="B47" t="s">
        <v>17</v>
      </c>
    </row>
    <row r="48" spans="1:2" ht="51">
      <c r="A48" s="73" t="s">
        <v>1817</v>
      </c>
      <c r="B48" t="s">
        <v>103</v>
      </c>
    </row>
    <row r="49" spans="1:2" ht="51">
      <c r="A49" s="73" t="s">
        <v>1817</v>
      </c>
      <c r="B49" t="s">
        <v>43</v>
      </c>
    </row>
    <row r="50" spans="1:2" ht="51">
      <c r="A50" s="73" t="s">
        <v>1817</v>
      </c>
      <c r="B50" t="s">
        <v>93</v>
      </c>
    </row>
    <row r="51" spans="1:2" ht="51">
      <c r="A51" s="73" t="s">
        <v>1817</v>
      </c>
      <c r="B51" t="s">
        <v>31</v>
      </c>
    </row>
    <row r="52" spans="1:2" ht="51">
      <c r="A52" s="73" t="s">
        <v>1817</v>
      </c>
      <c r="B52" t="s">
        <v>45</v>
      </c>
    </row>
    <row r="53" spans="1:2" ht="51">
      <c r="A53" s="73" t="s">
        <v>1817</v>
      </c>
      <c r="B53" t="s">
        <v>113</v>
      </c>
    </row>
    <row r="54" spans="1:2" ht="51">
      <c r="A54" s="73" t="s">
        <v>1817</v>
      </c>
      <c r="B54" t="s">
        <v>95</v>
      </c>
    </row>
    <row r="55" spans="1:2" ht="51">
      <c r="A55" s="73" t="s">
        <v>1817</v>
      </c>
      <c r="B55" t="s">
        <v>97</v>
      </c>
    </row>
    <row r="56" spans="1:2" ht="68">
      <c r="A56" s="73" t="s">
        <v>1820</v>
      </c>
      <c r="B56" t="s">
        <v>120</v>
      </c>
    </row>
    <row r="57" spans="1:2" ht="68">
      <c r="A57" s="73" t="s">
        <v>1820</v>
      </c>
      <c r="B57" t="s">
        <v>0</v>
      </c>
    </row>
    <row r="58" spans="1:2" ht="68">
      <c r="A58" s="73" t="s">
        <v>1820</v>
      </c>
      <c r="B58" t="s">
        <v>51</v>
      </c>
    </row>
    <row r="59" spans="1:2" ht="68">
      <c r="A59" s="73" t="s">
        <v>1820</v>
      </c>
      <c r="B59" s="74" t="s">
        <v>100</v>
      </c>
    </row>
    <row r="60" spans="1:2" ht="68">
      <c r="A60" s="73" t="s">
        <v>1820</v>
      </c>
      <c r="B60" s="74" t="s">
        <v>37</v>
      </c>
    </row>
    <row r="61" spans="1:2" ht="68">
      <c r="A61" s="73" t="s">
        <v>1820</v>
      </c>
      <c r="B61" s="74" t="s">
        <v>13</v>
      </c>
    </row>
    <row r="62" spans="1:2" ht="51">
      <c r="A62" s="73" t="s">
        <v>1818</v>
      </c>
      <c r="B62" t="s">
        <v>85</v>
      </c>
    </row>
    <row r="63" spans="1:2" ht="51">
      <c r="A63" s="73" t="s">
        <v>1818</v>
      </c>
      <c r="B63" t="s">
        <v>87</v>
      </c>
    </row>
    <row r="64" spans="1:2" ht="51">
      <c r="A64" s="73" t="s">
        <v>1818</v>
      </c>
      <c r="B64" t="s">
        <v>88</v>
      </c>
    </row>
    <row r="65" spans="1:2" ht="51">
      <c r="A65" s="73" t="s">
        <v>1818</v>
      </c>
      <c r="B65" t="s">
        <v>69</v>
      </c>
    </row>
    <row r="66" spans="1:2" ht="51">
      <c r="A66" s="73" t="s">
        <v>1818</v>
      </c>
      <c r="B66" t="s">
        <v>53</v>
      </c>
    </row>
    <row r="67" spans="1:2" ht="51">
      <c r="A67" s="73" t="s">
        <v>1818</v>
      </c>
      <c r="B67" t="s">
        <v>84</v>
      </c>
    </row>
    <row r="68" spans="1:2" ht="51">
      <c r="A68" s="73" t="s">
        <v>1818</v>
      </c>
      <c r="B68" t="s">
        <v>79</v>
      </c>
    </row>
    <row r="69" spans="1:2" ht="51">
      <c r="A69" s="73" t="s">
        <v>1818</v>
      </c>
      <c r="B69" t="s">
        <v>32</v>
      </c>
    </row>
    <row r="70" spans="1:2" ht="51">
      <c r="A70" s="73" t="s">
        <v>1818</v>
      </c>
      <c r="B70" t="s">
        <v>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DE612-E328-AB45-9AA8-9B7BC9127824}">
  <dimension ref="A1:A149"/>
  <sheetViews>
    <sheetView workbookViewId="0">
      <selection activeCell="N18" sqref="A1:XFD1048576"/>
    </sheetView>
  </sheetViews>
  <sheetFormatPr baseColWidth="10" defaultColWidth="11" defaultRowHeight="26"/>
  <cols>
    <col min="1" max="1" width="38.6640625" style="3" customWidth="1"/>
  </cols>
  <sheetData>
    <row r="1" spans="1:1" ht="20">
      <c r="A1" s="1" t="s">
        <v>122</v>
      </c>
    </row>
    <row r="2" spans="1:1" ht="20">
      <c r="A2" s="2" t="s">
        <v>0</v>
      </c>
    </row>
    <row r="3" spans="1:1" ht="20">
      <c r="A3" s="2" t="s">
        <v>1</v>
      </c>
    </row>
    <row r="4" spans="1:1" ht="20">
      <c r="A4" s="2" t="s">
        <v>2</v>
      </c>
    </row>
    <row r="5" spans="1:1" ht="20">
      <c r="A5" s="2" t="s">
        <v>3</v>
      </c>
    </row>
    <row r="6" spans="1:1" ht="20">
      <c r="A6" s="2" t="s">
        <v>4</v>
      </c>
    </row>
    <row r="7" spans="1:1" ht="20">
      <c r="A7" s="2" t="s">
        <v>5</v>
      </c>
    </row>
    <row r="8" spans="1:1" ht="20">
      <c r="A8" s="2" t="s">
        <v>6</v>
      </c>
    </row>
    <row r="9" spans="1:1" ht="20">
      <c r="A9" s="2" t="s">
        <v>7</v>
      </c>
    </row>
    <row r="10" spans="1:1" ht="20">
      <c r="A10" s="2" t="s">
        <v>8</v>
      </c>
    </row>
    <row r="11" spans="1:1" ht="20">
      <c r="A11" s="2" t="s">
        <v>9</v>
      </c>
    </row>
    <row r="12" spans="1:1" ht="20">
      <c r="A12" s="2" t="s">
        <v>10</v>
      </c>
    </row>
    <row r="13" spans="1:1" ht="20">
      <c r="A13" s="2" t="s">
        <v>11</v>
      </c>
    </row>
    <row r="14" spans="1:1" ht="20">
      <c r="A14" s="2" t="s">
        <v>12</v>
      </c>
    </row>
    <row r="15" spans="1:1" ht="20">
      <c r="A15" s="2" t="s">
        <v>13</v>
      </c>
    </row>
    <row r="16" spans="1:1" ht="20">
      <c r="A16" s="2" t="s">
        <v>14</v>
      </c>
    </row>
    <row r="17" spans="1:1" ht="20">
      <c r="A17" s="2" t="s">
        <v>15</v>
      </c>
    </row>
    <row r="18" spans="1:1" ht="20">
      <c r="A18" s="2" t="s">
        <v>16</v>
      </c>
    </row>
    <row r="19" spans="1:1" ht="20">
      <c r="A19" s="2" t="s">
        <v>17</v>
      </c>
    </row>
    <row r="20" spans="1:1" ht="20">
      <c r="A20" s="2" t="s">
        <v>18</v>
      </c>
    </row>
    <row r="21" spans="1:1" ht="20">
      <c r="A21" s="2" t="s">
        <v>19</v>
      </c>
    </row>
    <row r="22" spans="1:1" ht="20">
      <c r="A22" s="2" t="s">
        <v>20</v>
      </c>
    </row>
    <row r="23" spans="1:1" ht="20">
      <c r="A23" s="2" t="s">
        <v>21</v>
      </c>
    </row>
    <row r="24" spans="1:1" ht="20">
      <c r="A24" s="2" t="s">
        <v>22</v>
      </c>
    </row>
    <row r="25" spans="1:1" ht="20">
      <c r="A25" s="2" t="s">
        <v>23</v>
      </c>
    </row>
    <row r="26" spans="1:1" ht="20">
      <c r="A26" s="2" t="s">
        <v>24</v>
      </c>
    </row>
    <row r="27" spans="1:1" ht="20">
      <c r="A27" s="2" t="s">
        <v>25</v>
      </c>
    </row>
    <row r="28" spans="1:1" ht="20">
      <c r="A28" s="2" t="s">
        <v>26</v>
      </c>
    </row>
    <row r="29" spans="1:1" ht="20">
      <c r="A29" s="2" t="s">
        <v>27</v>
      </c>
    </row>
    <row r="30" spans="1:1" ht="20">
      <c r="A30" s="2" t="s">
        <v>28</v>
      </c>
    </row>
    <row r="31" spans="1:1" ht="20">
      <c r="A31" s="2" t="s">
        <v>29</v>
      </c>
    </row>
    <row r="32" spans="1:1" ht="20">
      <c r="A32" s="2" t="s">
        <v>30</v>
      </c>
    </row>
    <row r="33" spans="1:1" ht="20">
      <c r="A33" s="2" t="s">
        <v>31</v>
      </c>
    </row>
    <row r="34" spans="1:1" ht="20">
      <c r="A34" s="2" t="s">
        <v>32</v>
      </c>
    </row>
    <row r="35" spans="1:1" ht="20">
      <c r="A35" s="2" t="s">
        <v>33</v>
      </c>
    </row>
    <row r="36" spans="1:1" ht="20">
      <c r="A36" s="2" t="s">
        <v>34</v>
      </c>
    </row>
    <row r="37" spans="1:1" ht="20">
      <c r="A37" s="2" t="s">
        <v>35</v>
      </c>
    </row>
    <row r="38" spans="1:1" ht="20">
      <c r="A38" s="2" t="s">
        <v>36</v>
      </c>
    </row>
    <row r="39" spans="1:1" ht="20">
      <c r="A39" s="2" t="s">
        <v>37</v>
      </c>
    </row>
    <row r="40" spans="1:1" ht="20">
      <c r="A40" s="2" t="s">
        <v>38</v>
      </c>
    </row>
    <row r="41" spans="1:1" ht="20">
      <c r="A41" s="2" t="s">
        <v>39</v>
      </c>
    </row>
    <row r="42" spans="1:1" ht="20">
      <c r="A42" s="2" t="s">
        <v>40</v>
      </c>
    </row>
    <row r="43" spans="1:1" ht="20">
      <c r="A43" s="2" t="s">
        <v>41</v>
      </c>
    </row>
    <row r="44" spans="1:1" ht="20">
      <c r="A44" s="2" t="s">
        <v>42</v>
      </c>
    </row>
    <row r="45" spans="1:1" ht="20">
      <c r="A45" s="2" t="s">
        <v>43</v>
      </c>
    </row>
    <row r="46" spans="1:1" ht="20">
      <c r="A46" s="2" t="s">
        <v>44</v>
      </c>
    </row>
    <row r="47" spans="1:1" ht="20">
      <c r="A47" s="2" t="s">
        <v>45</v>
      </c>
    </row>
    <row r="48" spans="1:1" ht="20">
      <c r="A48" s="2" t="s">
        <v>46</v>
      </c>
    </row>
    <row r="49" spans="1:1" ht="20">
      <c r="A49" s="2" t="s">
        <v>47</v>
      </c>
    </row>
    <row r="50" spans="1:1" ht="20">
      <c r="A50" s="2" t="s">
        <v>48</v>
      </c>
    </row>
    <row r="51" spans="1:1" ht="20">
      <c r="A51" s="2" t="s">
        <v>49</v>
      </c>
    </row>
    <row r="52" spans="1:1" ht="20">
      <c r="A52" s="2" t="s">
        <v>50</v>
      </c>
    </row>
    <row r="53" spans="1:1" ht="20">
      <c r="A53" s="2" t="s">
        <v>51</v>
      </c>
    </row>
    <row r="54" spans="1:1" ht="20">
      <c r="A54" s="2" t="s">
        <v>52</v>
      </c>
    </row>
    <row r="55" spans="1:1" ht="20">
      <c r="A55" s="2" t="s">
        <v>53</v>
      </c>
    </row>
    <row r="56" spans="1:1" ht="20">
      <c r="A56" s="2" t="s">
        <v>54</v>
      </c>
    </row>
    <row r="57" spans="1:1" ht="20">
      <c r="A57" s="2" t="s">
        <v>55</v>
      </c>
    </row>
    <row r="58" spans="1:1" ht="20">
      <c r="A58" s="2" t="s">
        <v>56</v>
      </c>
    </row>
    <row r="59" spans="1:1" ht="20">
      <c r="A59" s="2" t="s">
        <v>57</v>
      </c>
    </row>
    <row r="60" spans="1:1" ht="20">
      <c r="A60" s="2" t="s">
        <v>58</v>
      </c>
    </row>
    <row r="61" spans="1:1" ht="20">
      <c r="A61" s="2" t="s">
        <v>59</v>
      </c>
    </row>
    <row r="62" spans="1:1" ht="20">
      <c r="A62" s="2" t="s">
        <v>60</v>
      </c>
    </row>
    <row r="63" spans="1:1" ht="20">
      <c r="A63" s="2" t="s">
        <v>61</v>
      </c>
    </row>
    <row r="64" spans="1:1" ht="20">
      <c r="A64" s="2" t="s">
        <v>62</v>
      </c>
    </row>
    <row r="65" spans="1:1" ht="20">
      <c r="A65" s="2" t="s">
        <v>63</v>
      </c>
    </row>
    <row r="66" spans="1:1" ht="20">
      <c r="A66" s="2" t="s">
        <v>64</v>
      </c>
    </row>
    <row r="67" spans="1:1" ht="20">
      <c r="A67" s="2" t="s">
        <v>65</v>
      </c>
    </row>
    <row r="68" spans="1:1" ht="20">
      <c r="A68" s="2" t="s">
        <v>66</v>
      </c>
    </row>
    <row r="69" spans="1:1" ht="20">
      <c r="A69" s="2" t="s">
        <v>67</v>
      </c>
    </row>
    <row r="70" spans="1:1" ht="20">
      <c r="A70" s="2" t="s">
        <v>68</v>
      </c>
    </row>
    <row r="71" spans="1:1" ht="20">
      <c r="A71" s="2" t="s">
        <v>69</v>
      </c>
    </row>
    <row r="72" spans="1:1" ht="20">
      <c r="A72" s="2" t="s">
        <v>70</v>
      </c>
    </row>
    <row r="73" spans="1:1" ht="20">
      <c r="A73" s="2" t="s">
        <v>71</v>
      </c>
    </row>
    <row r="74" spans="1:1" ht="20">
      <c r="A74" s="2" t="s">
        <v>72</v>
      </c>
    </row>
    <row r="75" spans="1:1" ht="20">
      <c r="A75" s="2" t="s">
        <v>73</v>
      </c>
    </row>
    <row r="76" spans="1:1" ht="20">
      <c r="A76" s="2" t="s">
        <v>74</v>
      </c>
    </row>
    <row r="77" spans="1:1" ht="20">
      <c r="A77" s="2" t="s">
        <v>75</v>
      </c>
    </row>
    <row r="78" spans="1:1" ht="20">
      <c r="A78" s="2" t="s">
        <v>76</v>
      </c>
    </row>
    <row r="79" spans="1:1" ht="20">
      <c r="A79" s="2" t="s">
        <v>77</v>
      </c>
    </row>
    <row r="80" spans="1:1" ht="20">
      <c r="A80" s="2" t="s">
        <v>78</v>
      </c>
    </row>
    <row r="81" spans="1:1" ht="20">
      <c r="A81" s="2" t="s">
        <v>79</v>
      </c>
    </row>
    <row r="82" spans="1:1" ht="20">
      <c r="A82" s="2" t="s">
        <v>80</v>
      </c>
    </row>
    <row r="83" spans="1:1" ht="20">
      <c r="A83" s="2" t="s">
        <v>81</v>
      </c>
    </row>
    <row r="84" spans="1:1" ht="20">
      <c r="A84" s="2" t="s">
        <v>82</v>
      </c>
    </row>
    <row r="85" spans="1:1" ht="20">
      <c r="A85" s="2" t="s">
        <v>83</v>
      </c>
    </row>
    <row r="86" spans="1:1" ht="20">
      <c r="A86" s="2" t="s">
        <v>84</v>
      </c>
    </row>
    <row r="87" spans="1:1" ht="20">
      <c r="A87" s="2" t="s">
        <v>85</v>
      </c>
    </row>
    <row r="88" spans="1:1" ht="20">
      <c r="A88" s="2" t="s">
        <v>86</v>
      </c>
    </row>
    <row r="89" spans="1:1" ht="20">
      <c r="A89" s="2" t="s">
        <v>87</v>
      </c>
    </row>
    <row r="90" spans="1:1" ht="20">
      <c r="A90" s="2" t="s">
        <v>88</v>
      </c>
    </row>
    <row r="91" spans="1:1" ht="20">
      <c r="A91" s="2" t="s">
        <v>89</v>
      </c>
    </row>
    <row r="92" spans="1:1" ht="20">
      <c r="A92" s="2" t="s">
        <v>90</v>
      </c>
    </row>
    <row r="93" spans="1:1" ht="20">
      <c r="A93" s="2" t="s">
        <v>91</v>
      </c>
    </row>
    <row r="94" spans="1:1" ht="20">
      <c r="A94" s="2" t="s">
        <v>92</v>
      </c>
    </row>
    <row r="95" spans="1:1" ht="20">
      <c r="A95" s="2" t="s">
        <v>93</v>
      </c>
    </row>
    <row r="96" spans="1:1" ht="20">
      <c r="A96" s="2" t="s">
        <v>94</v>
      </c>
    </row>
    <row r="97" spans="1:1" ht="20">
      <c r="A97" s="2" t="s">
        <v>95</v>
      </c>
    </row>
    <row r="98" spans="1:1" ht="20">
      <c r="A98" s="2" t="s">
        <v>12</v>
      </c>
    </row>
    <row r="99" spans="1:1" ht="20">
      <c r="A99" s="2" t="s">
        <v>96</v>
      </c>
    </row>
    <row r="100" spans="1:1" ht="20">
      <c r="A100" s="2" t="s">
        <v>97</v>
      </c>
    </row>
    <row r="101" spans="1:1" ht="20">
      <c r="A101" s="2" t="s">
        <v>98</v>
      </c>
    </row>
    <row r="102" spans="1:1" ht="20">
      <c r="A102" s="2" t="s">
        <v>99</v>
      </c>
    </row>
    <row r="103" spans="1:1" ht="20">
      <c r="A103" s="2" t="s">
        <v>100</v>
      </c>
    </row>
    <row r="104" spans="1:1" ht="20">
      <c r="A104" s="2" t="s">
        <v>101</v>
      </c>
    </row>
    <row r="105" spans="1:1" ht="20">
      <c r="A105" s="2" t="s">
        <v>43</v>
      </c>
    </row>
    <row r="106" spans="1:1" ht="20">
      <c r="A106" s="2" t="s">
        <v>102</v>
      </c>
    </row>
    <row r="107" spans="1:1" ht="20">
      <c r="A107" s="2" t="s">
        <v>4</v>
      </c>
    </row>
    <row r="108" spans="1:1" ht="20">
      <c r="A108" s="2" t="s">
        <v>103</v>
      </c>
    </row>
    <row r="109" spans="1:1" ht="20">
      <c r="A109" s="2" t="s">
        <v>54</v>
      </c>
    </row>
    <row r="110" spans="1:1" ht="20">
      <c r="A110" s="2" t="s">
        <v>104</v>
      </c>
    </row>
    <row r="111" spans="1:1" ht="20">
      <c r="A111" s="2" t="s">
        <v>105</v>
      </c>
    </row>
    <row r="112" spans="1:1" ht="20">
      <c r="A112" s="2" t="s">
        <v>106</v>
      </c>
    </row>
    <row r="113" spans="1:1" ht="20">
      <c r="A113" s="2" t="s">
        <v>72</v>
      </c>
    </row>
    <row r="114" spans="1:1" ht="20">
      <c r="A114" s="2" t="s">
        <v>107</v>
      </c>
    </row>
    <row r="115" spans="1:1" ht="20">
      <c r="A115" s="2" t="s">
        <v>108</v>
      </c>
    </row>
    <row r="116" spans="1:1" ht="20">
      <c r="A116" s="2" t="s">
        <v>109</v>
      </c>
    </row>
    <row r="117" spans="1:1" ht="20">
      <c r="A117" s="2" t="s">
        <v>2</v>
      </c>
    </row>
    <row r="118" spans="1:1" ht="20">
      <c r="A118" s="2" t="s">
        <v>110</v>
      </c>
    </row>
    <row r="119" spans="1:1" ht="20">
      <c r="A119" s="2" t="s">
        <v>111</v>
      </c>
    </row>
    <row r="120" spans="1:1" ht="20">
      <c r="A120" s="2" t="s">
        <v>112</v>
      </c>
    </row>
    <row r="121" spans="1:1" ht="20">
      <c r="A121" s="2" t="s">
        <v>113</v>
      </c>
    </row>
    <row r="122" spans="1:1" ht="20">
      <c r="A122" s="2" t="s">
        <v>114</v>
      </c>
    </row>
    <row r="123" spans="1:1" ht="20">
      <c r="A123" s="2" t="s">
        <v>115</v>
      </c>
    </row>
    <row r="124" spans="1:1" ht="20">
      <c r="A124" s="2" t="s">
        <v>116</v>
      </c>
    </row>
    <row r="125" spans="1:1" ht="20">
      <c r="A125" s="2" t="s">
        <v>117</v>
      </c>
    </row>
    <row r="126" spans="1:1" ht="20">
      <c r="A126" s="2" t="s">
        <v>118</v>
      </c>
    </row>
    <row r="127" spans="1:1" ht="20">
      <c r="A127" s="2" t="s">
        <v>119</v>
      </c>
    </row>
    <row r="128" spans="1:1" ht="20">
      <c r="A128" s="2" t="s">
        <v>86</v>
      </c>
    </row>
    <row r="129" spans="1:1" ht="20">
      <c r="A129" s="2" t="s">
        <v>120</v>
      </c>
    </row>
    <row r="130" spans="1:1" ht="20">
      <c r="A130" s="2" t="s">
        <v>121</v>
      </c>
    </row>
    <row r="131" spans="1:1" ht="20">
      <c r="A131" s="2"/>
    </row>
    <row r="132" spans="1:1" ht="20">
      <c r="A132" s="2"/>
    </row>
    <row r="133" spans="1:1" ht="20">
      <c r="A133" s="2"/>
    </row>
    <row r="134" spans="1:1" ht="20">
      <c r="A134" s="2"/>
    </row>
    <row r="135" spans="1:1" ht="20">
      <c r="A135" s="2"/>
    </row>
    <row r="136" spans="1:1" ht="20">
      <c r="A136" s="2"/>
    </row>
    <row r="137" spans="1:1" ht="20">
      <c r="A137" s="2"/>
    </row>
    <row r="138" spans="1:1" ht="20">
      <c r="A138" s="2"/>
    </row>
    <row r="139" spans="1:1" ht="20">
      <c r="A139" s="2"/>
    </row>
    <row r="140" spans="1:1" ht="20">
      <c r="A140" s="2"/>
    </row>
    <row r="141" spans="1:1" ht="20">
      <c r="A141" s="2"/>
    </row>
    <row r="142" spans="1:1" ht="20">
      <c r="A142" s="2"/>
    </row>
    <row r="143" spans="1:1" ht="20">
      <c r="A143" s="2"/>
    </row>
    <row r="144" spans="1:1" ht="20">
      <c r="A144" s="2"/>
    </row>
    <row r="145" spans="1:1" ht="20">
      <c r="A145" s="2"/>
    </row>
    <row r="146" spans="1:1" ht="20">
      <c r="A146" s="2"/>
    </row>
    <row r="147" spans="1:1" ht="20">
      <c r="A147" s="2"/>
    </row>
    <row r="148" spans="1:1" ht="20">
      <c r="A148" s="2"/>
    </row>
    <row r="149" spans="1:1" ht="20">
      <c r="A149" s="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BB601-D360-49EE-9D1B-66A802F0A135}">
  <dimension ref="A1:E149"/>
  <sheetViews>
    <sheetView topLeftCell="A50" workbookViewId="0">
      <selection activeCell="D1" sqref="D1:E71"/>
    </sheetView>
  </sheetViews>
  <sheetFormatPr baseColWidth="10" defaultColWidth="11" defaultRowHeight="26"/>
  <cols>
    <col min="1" max="1" width="38.6640625" style="3" customWidth="1"/>
  </cols>
  <sheetData>
    <row r="1" spans="1:5" ht="20">
      <c r="A1" s="1" t="s">
        <v>122</v>
      </c>
      <c r="D1" s="71" t="s">
        <v>1813</v>
      </c>
    </row>
    <row r="2" spans="1:5" ht="20">
      <c r="A2" s="2" t="s">
        <v>0</v>
      </c>
      <c r="D2" t="s">
        <v>2</v>
      </c>
      <c r="E2" s="75" t="s">
        <v>1811</v>
      </c>
    </row>
    <row r="3" spans="1:5" ht="20">
      <c r="A3" s="2" t="s">
        <v>1</v>
      </c>
      <c r="D3" t="s">
        <v>95</v>
      </c>
      <c r="E3" s="76"/>
    </row>
    <row r="4" spans="1:5" ht="20">
      <c r="A4" s="2" t="s">
        <v>2</v>
      </c>
      <c r="D4" t="s">
        <v>120</v>
      </c>
      <c r="E4" s="76"/>
    </row>
    <row r="5" spans="1:5" ht="20">
      <c r="A5" s="2" t="s">
        <v>3</v>
      </c>
      <c r="D5" t="s">
        <v>0</v>
      </c>
      <c r="E5" s="76"/>
    </row>
    <row r="6" spans="1:5" ht="20">
      <c r="A6" s="2" t="s">
        <v>4</v>
      </c>
      <c r="D6" t="s">
        <v>51</v>
      </c>
      <c r="E6" s="76"/>
    </row>
    <row r="7" spans="1:5" ht="20">
      <c r="A7" s="2" t="s">
        <v>5</v>
      </c>
      <c r="D7" t="s">
        <v>56</v>
      </c>
      <c r="E7" s="76"/>
    </row>
    <row r="8" spans="1:5" ht="20">
      <c r="A8" s="2" t="s">
        <v>6</v>
      </c>
      <c r="D8" t="s">
        <v>108</v>
      </c>
      <c r="E8" s="76"/>
    </row>
    <row r="9" spans="1:5" ht="20">
      <c r="A9" s="2" t="s">
        <v>7</v>
      </c>
      <c r="D9" t="s">
        <v>68</v>
      </c>
      <c r="E9" s="76"/>
    </row>
    <row r="10" spans="1:5" ht="20">
      <c r="A10" s="2" t="s">
        <v>8</v>
      </c>
      <c r="D10" t="s">
        <v>114</v>
      </c>
      <c r="E10" s="76"/>
    </row>
    <row r="11" spans="1:5" ht="20">
      <c r="A11" s="2" t="s">
        <v>9</v>
      </c>
      <c r="D11" t="s">
        <v>110</v>
      </c>
      <c r="E11" s="76"/>
    </row>
    <row r="12" spans="1:5" ht="20">
      <c r="A12" s="2" t="s">
        <v>10</v>
      </c>
      <c r="D12" t="s">
        <v>1809</v>
      </c>
      <c r="E12" s="76"/>
    </row>
    <row r="13" spans="1:5" ht="20">
      <c r="A13" s="2" t="s">
        <v>11</v>
      </c>
      <c r="D13" t="s">
        <v>97</v>
      </c>
      <c r="E13" s="76"/>
    </row>
    <row r="14" spans="1:5" ht="20">
      <c r="A14" s="2" t="s">
        <v>12</v>
      </c>
      <c r="D14" t="s">
        <v>83</v>
      </c>
      <c r="E14" s="76"/>
    </row>
    <row r="15" spans="1:5" ht="20">
      <c r="A15" s="2" t="s">
        <v>13</v>
      </c>
      <c r="D15" t="s">
        <v>100</v>
      </c>
      <c r="E15" s="76"/>
    </row>
    <row r="16" spans="1:5" ht="20">
      <c r="A16" s="2" t="s">
        <v>14</v>
      </c>
      <c r="D16" t="s">
        <v>65</v>
      </c>
      <c r="E16" s="76"/>
    </row>
    <row r="17" spans="1:5" ht="20">
      <c r="A17" s="2" t="s">
        <v>15</v>
      </c>
      <c r="D17" t="s">
        <v>89</v>
      </c>
      <c r="E17" s="76"/>
    </row>
    <row r="18" spans="1:5" ht="20">
      <c r="A18" s="2" t="s">
        <v>16</v>
      </c>
      <c r="D18" t="s">
        <v>73</v>
      </c>
      <c r="E18" s="76"/>
    </row>
    <row r="19" spans="1:5" ht="20">
      <c r="A19" s="2" t="s">
        <v>17</v>
      </c>
      <c r="D19" t="s">
        <v>91</v>
      </c>
      <c r="E19" s="76"/>
    </row>
    <row r="20" spans="1:5" ht="20">
      <c r="A20" s="2" t="s">
        <v>18</v>
      </c>
      <c r="D20" t="s">
        <v>90</v>
      </c>
      <c r="E20" s="76"/>
    </row>
    <row r="21" spans="1:5" ht="20">
      <c r="A21" s="2" t="s">
        <v>19</v>
      </c>
      <c r="D21" t="s">
        <v>37</v>
      </c>
      <c r="E21" s="76"/>
    </row>
    <row r="22" spans="1:5" ht="20">
      <c r="A22" s="2" t="s">
        <v>20</v>
      </c>
      <c r="D22" t="s">
        <v>50</v>
      </c>
      <c r="E22" s="76"/>
    </row>
    <row r="23" spans="1:5" ht="20">
      <c r="A23" s="2" t="s">
        <v>21</v>
      </c>
      <c r="D23" t="s">
        <v>82</v>
      </c>
      <c r="E23" s="76"/>
    </row>
    <row r="24" spans="1:5" ht="20">
      <c r="A24" s="2" t="s">
        <v>22</v>
      </c>
      <c r="D24" t="s">
        <v>76</v>
      </c>
      <c r="E24" s="76"/>
    </row>
    <row r="25" spans="1:5" ht="20">
      <c r="A25" s="2" t="s">
        <v>23</v>
      </c>
      <c r="D25" t="s">
        <v>1810</v>
      </c>
      <c r="E25" s="76"/>
    </row>
    <row r="26" spans="1:5" ht="20">
      <c r="A26" s="2" t="s">
        <v>24</v>
      </c>
      <c r="D26" t="s">
        <v>86</v>
      </c>
      <c r="E26" s="76"/>
    </row>
    <row r="27" spans="1:5" ht="20">
      <c r="A27" s="2" t="s">
        <v>25</v>
      </c>
      <c r="D27" t="s">
        <v>54</v>
      </c>
      <c r="E27" s="76"/>
    </row>
    <row r="28" spans="1:5" ht="20">
      <c r="A28" s="2" t="s">
        <v>26</v>
      </c>
      <c r="D28" t="s">
        <v>58</v>
      </c>
      <c r="E28" s="76"/>
    </row>
    <row r="29" spans="1:5" ht="20">
      <c r="A29" s="2" t="s">
        <v>27</v>
      </c>
      <c r="D29" t="s">
        <v>85</v>
      </c>
      <c r="E29" s="76"/>
    </row>
    <row r="30" spans="1:5" ht="20">
      <c r="A30" s="2" t="s">
        <v>28</v>
      </c>
      <c r="D30" t="s">
        <v>87</v>
      </c>
      <c r="E30" s="76"/>
    </row>
    <row r="31" spans="1:5" ht="20">
      <c r="A31" s="2" t="s">
        <v>29</v>
      </c>
      <c r="D31" t="s">
        <v>92</v>
      </c>
      <c r="E31" s="76"/>
    </row>
    <row r="32" spans="1:5" ht="20">
      <c r="A32" s="2" t="s">
        <v>30</v>
      </c>
      <c r="D32" t="s">
        <v>75</v>
      </c>
      <c r="E32" s="76"/>
    </row>
    <row r="33" spans="1:5" ht="20">
      <c r="A33" s="2" t="s">
        <v>31</v>
      </c>
      <c r="D33" t="s">
        <v>78</v>
      </c>
      <c r="E33" s="76"/>
    </row>
    <row r="34" spans="1:5" ht="20">
      <c r="A34" s="2" t="s">
        <v>32</v>
      </c>
      <c r="D34" t="s">
        <v>59</v>
      </c>
      <c r="E34" s="76"/>
    </row>
    <row r="35" spans="1:5" ht="20">
      <c r="A35" s="2" t="s">
        <v>33</v>
      </c>
      <c r="D35" t="s">
        <v>42</v>
      </c>
      <c r="E35" s="76"/>
    </row>
    <row r="36" spans="1:5" ht="20">
      <c r="A36" s="2" t="s">
        <v>34</v>
      </c>
      <c r="D36" t="s">
        <v>71</v>
      </c>
      <c r="E36" s="76"/>
    </row>
    <row r="37" spans="1:5" ht="20">
      <c r="A37" s="2" t="s">
        <v>35</v>
      </c>
      <c r="D37" t="s">
        <v>93</v>
      </c>
      <c r="E37" s="76"/>
    </row>
    <row r="38" spans="1:5" ht="20">
      <c r="A38" s="2" t="s">
        <v>36</v>
      </c>
      <c r="D38" t="s">
        <v>31</v>
      </c>
      <c r="E38" s="76"/>
    </row>
    <row r="39" spans="1:5" ht="20">
      <c r="A39" s="2" t="s">
        <v>37</v>
      </c>
      <c r="D39" t="s">
        <v>72</v>
      </c>
      <c r="E39" s="76"/>
    </row>
    <row r="40" spans="1:5" ht="20">
      <c r="A40" s="2" t="s">
        <v>38</v>
      </c>
      <c r="D40" t="s">
        <v>88</v>
      </c>
      <c r="E40" s="76"/>
    </row>
    <row r="41" spans="1:5" ht="20">
      <c r="A41" s="2" t="s">
        <v>39</v>
      </c>
      <c r="D41" t="s">
        <v>47</v>
      </c>
      <c r="E41" s="76"/>
    </row>
    <row r="42" spans="1:5" ht="20">
      <c r="A42" s="2" t="s">
        <v>40</v>
      </c>
      <c r="D42" t="s">
        <v>81</v>
      </c>
      <c r="E42" s="76"/>
    </row>
    <row r="43" spans="1:5" ht="20">
      <c r="A43" s="2" t="s">
        <v>41</v>
      </c>
      <c r="D43" t="s">
        <v>39</v>
      </c>
      <c r="E43" s="76"/>
    </row>
    <row r="44" spans="1:5" ht="20">
      <c r="A44" s="2" t="s">
        <v>42</v>
      </c>
      <c r="D44" t="s">
        <v>52</v>
      </c>
      <c r="E44" s="76"/>
    </row>
    <row r="45" spans="1:5" ht="20">
      <c r="A45" s="2" t="s">
        <v>43</v>
      </c>
      <c r="D45" t="s">
        <v>55</v>
      </c>
      <c r="E45" s="76"/>
    </row>
    <row r="46" spans="1:5" ht="20">
      <c r="A46" s="2" t="s">
        <v>44</v>
      </c>
      <c r="D46" t="s">
        <v>24</v>
      </c>
      <c r="E46" s="76"/>
    </row>
    <row r="47" spans="1:5" ht="20">
      <c r="A47" s="2" t="s">
        <v>45</v>
      </c>
      <c r="D47" t="s">
        <v>117</v>
      </c>
      <c r="E47" s="76"/>
    </row>
    <row r="48" spans="1:5" ht="20">
      <c r="A48" s="2" t="s">
        <v>46</v>
      </c>
      <c r="D48" t="s">
        <v>57</v>
      </c>
      <c r="E48" s="76"/>
    </row>
    <row r="49" spans="1:5" ht="20">
      <c r="A49" s="2" t="s">
        <v>47</v>
      </c>
      <c r="D49" t="s">
        <v>21</v>
      </c>
      <c r="E49" s="76"/>
    </row>
    <row r="50" spans="1:5" ht="20">
      <c r="A50" s="2" t="s">
        <v>48</v>
      </c>
      <c r="D50" t="s">
        <v>48</v>
      </c>
      <c r="E50" s="76"/>
    </row>
    <row r="51" spans="1:5" ht="20">
      <c r="A51" s="2" t="s">
        <v>49</v>
      </c>
      <c r="D51" t="s">
        <v>74</v>
      </c>
      <c r="E51" s="76"/>
    </row>
    <row r="52" spans="1:5" ht="20">
      <c r="A52" s="2" t="s">
        <v>50</v>
      </c>
      <c r="D52" t="s">
        <v>62</v>
      </c>
      <c r="E52" s="76"/>
    </row>
    <row r="53" spans="1:5" ht="20">
      <c r="A53" s="2" t="s">
        <v>51</v>
      </c>
      <c r="D53" t="s">
        <v>69</v>
      </c>
      <c r="E53" s="76"/>
    </row>
    <row r="54" spans="1:5" ht="20">
      <c r="A54" s="2" t="s">
        <v>52</v>
      </c>
      <c r="D54" t="s">
        <v>13</v>
      </c>
      <c r="E54" s="76"/>
    </row>
    <row r="55" spans="1:5" ht="20">
      <c r="A55" s="2" t="s">
        <v>53</v>
      </c>
      <c r="D55" t="s">
        <v>38</v>
      </c>
      <c r="E55" s="76"/>
    </row>
    <row r="56" spans="1:5" ht="20">
      <c r="A56" s="2" t="s">
        <v>54</v>
      </c>
      <c r="D56" t="s">
        <v>119</v>
      </c>
      <c r="E56" s="76"/>
    </row>
    <row r="57" spans="1:5" ht="20">
      <c r="A57" s="2" t="s">
        <v>55</v>
      </c>
      <c r="D57" t="s">
        <v>45</v>
      </c>
      <c r="E57" s="76"/>
    </row>
    <row r="58" spans="1:5" ht="20">
      <c r="A58" s="2" t="s">
        <v>56</v>
      </c>
      <c r="D58" t="s">
        <v>116</v>
      </c>
      <c r="E58" s="76"/>
    </row>
    <row r="59" spans="1:5" ht="20">
      <c r="A59" s="2" t="s">
        <v>57</v>
      </c>
      <c r="D59" t="s">
        <v>53</v>
      </c>
      <c r="E59" s="76"/>
    </row>
    <row r="60" spans="1:5" ht="20">
      <c r="A60" s="2" t="s">
        <v>58</v>
      </c>
      <c r="D60" t="s">
        <v>84</v>
      </c>
      <c r="E60" s="76"/>
    </row>
    <row r="61" spans="1:5" ht="20">
      <c r="A61" s="2" t="s">
        <v>59</v>
      </c>
      <c r="D61" t="s">
        <v>79</v>
      </c>
      <c r="E61" s="76"/>
    </row>
    <row r="62" spans="1:5" ht="20">
      <c r="A62" s="2" t="s">
        <v>60</v>
      </c>
      <c r="D62" t="s">
        <v>113</v>
      </c>
      <c r="E62" s="76"/>
    </row>
    <row r="63" spans="1:5" ht="20">
      <c r="A63" s="2" t="s">
        <v>61</v>
      </c>
      <c r="D63" t="s">
        <v>40</v>
      </c>
      <c r="E63" s="77" t="s">
        <v>1812</v>
      </c>
    </row>
    <row r="64" spans="1:5" ht="20">
      <c r="A64" s="2" t="s">
        <v>62</v>
      </c>
      <c r="D64" t="s">
        <v>32</v>
      </c>
      <c r="E64" s="77"/>
    </row>
    <row r="65" spans="1:5" ht="20">
      <c r="A65" s="2" t="s">
        <v>63</v>
      </c>
      <c r="D65" t="s">
        <v>17</v>
      </c>
      <c r="E65" s="77"/>
    </row>
    <row r="66" spans="1:5" ht="20">
      <c r="A66" s="2" t="s">
        <v>64</v>
      </c>
      <c r="D66" t="s">
        <v>32</v>
      </c>
      <c r="E66" s="77"/>
    </row>
    <row r="67" spans="1:5" ht="20">
      <c r="A67" s="2" t="s">
        <v>65</v>
      </c>
      <c r="D67" t="s">
        <v>15</v>
      </c>
      <c r="E67" s="77"/>
    </row>
    <row r="68" spans="1:5" ht="20">
      <c r="A68" s="2" t="s">
        <v>66</v>
      </c>
      <c r="D68" t="s">
        <v>22</v>
      </c>
      <c r="E68" s="77"/>
    </row>
    <row r="69" spans="1:5" ht="20">
      <c r="A69" s="2" t="s">
        <v>67</v>
      </c>
      <c r="D69" t="s">
        <v>103</v>
      </c>
      <c r="E69" s="77"/>
    </row>
    <row r="70" spans="1:5" ht="20">
      <c r="A70" s="2" t="s">
        <v>68</v>
      </c>
      <c r="D70" t="s">
        <v>43</v>
      </c>
      <c r="E70" s="77"/>
    </row>
    <row r="71" spans="1:5" ht="20">
      <c r="A71" s="2" t="s">
        <v>69</v>
      </c>
      <c r="D71" t="s">
        <v>118</v>
      </c>
      <c r="E71" s="77"/>
    </row>
    <row r="72" spans="1:5" ht="20">
      <c r="A72" s="2" t="s">
        <v>70</v>
      </c>
    </row>
    <row r="73" spans="1:5" ht="20">
      <c r="A73" s="2" t="s">
        <v>71</v>
      </c>
    </row>
    <row r="74" spans="1:5" ht="20">
      <c r="A74" s="2" t="s">
        <v>72</v>
      </c>
    </row>
    <row r="75" spans="1:5" ht="20">
      <c r="A75" s="2" t="s">
        <v>73</v>
      </c>
    </row>
    <row r="76" spans="1:5" ht="20">
      <c r="A76" s="2" t="s">
        <v>74</v>
      </c>
    </row>
    <row r="77" spans="1:5" ht="20">
      <c r="A77" s="2" t="s">
        <v>75</v>
      </c>
    </row>
    <row r="78" spans="1:5" ht="20">
      <c r="A78" s="2" t="s">
        <v>76</v>
      </c>
    </row>
    <row r="79" spans="1:5" ht="20">
      <c r="A79" s="2" t="s">
        <v>77</v>
      </c>
    </row>
    <row r="80" spans="1:5" ht="20">
      <c r="A80" s="2" t="s">
        <v>78</v>
      </c>
    </row>
    <row r="81" spans="1:1" ht="20">
      <c r="A81" s="2" t="s">
        <v>79</v>
      </c>
    </row>
    <row r="82" spans="1:1" ht="20">
      <c r="A82" s="2" t="s">
        <v>80</v>
      </c>
    </row>
    <row r="83" spans="1:1" ht="20">
      <c r="A83" s="2" t="s">
        <v>81</v>
      </c>
    </row>
    <row r="84" spans="1:1" ht="20">
      <c r="A84" s="2" t="s">
        <v>82</v>
      </c>
    </row>
    <row r="85" spans="1:1" ht="20">
      <c r="A85" s="2" t="s">
        <v>83</v>
      </c>
    </row>
    <row r="86" spans="1:1" ht="20">
      <c r="A86" s="2" t="s">
        <v>84</v>
      </c>
    </row>
    <row r="87" spans="1:1" ht="20">
      <c r="A87" s="2" t="s">
        <v>85</v>
      </c>
    </row>
    <row r="88" spans="1:1" ht="20">
      <c r="A88" s="2" t="s">
        <v>86</v>
      </c>
    </row>
    <row r="89" spans="1:1" ht="20">
      <c r="A89" s="2" t="s">
        <v>87</v>
      </c>
    </row>
    <row r="90" spans="1:1" ht="20">
      <c r="A90" s="2" t="s">
        <v>88</v>
      </c>
    </row>
    <row r="91" spans="1:1" ht="20">
      <c r="A91" s="2" t="s">
        <v>89</v>
      </c>
    </row>
    <row r="92" spans="1:1" ht="20">
      <c r="A92" s="2" t="s">
        <v>90</v>
      </c>
    </row>
    <row r="93" spans="1:1" ht="20">
      <c r="A93" s="2" t="s">
        <v>91</v>
      </c>
    </row>
    <row r="94" spans="1:1" ht="20">
      <c r="A94" s="2" t="s">
        <v>92</v>
      </c>
    </row>
    <row r="95" spans="1:1" ht="20">
      <c r="A95" s="2" t="s">
        <v>93</v>
      </c>
    </row>
    <row r="96" spans="1:1" ht="20">
      <c r="A96" s="2" t="s">
        <v>94</v>
      </c>
    </row>
    <row r="97" spans="1:1" ht="20">
      <c r="A97" s="2" t="s">
        <v>95</v>
      </c>
    </row>
    <row r="98" spans="1:1" ht="20">
      <c r="A98" s="2" t="s">
        <v>12</v>
      </c>
    </row>
    <row r="99" spans="1:1" ht="20">
      <c r="A99" s="2" t="s">
        <v>96</v>
      </c>
    </row>
    <row r="100" spans="1:1" ht="20">
      <c r="A100" s="2" t="s">
        <v>97</v>
      </c>
    </row>
    <row r="101" spans="1:1" ht="20">
      <c r="A101" s="2" t="s">
        <v>98</v>
      </c>
    </row>
    <row r="102" spans="1:1" ht="20">
      <c r="A102" s="2" t="s">
        <v>99</v>
      </c>
    </row>
    <row r="103" spans="1:1" ht="20">
      <c r="A103" s="2" t="s">
        <v>100</v>
      </c>
    </row>
    <row r="104" spans="1:1" ht="20">
      <c r="A104" s="2" t="s">
        <v>101</v>
      </c>
    </row>
    <row r="105" spans="1:1" ht="20">
      <c r="A105" s="2" t="s">
        <v>43</v>
      </c>
    </row>
    <row r="106" spans="1:1" ht="20">
      <c r="A106" s="2" t="s">
        <v>102</v>
      </c>
    </row>
    <row r="107" spans="1:1" ht="20">
      <c r="A107" s="2" t="s">
        <v>4</v>
      </c>
    </row>
    <row r="108" spans="1:1" ht="20">
      <c r="A108" s="2" t="s">
        <v>103</v>
      </c>
    </row>
    <row r="109" spans="1:1" ht="20">
      <c r="A109" s="2" t="s">
        <v>54</v>
      </c>
    </row>
    <row r="110" spans="1:1" ht="20">
      <c r="A110" s="2" t="s">
        <v>104</v>
      </c>
    </row>
    <row r="111" spans="1:1" ht="20">
      <c r="A111" s="2" t="s">
        <v>105</v>
      </c>
    </row>
    <row r="112" spans="1:1" ht="20">
      <c r="A112" s="2" t="s">
        <v>106</v>
      </c>
    </row>
    <row r="113" spans="1:1" ht="20">
      <c r="A113" s="2" t="s">
        <v>72</v>
      </c>
    </row>
    <row r="114" spans="1:1" ht="20">
      <c r="A114" s="2" t="s">
        <v>107</v>
      </c>
    </row>
    <row r="115" spans="1:1" ht="20">
      <c r="A115" s="2" t="s">
        <v>108</v>
      </c>
    </row>
    <row r="116" spans="1:1" ht="20">
      <c r="A116" s="2" t="s">
        <v>109</v>
      </c>
    </row>
    <row r="117" spans="1:1" ht="20">
      <c r="A117" s="2" t="s">
        <v>2</v>
      </c>
    </row>
    <row r="118" spans="1:1" ht="20">
      <c r="A118" s="2" t="s">
        <v>110</v>
      </c>
    </row>
    <row r="119" spans="1:1" ht="20">
      <c r="A119" s="2" t="s">
        <v>111</v>
      </c>
    </row>
    <row r="120" spans="1:1" ht="20">
      <c r="A120" s="2" t="s">
        <v>112</v>
      </c>
    </row>
    <row r="121" spans="1:1" ht="20">
      <c r="A121" s="2" t="s">
        <v>113</v>
      </c>
    </row>
    <row r="122" spans="1:1" ht="20">
      <c r="A122" s="2" t="s">
        <v>114</v>
      </c>
    </row>
    <row r="123" spans="1:1" ht="20">
      <c r="A123" s="2" t="s">
        <v>115</v>
      </c>
    </row>
    <row r="124" spans="1:1" ht="20">
      <c r="A124" s="2" t="s">
        <v>116</v>
      </c>
    </row>
    <row r="125" spans="1:1" ht="20">
      <c r="A125" s="2" t="s">
        <v>117</v>
      </c>
    </row>
    <row r="126" spans="1:1" ht="20">
      <c r="A126" s="2" t="s">
        <v>118</v>
      </c>
    </row>
    <row r="127" spans="1:1" ht="20">
      <c r="A127" s="2" t="s">
        <v>119</v>
      </c>
    </row>
    <row r="128" spans="1:1" ht="20">
      <c r="A128" s="2" t="s">
        <v>86</v>
      </c>
    </row>
    <row r="129" spans="1:1" ht="20">
      <c r="A129" s="2" t="s">
        <v>120</v>
      </c>
    </row>
    <row r="130" spans="1:1" ht="20">
      <c r="A130" s="2" t="s">
        <v>121</v>
      </c>
    </row>
    <row r="131" spans="1:1" ht="20">
      <c r="A131" s="2"/>
    </row>
    <row r="132" spans="1:1" ht="20">
      <c r="A132" s="2"/>
    </row>
    <row r="133" spans="1:1" ht="20">
      <c r="A133" s="2"/>
    </row>
    <row r="134" spans="1:1" ht="20">
      <c r="A134" s="2"/>
    </row>
    <row r="135" spans="1:1" ht="20">
      <c r="A135" s="2"/>
    </row>
    <row r="136" spans="1:1" ht="20">
      <c r="A136" s="2"/>
    </row>
    <row r="137" spans="1:1" ht="20">
      <c r="A137" s="2"/>
    </row>
    <row r="138" spans="1:1" ht="20">
      <c r="A138" s="2"/>
    </row>
    <row r="139" spans="1:1" ht="20">
      <c r="A139" s="2"/>
    </row>
    <row r="140" spans="1:1" ht="20">
      <c r="A140" s="2"/>
    </row>
    <row r="141" spans="1:1" ht="20">
      <c r="A141" s="2"/>
    </row>
    <row r="142" spans="1:1" ht="20">
      <c r="A142" s="2"/>
    </row>
    <row r="143" spans="1:1" ht="20">
      <c r="A143" s="2"/>
    </row>
    <row r="144" spans="1:1" ht="20">
      <c r="A144" s="2"/>
    </row>
    <row r="145" spans="1:1" ht="20">
      <c r="A145" s="2"/>
    </row>
    <row r="146" spans="1:1" ht="20">
      <c r="A146" s="2"/>
    </row>
    <row r="147" spans="1:1" ht="20">
      <c r="A147" s="2"/>
    </row>
    <row r="148" spans="1:1" ht="20">
      <c r="A148" s="2"/>
    </row>
    <row r="149" spans="1:1" ht="20">
      <c r="A149" s="2"/>
    </row>
  </sheetData>
  <mergeCells count="2">
    <mergeCell ref="E2:E62"/>
    <mergeCell ref="E63:E7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89AF3-72F5-0340-BE7E-31CFB72D9506}">
  <dimension ref="A1:B18"/>
  <sheetViews>
    <sheetView workbookViewId="0">
      <selection activeCell="A11" sqref="A11"/>
    </sheetView>
  </sheetViews>
  <sheetFormatPr baseColWidth="10" defaultColWidth="11" defaultRowHeight="16"/>
  <cols>
    <col min="1" max="1" width="57.33203125" customWidth="1"/>
    <col min="2" max="2" width="37.5" customWidth="1"/>
    <col min="3" max="3" width="32.33203125" customWidth="1"/>
  </cols>
  <sheetData>
    <row r="1" spans="1:2" ht="24">
      <c r="A1" s="4" t="s">
        <v>123</v>
      </c>
      <c r="B1" s="4" t="s">
        <v>124</v>
      </c>
    </row>
    <row r="2" spans="1:2">
      <c r="A2" t="s">
        <v>125</v>
      </c>
      <c r="B2" t="s">
        <v>136</v>
      </c>
    </row>
    <row r="3" spans="1:2">
      <c r="A3" t="s">
        <v>126</v>
      </c>
      <c r="B3" t="s">
        <v>137</v>
      </c>
    </row>
    <row r="4" spans="1:2">
      <c r="A4" t="s">
        <v>127</v>
      </c>
      <c r="B4" t="s">
        <v>140</v>
      </c>
    </row>
    <row r="5" spans="1:2">
      <c r="A5" t="s">
        <v>128</v>
      </c>
      <c r="B5" t="s">
        <v>141</v>
      </c>
    </row>
    <row r="6" spans="1:2">
      <c r="A6" t="s">
        <v>129</v>
      </c>
      <c r="B6" t="s">
        <v>142</v>
      </c>
    </row>
    <row r="7" spans="1:2">
      <c r="A7" t="s">
        <v>130</v>
      </c>
      <c r="B7" t="s">
        <v>143</v>
      </c>
    </row>
    <row r="8" spans="1:2">
      <c r="A8" t="s">
        <v>131</v>
      </c>
      <c r="B8" t="s">
        <v>144</v>
      </c>
    </row>
    <row r="9" spans="1:2">
      <c r="A9" t="s">
        <v>132</v>
      </c>
      <c r="B9" t="s">
        <v>200</v>
      </c>
    </row>
    <row r="10" spans="1:2">
      <c r="A10" t="s">
        <v>133</v>
      </c>
      <c r="B10" t="s">
        <v>201</v>
      </c>
    </row>
    <row r="11" spans="1:2">
      <c r="A11" t="s">
        <v>134</v>
      </c>
    </row>
    <row r="12" spans="1:2">
      <c r="A12" t="s">
        <v>135</v>
      </c>
    </row>
    <row r="13" spans="1:2">
      <c r="A13" t="s">
        <v>138</v>
      </c>
    </row>
    <row r="14" spans="1:2">
      <c r="A14" s="8" t="s">
        <v>139</v>
      </c>
    </row>
    <row r="15" spans="1:2">
      <c r="A15" t="s">
        <v>196</v>
      </c>
    </row>
    <row r="16" spans="1:2">
      <c r="A16" t="s">
        <v>197</v>
      </c>
    </row>
    <row r="17" spans="1:1">
      <c r="A17" t="s">
        <v>198</v>
      </c>
    </row>
    <row r="18" spans="1:1">
      <c r="A18" t="s">
        <v>199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C8324-E7B4-F44A-8C51-997E7D6316CF}">
  <dimension ref="A1:S52"/>
  <sheetViews>
    <sheetView zoomScale="70" zoomScaleNormal="70" workbookViewId="0">
      <selection activeCell="L5" sqref="L1:L1048576"/>
    </sheetView>
  </sheetViews>
  <sheetFormatPr baseColWidth="10" defaultColWidth="11" defaultRowHeight="16"/>
  <cols>
    <col min="10" max="10" width="39.33203125" customWidth="1"/>
    <col min="12" max="12" width="20.1640625" style="45" customWidth="1"/>
    <col min="13" max="17" width="11" style="45"/>
  </cols>
  <sheetData>
    <row r="1" spans="1:19" s="7" customFormat="1" ht="24">
      <c r="A1" s="6" t="s">
        <v>192</v>
      </c>
      <c r="L1" s="44"/>
      <c r="M1" s="44"/>
      <c r="N1" s="44"/>
      <c r="O1" s="44"/>
      <c r="P1" s="44"/>
      <c r="Q1" s="44"/>
    </row>
    <row r="3" spans="1:19" ht="63" customHeight="1">
      <c r="L3" s="78" t="s">
        <v>1033</v>
      </c>
      <c r="M3" s="78"/>
      <c r="N3" s="78"/>
      <c r="O3" s="78"/>
      <c r="P3" s="78"/>
    </row>
    <row r="4" spans="1:19" ht="44">
      <c r="L4" s="46" t="s">
        <v>191</v>
      </c>
      <c r="S4" t="s">
        <v>1041</v>
      </c>
    </row>
    <row r="5" spans="1:19" ht="125">
      <c r="J5" s="49" t="s">
        <v>1042</v>
      </c>
      <c r="L5" s="50" t="s">
        <v>203</v>
      </c>
      <c r="M5" s="47" t="s">
        <v>1034</v>
      </c>
      <c r="N5" s="47" t="s">
        <v>1035</v>
      </c>
      <c r="O5" s="47" t="s">
        <v>1035</v>
      </c>
      <c r="P5" s="47" t="s">
        <v>1035</v>
      </c>
      <c r="Q5" s="47" t="s">
        <v>1039</v>
      </c>
    </row>
    <row r="6" spans="1:19" ht="51">
      <c r="L6" s="45" t="s">
        <v>202</v>
      </c>
      <c r="N6" s="47" t="s">
        <v>1036</v>
      </c>
      <c r="O6" s="47" t="s">
        <v>1037</v>
      </c>
      <c r="P6" s="47" t="s">
        <v>1038</v>
      </c>
      <c r="Q6" s="47"/>
    </row>
    <row r="7" spans="1:19" ht="17">
      <c r="L7" s="45" t="s">
        <v>145</v>
      </c>
    </row>
    <row r="8" spans="1:19" ht="17">
      <c r="L8" s="45" t="s">
        <v>146</v>
      </c>
    </row>
    <row r="9" spans="1:19" ht="17">
      <c r="L9" s="45" t="s">
        <v>147</v>
      </c>
    </row>
    <row r="10" spans="1:19" ht="17">
      <c r="L10" s="45" t="s">
        <v>148</v>
      </c>
    </row>
    <row r="11" spans="1:19" ht="17">
      <c r="L11" s="45" t="s">
        <v>149</v>
      </c>
    </row>
    <row r="12" spans="1:19" ht="17">
      <c r="L12" s="45" t="s">
        <v>150</v>
      </c>
    </row>
    <row r="13" spans="1:19" ht="17">
      <c r="L13" s="45" t="s">
        <v>151</v>
      </c>
    </row>
    <row r="14" spans="1:19" ht="17">
      <c r="L14" s="45" t="s">
        <v>152</v>
      </c>
    </row>
    <row r="15" spans="1:19" ht="17">
      <c r="L15" s="45" t="s">
        <v>153</v>
      </c>
    </row>
    <row r="16" spans="1:19" ht="17">
      <c r="L16" s="45" t="s">
        <v>154</v>
      </c>
    </row>
    <row r="17" spans="12:12" ht="17">
      <c r="L17" s="45" t="s">
        <v>155</v>
      </c>
    </row>
    <row r="18" spans="12:12" ht="17">
      <c r="L18" s="45" t="s">
        <v>156</v>
      </c>
    </row>
    <row r="19" spans="12:12" ht="17">
      <c r="L19" s="45" t="s">
        <v>157</v>
      </c>
    </row>
    <row r="20" spans="12:12" ht="17">
      <c r="L20" s="45" t="s">
        <v>158</v>
      </c>
    </row>
    <row r="21" spans="12:12" ht="17">
      <c r="L21" s="45" t="s">
        <v>159</v>
      </c>
    </row>
    <row r="22" spans="12:12" ht="17">
      <c r="L22" s="45" t="s">
        <v>160</v>
      </c>
    </row>
    <row r="23" spans="12:12" ht="17">
      <c r="L23" s="45" t="s">
        <v>161</v>
      </c>
    </row>
    <row r="24" spans="12:12" ht="17">
      <c r="L24" s="45" t="s">
        <v>162</v>
      </c>
    </row>
    <row r="25" spans="12:12" ht="17">
      <c r="L25" s="45" t="s">
        <v>163</v>
      </c>
    </row>
    <row r="26" spans="12:12" ht="17">
      <c r="L26" s="45" t="s">
        <v>164</v>
      </c>
    </row>
    <row r="27" spans="12:12" ht="17">
      <c r="L27" s="45" t="s">
        <v>165</v>
      </c>
    </row>
    <row r="28" spans="12:12" ht="17">
      <c r="L28" s="45" t="s">
        <v>166</v>
      </c>
    </row>
    <row r="29" spans="12:12" ht="17">
      <c r="L29" s="45" t="s">
        <v>167</v>
      </c>
    </row>
    <row r="30" spans="12:12" ht="17">
      <c r="L30" s="45" t="s">
        <v>168</v>
      </c>
    </row>
    <row r="31" spans="12:12" ht="17">
      <c r="L31" s="45" t="s">
        <v>169</v>
      </c>
    </row>
    <row r="32" spans="12:12" ht="17">
      <c r="L32" s="45" t="s">
        <v>170</v>
      </c>
    </row>
    <row r="33" spans="12:12" ht="17">
      <c r="L33" s="45" t="s">
        <v>171</v>
      </c>
    </row>
    <row r="34" spans="12:12" ht="17">
      <c r="L34" s="45" t="s">
        <v>172</v>
      </c>
    </row>
    <row r="35" spans="12:12" ht="17">
      <c r="L35" s="45" t="s">
        <v>173</v>
      </c>
    </row>
    <row r="36" spans="12:12" ht="17">
      <c r="L36" s="45" t="s">
        <v>174</v>
      </c>
    </row>
    <row r="37" spans="12:12" ht="17">
      <c r="L37" s="45" t="s">
        <v>175</v>
      </c>
    </row>
    <row r="38" spans="12:12" ht="17">
      <c r="L38" s="45" t="s">
        <v>176</v>
      </c>
    </row>
    <row r="39" spans="12:12" ht="17">
      <c r="L39" s="45" t="s">
        <v>177</v>
      </c>
    </row>
    <row r="40" spans="12:12" ht="17">
      <c r="L40" s="45" t="s">
        <v>178</v>
      </c>
    </row>
    <row r="41" spans="12:12" ht="17">
      <c r="L41" s="45" t="s">
        <v>179</v>
      </c>
    </row>
    <row r="42" spans="12:12" ht="17">
      <c r="L42" s="45" t="s">
        <v>180</v>
      </c>
    </row>
    <row r="43" spans="12:12" ht="17">
      <c r="L43" s="45" t="s">
        <v>181</v>
      </c>
    </row>
    <row r="44" spans="12:12" ht="17">
      <c r="L44" s="45" t="s">
        <v>182</v>
      </c>
    </row>
    <row r="45" spans="12:12" ht="17">
      <c r="L45" s="45" t="s">
        <v>183</v>
      </c>
    </row>
    <row r="46" spans="12:12" ht="17">
      <c r="L46" s="45" t="s">
        <v>184</v>
      </c>
    </row>
    <row r="47" spans="12:12" ht="17">
      <c r="L47" s="45" t="s">
        <v>185</v>
      </c>
    </row>
    <row r="48" spans="12:12" ht="17">
      <c r="L48" s="45" t="s">
        <v>186</v>
      </c>
    </row>
    <row r="49" spans="12:12" ht="17">
      <c r="L49" s="45" t="s">
        <v>187</v>
      </c>
    </row>
    <row r="50" spans="12:12" ht="17">
      <c r="L50" s="45" t="s">
        <v>188</v>
      </c>
    </row>
    <row r="51" spans="12:12" ht="17">
      <c r="L51" s="45" t="s">
        <v>189</v>
      </c>
    </row>
    <row r="52" spans="12:12" ht="17">
      <c r="L52" s="45" t="s">
        <v>190</v>
      </c>
    </row>
  </sheetData>
  <mergeCells count="1">
    <mergeCell ref="L3:P3"/>
  </mergeCells>
  <hyperlinks>
    <hyperlink ref="M5" r:id="rId1" display="https://www.gsea-msigdb.org/gsea/msigdb/human/geneset/KEGG_O_GLYCAN_BIOSYNTHESIS.html" xr:uid="{53DE00E8-FE9E-4F0B-804C-4062123A1125}"/>
    <hyperlink ref="N5" r:id="rId2" display="https://www.gsea-msigdb.org/gsea/msigdb/human/geneset/KEGG_GLYCOSAMINOGLYCAN_BIOSYNTHESIS_CHONDROITIN_SULFATE.html" xr:uid="{23C83611-56B8-48A6-92EC-4CF656E2869F}"/>
    <hyperlink ref="N6" r:id="rId3" display="https://www.gsea-msigdb.org/gsea/msigdb/human/geneset/KEGG_GLYCOSAMINOGLYCAN_BIOSYNTHESIS_CHONDROITIN_SULFATE.html" xr:uid="{63170DBC-7E6D-4B88-AE7B-D8487A8D2043}"/>
    <hyperlink ref="O5" r:id="rId4" display="https://www.gsea-msigdb.org/gsea/msigdb/human/geneset/KEGG_GLYCOSAMINOGLYCAN_BIOSYNTHESIS_HEPARAN_SULFATE.html" xr:uid="{AEBECA2B-568F-42EA-97E3-A000611AE4BE}"/>
    <hyperlink ref="O6" r:id="rId5" display="https://www.gsea-msigdb.org/gsea/msigdb/human/geneset/KEGG_GLYCOSAMINOGLYCAN_BIOSYNTHESIS_HEPARAN_SULFATE.html" xr:uid="{53F88FDF-531F-4AA8-A92A-D330FF26CB81}"/>
    <hyperlink ref="P5" r:id="rId6" display="https://www.gsea-msigdb.org/gsea/msigdb/human/geneset/KEGG_GLYCOSAMINOGLYCAN_BIOSYNTHESIS_KERATAN_SULFATE.html" xr:uid="{85ACF99C-405A-48F5-A350-AA4E542CC068}"/>
    <hyperlink ref="P6" r:id="rId7" display="https://www.gsea-msigdb.org/gsea/msigdb/human/geneset/KEGG_GLYCOSAMINOGLYCAN_BIOSYNTHESIS_KERATAN_SULFATE.html" xr:uid="{6069F2F7-26FD-4DB6-A6C1-5F6898A8B03B}"/>
    <hyperlink ref="Q5" r:id="rId8" display="https://www.gsea-msigdb.org/gsea/msigdb/human/geneset/KEGG_OTHER_GLYCAN_DEGRADATION.html" xr:uid="{042D1481-A7ED-48B7-9D52-FDE274E96EF0}"/>
  </hyperlinks>
  <pageMargins left="0.7" right="0.7" top="0.75" bottom="0.75" header="0.3" footer="0.3"/>
  <drawing r:id="rId9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3EEDD-9AAA-43F5-B4CE-DD7BE3F366CA}">
  <dimension ref="A1:C221"/>
  <sheetViews>
    <sheetView workbookViewId="0">
      <selection activeCell="B13" sqref="B1:B1048576"/>
    </sheetView>
  </sheetViews>
  <sheetFormatPr baseColWidth="10" defaultColWidth="8.83203125" defaultRowHeight="16"/>
  <cols>
    <col min="1" max="1" width="17.33203125" customWidth="1"/>
    <col min="2" max="2" width="9" style="51"/>
    <col min="3" max="3" width="20.6640625" customWidth="1"/>
  </cols>
  <sheetData>
    <row r="1" spans="1:3">
      <c r="A1" s="59" t="s">
        <v>1041</v>
      </c>
    </row>
    <row r="3" spans="1:3">
      <c r="A3" s="52" t="s">
        <v>1802</v>
      </c>
    </row>
    <row r="5" spans="1:3">
      <c r="A5" s="48" t="s">
        <v>1043</v>
      </c>
      <c r="B5" s="51" t="s">
        <v>1044</v>
      </c>
      <c r="C5" t="s">
        <v>1045</v>
      </c>
    </row>
    <row r="6" spans="1:3">
      <c r="A6" s="48" t="s">
        <v>1315</v>
      </c>
      <c r="B6" s="51" t="s">
        <v>266</v>
      </c>
      <c r="C6" t="s">
        <v>1316</v>
      </c>
    </row>
    <row r="7" spans="1:3">
      <c r="A7" s="48" t="s">
        <v>1317</v>
      </c>
      <c r="B7" s="51" t="s">
        <v>743</v>
      </c>
      <c r="C7" t="s">
        <v>1318</v>
      </c>
    </row>
    <row r="8" spans="1:3">
      <c r="A8" s="48" t="s">
        <v>1319</v>
      </c>
      <c r="B8" s="51" t="s">
        <v>146</v>
      </c>
      <c r="C8" t="s">
        <v>1320</v>
      </c>
    </row>
    <row r="9" spans="1:3">
      <c r="A9" s="48" t="s">
        <v>1321</v>
      </c>
      <c r="B9" s="51" t="s">
        <v>147</v>
      </c>
      <c r="C9" t="s">
        <v>1322</v>
      </c>
    </row>
    <row r="10" spans="1:3">
      <c r="A10" s="48" t="s">
        <v>1323</v>
      </c>
      <c r="B10" s="51" t="s">
        <v>155</v>
      </c>
      <c r="C10" t="s">
        <v>1324</v>
      </c>
    </row>
    <row r="11" spans="1:3">
      <c r="A11" s="48" t="s">
        <v>1325</v>
      </c>
      <c r="B11" s="51" t="s">
        <v>156</v>
      </c>
      <c r="C11" t="s">
        <v>1326</v>
      </c>
    </row>
    <row r="12" spans="1:3">
      <c r="A12" s="48" t="s">
        <v>1327</v>
      </c>
      <c r="B12" s="51" t="s">
        <v>262</v>
      </c>
      <c r="C12" t="s">
        <v>1328</v>
      </c>
    </row>
    <row r="13" spans="1:3">
      <c r="A13" s="48" t="s">
        <v>1329</v>
      </c>
      <c r="B13" s="51" t="s">
        <v>512</v>
      </c>
      <c r="C13" t="s">
        <v>1330</v>
      </c>
    </row>
    <row r="14" spans="1:3">
      <c r="A14" s="48" t="s">
        <v>1331</v>
      </c>
      <c r="B14" s="51" t="s">
        <v>678</v>
      </c>
      <c r="C14" t="s">
        <v>1332</v>
      </c>
    </row>
    <row r="15" spans="1:3">
      <c r="A15" s="48" t="s">
        <v>1333</v>
      </c>
      <c r="B15" s="51" t="s">
        <v>682</v>
      </c>
      <c r="C15" t="s">
        <v>1334</v>
      </c>
    </row>
    <row r="16" spans="1:3">
      <c r="A16" s="48" t="s">
        <v>1335</v>
      </c>
      <c r="B16" s="51" t="s">
        <v>686</v>
      </c>
      <c r="C16" t="s">
        <v>1336</v>
      </c>
    </row>
    <row r="17" spans="1:3">
      <c r="A17" s="48" t="s">
        <v>1337</v>
      </c>
      <c r="B17" s="51" t="s">
        <v>689</v>
      </c>
      <c r="C17" t="s">
        <v>1338</v>
      </c>
    </row>
    <row r="18" spans="1:3">
      <c r="A18" s="48" t="s">
        <v>1339</v>
      </c>
      <c r="B18" s="51" t="s">
        <v>607</v>
      </c>
      <c r="C18" t="s">
        <v>1340</v>
      </c>
    </row>
    <row r="19" spans="1:3">
      <c r="A19" s="48" t="s">
        <v>1341</v>
      </c>
      <c r="B19" s="51" t="s">
        <v>1342</v>
      </c>
      <c r="C19" t="s">
        <v>1343</v>
      </c>
    </row>
    <row r="20" spans="1:3">
      <c r="A20" s="48" t="s">
        <v>1344</v>
      </c>
      <c r="B20" s="51" t="s">
        <v>478</v>
      </c>
      <c r="C20" t="s">
        <v>1345</v>
      </c>
    </row>
    <row r="21" spans="1:3">
      <c r="A21" s="48" t="s">
        <v>1346</v>
      </c>
      <c r="B21" s="51" t="s">
        <v>693</v>
      </c>
      <c r="C21" t="s">
        <v>1347</v>
      </c>
    </row>
    <row r="22" spans="1:3">
      <c r="A22" s="48" t="s">
        <v>1348</v>
      </c>
      <c r="B22" s="51" t="s">
        <v>697</v>
      </c>
      <c r="C22" t="s">
        <v>1349</v>
      </c>
    </row>
    <row r="23" spans="1:3">
      <c r="A23" s="48" t="s">
        <v>1350</v>
      </c>
      <c r="B23" s="51" t="s">
        <v>701</v>
      </c>
      <c r="C23" t="s">
        <v>1351</v>
      </c>
    </row>
    <row r="24" spans="1:3">
      <c r="A24" s="48" t="s">
        <v>1352</v>
      </c>
      <c r="B24" s="51" t="s">
        <v>274</v>
      </c>
      <c r="C24" t="s">
        <v>1353</v>
      </c>
    </row>
    <row r="25" spans="1:3">
      <c r="A25" s="48" t="s">
        <v>1354</v>
      </c>
      <c r="B25" s="51" t="s">
        <v>464</v>
      </c>
      <c r="C25" t="s">
        <v>1355</v>
      </c>
    </row>
    <row r="26" spans="1:3">
      <c r="A26" s="48" t="s">
        <v>1356</v>
      </c>
      <c r="B26" s="51" t="s">
        <v>704</v>
      </c>
      <c r="C26" t="s">
        <v>1357</v>
      </c>
    </row>
    <row r="27" spans="1:3">
      <c r="A27" s="48" t="s">
        <v>1358</v>
      </c>
      <c r="B27" s="51" t="s">
        <v>708</v>
      </c>
      <c r="C27" t="s">
        <v>1359</v>
      </c>
    </row>
    <row r="28" spans="1:3">
      <c r="A28" s="48" t="s">
        <v>1360</v>
      </c>
      <c r="B28" s="51" t="s">
        <v>712</v>
      </c>
      <c r="C28" t="s">
        <v>1361</v>
      </c>
    </row>
    <row r="29" spans="1:3">
      <c r="A29" s="48" t="s">
        <v>1362</v>
      </c>
      <c r="B29" s="51" t="s">
        <v>444</v>
      </c>
      <c r="C29" t="s">
        <v>1363</v>
      </c>
    </row>
    <row r="30" spans="1:3">
      <c r="A30" s="48" t="s">
        <v>1364</v>
      </c>
      <c r="B30" s="51" t="s">
        <v>623</v>
      </c>
      <c r="C30" t="s">
        <v>1365</v>
      </c>
    </row>
    <row r="31" spans="1:3">
      <c r="A31" s="48" t="s">
        <v>1366</v>
      </c>
      <c r="B31" s="51" t="s">
        <v>627</v>
      </c>
      <c r="C31" t="s">
        <v>1367</v>
      </c>
    </row>
    <row r="32" spans="1:3">
      <c r="A32" s="48" t="s">
        <v>1368</v>
      </c>
      <c r="B32" s="51" t="s">
        <v>631</v>
      </c>
      <c r="C32" t="s">
        <v>1369</v>
      </c>
    </row>
    <row r="33" spans="1:3">
      <c r="A33" s="48" t="s">
        <v>1370</v>
      </c>
      <c r="B33" s="51" t="s">
        <v>635</v>
      </c>
      <c r="C33" t="s">
        <v>1371</v>
      </c>
    </row>
    <row r="34" spans="1:3">
      <c r="A34" s="48" t="s">
        <v>1372</v>
      </c>
      <c r="B34" s="51" t="s">
        <v>482</v>
      </c>
      <c r="C34" t="s">
        <v>1373</v>
      </c>
    </row>
    <row r="35" spans="1:3">
      <c r="A35" s="48" t="s">
        <v>1374</v>
      </c>
      <c r="B35" s="51" t="s">
        <v>486</v>
      </c>
      <c r="C35" t="s">
        <v>1375</v>
      </c>
    </row>
    <row r="36" spans="1:3">
      <c r="A36" s="48" t="s">
        <v>1376</v>
      </c>
      <c r="B36" s="51" t="s">
        <v>489</v>
      </c>
      <c r="C36" t="s">
        <v>1377</v>
      </c>
    </row>
    <row r="37" spans="1:3">
      <c r="A37" s="48" t="s">
        <v>1378</v>
      </c>
      <c r="B37" s="51" t="s">
        <v>270</v>
      </c>
      <c r="C37" t="s">
        <v>1379</v>
      </c>
    </row>
    <row r="38" spans="1:3">
      <c r="A38" s="48" t="s">
        <v>1380</v>
      </c>
      <c r="B38" s="51" t="s">
        <v>759</v>
      </c>
      <c r="C38" t="s">
        <v>1381</v>
      </c>
    </row>
    <row r="39" spans="1:3">
      <c r="A39" s="48" t="s">
        <v>1382</v>
      </c>
      <c r="B39" s="51" t="s">
        <v>716</v>
      </c>
      <c r="C39" t="s">
        <v>1383</v>
      </c>
    </row>
    <row r="40" spans="1:3">
      <c r="A40" s="48" t="s">
        <v>1384</v>
      </c>
      <c r="B40" s="51" t="s">
        <v>719</v>
      </c>
      <c r="C40" t="s">
        <v>1385</v>
      </c>
    </row>
    <row r="41" spans="1:3">
      <c r="A41" s="48" t="s">
        <v>1386</v>
      </c>
      <c r="B41" s="51" t="s">
        <v>158</v>
      </c>
      <c r="C41" t="s">
        <v>1387</v>
      </c>
    </row>
    <row r="42" spans="1:3">
      <c r="A42" s="48" t="s">
        <v>1388</v>
      </c>
      <c r="B42" s="51" t="s">
        <v>159</v>
      </c>
      <c r="C42" t="s">
        <v>1389</v>
      </c>
    </row>
    <row r="43" spans="1:3">
      <c r="A43" s="48" t="s">
        <v>1390</v>
      </c>
      <c r="B43" s="51" t="s">
        <v>160</v>
      </c>
      <c r="C43" t="s">
        <v>1391</v>
      </c>
    </row>
    <row r="44" spans="1:3">
      <c r="A44" s="48" t="s">
        <v>1392</v>
      </c>
      <c r="B44" s="51" t="s">
        <v>732</v>
      </c>
      <c r="C44" t="s">
        <v>1393</v>
      </c>
    </row>
    <row r="45" spans="1:3">
      <c r="A45" s="48" t="s">
        <v>1394</v>
      </c>
      <c r="B45" s="51" t="s">
        <v>253</v>
      </c>
      <c r="C45" t="s">
        <v>1395</v>
      </c>
    </row>
    <row r="46" spans="1:3">
      <c r="A46" s="48" t="s">
        <v>1396</v>
      </c>
      <c r="B46" s="51" t="s">
        <v>257</v>
      </c>
      <c r="C46" t="s">
        <v>1397</v>
      </c>
    </row>
    <row r="47" spans="1:3">
      <c r="A47" s="48" t="s">
        <v>1398</v>
      </c>
      <c r="B47" s="51" t="s">
        <v>603</v>
      </c>
      <c r="C47" t="s">
        <v>1399</v>
      </c>
    </row>
    <row r="48" spans="1:3">
      <c r="A48" s="48" t="s">
        <v>1364</v>
      </c>
      <c r="B48" s="51" t="s">
        <v>623</v>
      </c>
      <c r="C48" t="s">
        <v>1400</v>
      </c>
    </row>
    <row r="49" spans="1:3">
      <c r="A49" s="48" t="s">
        <v>1366</v>
      </c>
      <c r="B49" s="51" t="s">
        <v>627</v>
      </c>
      <c r="C49" t="s">
        <v>1401</v>
      </c>
    </row>
    <row r="50" spans="1:3">
      <c r="A50" s="48" t="s">
        <v>1368</v>
      </c>
      <c r="B50" s="51" t="s">
        <v>631</v>
      </c>
      <c r="C50" t="s">
        <v>1402</v>
      </c>
    </row>
    <row r="51" spans="1:3">
      <c r="A51" s="48" t="s">
        <v>1370</v>
      </c>
      <c r="B51" s="51" t="s">
        <v>635</v>
      </c>
      <c r="C51" t="s">
        <v>1403</v>
      </c>
    </row>
    <row r="52" spans="1:3">
      <c r="A52" s="48" t="s">
        <v>1404</v>
      </c>
      <c r="B52" s="51" t="s">
        <v>1405</v>
      </c>
      <c r="C52" t="s">
        <v>1406</v>
      </c>
    </row>
    <row r="53" spans="1:3">
      <c r="A53" s="48" t="s">
        <v>1407</v>
      </c>
      <c r="B53" s="51" t="s">
        <v>1405</v>
      </c>
      <c r="C53" t="s">
        <v>1408</v>
      </c>
    </row>
    <row r="54" spans="1:3">
      <c r="A54" s="48" t="s">
        <v>1409</v>
      </c>
      <c r="B54" s="51" t="s">
        <v>751</v>
      </c>
      <c r="C54" t="s">
        <v>1410</v>
      </c>
    </row>
    <row r="55" spans="1:3">
      <c r="A55" s="48" t="s">
        <v>1411</v>
      </c>
      <c r="B55" s="51" t="s">
        <v>755</v>
      </c>
      <c r="C55" t="s">
        <v>1412</v>
      </c>
    </row>
    <row r="56" spans="1:3">
      <c r="A56" s="48" t="s">
        <v>1413</v>
      </c>
      <c r="B56" s="51" t="s">
        <v>611</v>
      </c>
      <c r="C56" t="s">
        <v>1414</v>
      </c>
    </row>
    <row r="57" spans="1:3">
      <c r="A57" s="48" t="s">
        <v>1415</v>
      </c>
      <c r="B57" s="51" t="s">
        <v>660</v>
      </c>
      <c r="C57" t="s">
        <v>1416</v>
      </c>
    </row>
    <row r="58" spans="1:3">
      <c r="A58" s="48" t="s">
        <v>1417</v>
      </c>
      <c r="B58" s="51" t="s">
        <v>664</v>
      </c>
      <c r="C58" t="s">
        <v>1418</v>
      </c>
    </row>
    <row r="59" spans="1:3">
      <c r="A59" s="48" t="s">
        <v>1419</v>
      </c>
      <c r="B59" s="51" t="s">
        <v>149</v>
      </c>
      <c r="C59" t="s">
        <v>1420</v>
      </c>
    </row>
    <row r="60" spans="1:3">
      <c r="A60" s="48" t="s">
        <v>1421</v>
      </c>
      <c r="B60" s="51" t="s">
        <v>153</v>
      </c>
      <c r="C60" t="s">
        <v>1422</v>
      </c>
    </row>
    <row r="61" spans="1:3">
      <c r="A61" s="48" t="s">
        <v>1423</v>
      </c>
      <c r="B61" s="51" t="s">
        <v>157</v>
      </c>
      <c r="C61" t="s">
        <v>1424</v>
      </c>
    </row>
    <row r="62" spans="1:3">
      <c r="A62" s="48" t="s">
        <v>1425</v>
      </c>
      <c r="B62" s="51" t="s">
        <v>229</v>
      </c>
      <c r="C62" t="s">
        <v>1426</v>
      </c>
    </row>
    <row r="63" spans="1:3">
      <c r="A63" s="48" t="s">
        <v>1427</v>
      </c>
      <c r="B63" s="51" t="s">
        <v>221</v>
      </c>
      <c r="C63" t="s">
        <v>1428</v>
      </c>
    </row>
    <row r="64" spans="1:3">
      <c r="A64" s="48" t="s">
        <v>1429</v>
      </c>
      <c r="B64" s="51" t="s">
        <v>225</v>
      </c>
      <c r="C64" t="s">
        <v>1430</v>
      </c>
    </row>
    <row r="65" spans="1:3">
      <c r="A65" s="48" t="s">
        <v>1431</v>
      </c>
      <c r="B65" s="51" t="s">
        <v>233</v>
      </c>
      <c r="C65" t="s">
        <v>1432</v>
      </c>
    </row>
    <row r="66" spans="1:3">
      <c r="A66" s="48" t="s">
        <v>1433</v>
      </c>
      <c r="B66" s="51" t="s">
        <v>493</v>
      </c>
      <c r="C66" t="s">
        <v>1434</v>
      </c>
    </row>
    <row r="67" spans="1:3">
      <c r="A67" s="48" t="s">
        <v>1435</v>
      </c>
      <c r="B67" s="51" t="s">
        <v>497</v>
      </c>
      <c r="C67" t="s">
        <v>1436</v>
      </c>
    </row>
    <row r="68" spans="1:3">
      <c r="A68" s="48" t="s">
        <v>1437</v>
      </c>
      <c r="B68" s="51" t="s">
        <v>639</v>
      </c>
      <c r="C68" t="s">
        <v>1438</v>
      </c>
    </row>
    <row r="69" spans="1:3">
      <c r="A69" s="48" t="s">
        <v>1439</v>
      </c>
      <c r="B69" s="51" t="s">
        <v>643</v>
      </c>
      <c r="C69" t="s">
        <v>1440</v>
      </c>
    </row>
    <row r="70" spans="1:3">
      <c r="A70" s="48" t="s">
        <v>1441</v>
      </c>
      <c r="B70" s="51" t="s">
        <v>647</v>
      </c>
      <c r="C70" t="s">
        <v>1442</v>
      </c>
    </row>
    <row r="71" spans="1:3">
      <c r="A71" s="48" t="s">
        <v>1443</v>
      </c>
      <c r="B71" s="51" t="s">
        <v>651</v>
      </c>
      <c r="C71" t="s">
        <v>1444</v>
      </c>
    </row>
    <row r="72" spans="1:3">
      <c r="A72" s="48" t="s">
        <v>1445</v>
      </c>
      <c r="B72" s="51" t="s">
        <v>655</v>
      </c>
      <c r="C72" t="s">
        <v>1446</v>
      </c>
    </row>
    <row r="73" spans="1:3">
      <c r="A73" s="48" t="s">
        <v>1447</v>
      </c>
      <c r="B73" s="51" t="s">
        <v>763</v>
      </c>
      <c r="C73" t="s">
        <v>1448</v>
      </c>
    </row>
    <row r="74" spans="1:3">
      <c r="A74" s="48" t="s">
        <v>1449</v>
      </c>
      <c r="B74" s="51" t="s">
        <v>767</v>
      </c>
      <c r="C74" t="s">
        <v>1450</v>
      </c>
    </row>
    <row r="75" spans="1:3">
      <c r="A75" s="48" t="s">
        <v>1451</v>
      </c>
      <c r="B75" s="51" t="s">
        <v>771</v>
      </c>
      <c r="C75" t="s">
        <v>1452</v>
      </c>
    </row>
    <row r="76" spans="1:3">
      <c r="A76" s="48" t="s">
        <v>1453</v>
      </c>
      <c r="B76" s="51" t="s">
        <v>469</v>
      </c>
      <c r="C76" t="s">
        <v>1454</v>
      </c>
    </row>
    <row r="77" spans="1:3">
      <c r="A77" s="48" t="s">
        <v>1455</v>
      </c>
      <c r="B77" s="51" t="s">
        <v>474</v>
      </c>
      <c r="C77" t="s">
        <v>1456</v>
      </c>
    </row>
    <row r="78" spans="1:3">
      <c r="A78" s="48" t="s">
        <v>1457</v>
      </c>
      <c r="B78" s="51" t="s">
        <v>774</v>
      </c>
      <c r="C78" t="s">
        <v>1458</v>
      </c>
    </row>
    <row r="79" spans="1:3">
      <c r="A79" s="48" t="s">
        <v>1459</v>
      </c>
      <c r="B79" s="51" t="s">
        <v>778</v>
      </c>
      <c r="C79" t="s">
        <v>1460</v>
      </c>
    </row>
    <row r="80" spans="1:3">
      <c r="A80" s="48" t="s">
        <v>1461</v>
      </c>
      <c r="B80" s="51" t="s">
        <v>782</v>
      </c>
      <c r="C80" t="s">
        <v>1462</v>
      </c>
    </row>
    <row r="81" spans="1:3">
      <c r="A81" s="48" t="s">
        <v>1463</v>
      </c>
      <c r="B81" s="51" t="s">
        <v>786</v>
      </c>
      <c r="C81" t="s">
        <v>1464</v>
      </c>
    </row>
    <row r="82" spans="1:3">
      <c r="A82" s="48" t="s">
        <v>1465</v>
      </c>
      <c r="B82" s="51" t="s">
        <v>790</v>
      </c>
      <c r="C82" t="s">
        <v>1466</v>
      </c>
    </row>
    <row r="83" spans="1:3">
      <c r="A83" s="48" t="s">
        <v>1467</v>
      </c>
      <c r="B83" s="51" t="s">
        <v>794</v>
      </c>
      <c r="C83" t="s">
        <v>1468</v>
      </c>
    </row>
    <row r="84" spans="1:3">
      <c r="A84" s="48" t="s">
        <v>1469</v>
      </c>
      <c r="B84" s="51" t="s">
        <v>168</v>
      </c>
      <c r="C84" t="s">
        <v>1470</v>
      </c>
    </row>
    <row r="85" spans="1:3">
      <c r="A85" s="48" t="s">
        <v>1471</v>
      </c>
      <c r="B85" s="51" t="s">
        <v>798</v>
      </c>
      <c r="C85" t="s">
        <v>1472</v>
      </c>
    </row>
    <row r="86" spans="1:3">
      <c r="A86" s="48" t="s">
        <v>1473</v>
      </c>
      <c r="B86" s="51" t="s">
        <v>452</v>
      </c>
      <c r="C86" t="s">
        <v>1474</v>
      </c>
    </row>
    <row r="87" spans="1:3">
      <c r="A87" s="48" t="s">
        <v>1475</v>
      </c>
      <c r="B87" s="51" t="s">
        <v>736</v>
      </c>
      <c r="C87" t="s">
        <v>1476</v>
      </c>
    </row>
    <row r="88" spans="1:3">
      <c r="A88" s="48" t="s">
        <v>1477</v>
      </c>
      <c r="B88" s="51" t="s">
        <v>456</v>
      </c>
      <c r="C88" t="s">
        <v>1478</v>
      </c>
    </row>
    <row r="89" spans="1:3">
      <c r="A89" s="48" t="s">
        <v>1479</v>
      </c>
      <c r="B89" s="51" t="s">
        <v>460</v>
      </c>
      <c r="C89" t="s">
        <v>1480</v>
      </c>
    </row>
    <row r="90" spans="1:3">
      <c r="A90" s="48" t="s">
        <v>1481</v>
      </c>
      <c r="B90" s="51" t="s">
        <v>739</v>
      </c>
      <c r="C90" t="s">
        <v>1482</v>
      </c>
    </row>
    <row r="91" spans="1:3">
      <c r="A91" s="48" t="s">
        <v>1483</v>
      </c>
      <c r="B91" s="51" t="s">
        <v>596</v>
      </c>
      <c r="C91" t="s">
        <v>1484</v>
      </c>
    </row>
    <row r="92" spans="1:3">
      <c r="A92" s="48" t="s">
        <v>1485</v>
      </c>
      <c r="B92" s="51" t="s">
        <v>600</v>
      </c>
      <c r="C92" t="s">
        <v>1486</v>
      </c>
    </row>
    <row r="93" spans="1:3">
      <c r="A93" s="48" t="s">
        <v>1487</v>
      </c>
      <c r="B93" s="51" t="s">
        <v>1488</v>
      </c>
      <c r="C93" t="s">
        <v>1489</v>
      </c>
    </row>
    <row r="94" spans="1:3">
      <c r="A94" s="48" t="s">
        <v>1490</v>
      </c>
      <c r="B94" s="51" t="s">
        <v>1491</v>
      </c>
      <c r="C94" t="s">
        <v>1492</v>
      </c>
    </row>
    <row r="95" spans="1:3">
      <c r="A95" s="48" t="s">
        <v>1493</v>
      </c>
      <c r="B95" s="51" t="s">
        <v>1494</v>
      </c>
      <c r="C95" t="s">
        <v>1495</v>
      </c>
    </row>
    <row r="96" spans="1:3">
      <c r="A96" s="48" t="s">
        <v>1496</v>
      </c>
      <c r="B96" s="51" t="s">
        <v>145</v>
      </c>
      <c r="C96" t="s">
        <v>1497</v>
      </c>
    </row>
    <row r="97" spans="1:3">
      <c r="A97" s="48" t="s">
        <v>1498</v>
      </c>
      <c r="B97" s="51" t="s">
        <v>148</v>
      </c>
      <c r="C97" t="s">
        <v>1499</v>
      </c>
    </row>
    <row r="98" spans="1:3">
      <c r="A98" s="48" t="s">
        <v>1500</v>
      </c>
      <c r="B98" s="51" t="s">
        <v>1501</v>
      </c>
      <c r="C98" t="s">
        <v>1502</v>
      </c>
    </row>
    <row r="99" spans="1:3">
      <c r="A99" s="48" t="s">
        <v>1503</v>
      </c>
      <c r="B99" s="51" t="s">
        <v>152</v>
      </c>
      <c r="C99" t="s">
        <v>1504</v>
      </c>
    </row>
    <row r="100" spans="1:3">
      <c r="A100" s="48" t="s">
        <v>1505</v>
      </c>
      <c r="B100" s="51" t="s">
        <v>1506</v>
      </c>
      <c r="C100" t="s">
        <v>1507</v>
      </c>
    </row>
    <row r="101" spans="1:3">
      <c r="A101" s="48" t="s">
        <v>1508</v>
      </c>
      <c r="B101" s="51" t="s">
        <v>1509</v>
      </c>
      <c r="C101" t="s">
        <v>1510</v>
      </c>
    </row>
    <row r="102" spans="1:3">
      <c r="A102" s="48" t="s">
        <v>1511</v>
      </c>
      <c r="B102" s="51" t="s">
        <v>1512</v>
      </c>
      <c r="C102" t="s">
        <v>1513</v>
      </c>
    </row>
    <row r="103" spans="1:3">
      <c r="A103" s="48" t="s">
        <v>1514</v>
      </c>
      <c r="B103" s="51" t="s">
        <v>1515</v>
      </c>
      <c r="C103" t="s">
        <v>1516</v>
      </c>
    </row>
    <row r="104" spans="1:3">
      <c r="A104" s="48" t="s">
        <v>1517</v>
      </c>
      <c r="B104" s="51" t="s">
        <v>215</v>
      </c>
      <c r="C104" t="s">
        <v>1518</v>
      </c>
    </row>
    <row r="105" spans="1:3">
      <c r="A105" s="48" t="s">
        <v>1519</v>
      </c>
      <c r="B105" s="51" t="s">
        <v>154</v>
      </c>
      <c r="C105" t="s">
        <v>1520</v>
      </c>
    </row>
    <row r="106" spans="1:3">
      <c r="A106" s="48" t="s">
        <v>1521</v>
      </c>
      <c r="B106" s="51" t="s">
        <v>1522</v>
      </c>
      <c r="C106" t="s">
        <v>1523</v>
      </c>
    </row>
    <row r="107" spans="1:3">
      <c r="A107" s="48" t="s">
        <v>1524</v>
      </c>
      <c r="B107" s="51" t="s">
        <v>165</v>
      </c>
      <c r="C107" t="s">
        <v>1525</v>
      </c>
    </row>
    <row r="108" spans="1:3">
      <c r="A108" s="48" t="s">
        <v>1526</v>
      </c>
      <c r="B108" s="51" t="s">
        <v>1527</v>
      </c>
      <c r="C108" t="s">
        <v>1528</v>
      </c>
    </row>
    <row r="109" spans="1:3">
      <c r="A109" s="48" t="s">
        <v>1529</v>
      </c>
      <c r="B109" s="51" t="s">
        <v>1530</v>
      </c>
      <c r="C109" t="s">
        <v>1531</v>
      </c>
    </row>
    <row r="110" spans="1:3">
      <c r="A110" s="48" t="s">
        <v>1532</v>
      </c>
      <c r="B110" s="51" t="s">
        <v>1533</v>
      </c>
      <c r="C110" t="s">
        <v>1534</v>
      </c>
    </row>
    <row r="111" spans="1:3">
      <c r="A111" s="48" t="s">
        <v>1535</v>
      </c>
      <c r="B111" s="51" t="s">
        <v>1536</v>
      </c>
      <c r="C111" t="s">
        <v>1537</v>
      </c>
    </row>
    <row r="112" spans="1:3">
      <c r="A112" s="48" t="s">
        <v>1538</v>
      </c>
      <c r="B112" s="51" t="s">
        <v>1539</v>
      </c>
      <c r="C112" t="s">
        <v>1540</v>
      </c>
    </row>
    <row r="113" spans="1:3">
      <c r="A113" s="48" t="s">
        <v>1541</v>
      </c>
      <c r="B113" s="51" t="s">
        <v>1542</v>
      </c>
      <c r="C113" t="s">
        <v>1543</v>
      </c>
    </row>
    <row r="114" spans="1:3">
      <c r="A114" s="48" t="s">
        <v>1544</v>
      </c>
      <c r="B114" s="51" t="s">
        <v>1545</v>
      </c>
      <c r="C114" t="s">
        <v>1546</v>
      </c>
    </row>
    <row r="115" spans="1:3">
      <c r="A115" s="48" t="s">
        <v>1547</v>
      </c>
      <c r="B115" s="51" t="s">
        <v>1548</v>
      </c>
      <c r="C115" t="s">
        <v>1549</v>
      </c>
    </row>
    <row r="116" spans="1:3">
      <c r="A116" s="48" t="s">
        <v>1550</v>
      </c>
      <c r="B116" s="51" t="s">
        <v>1551</v>
      </c>
      <c r="C116" t="s">
        <v>1552</v>
      </c>
    </row>
    <row r="117" spans="1:3">
      <c r="A117" s="48" t="s">
        <v>1553</v>
      </c>
      <c r="B117" s="51" t="s">
        <v>583</v>
      </c>
      <c r="C117" t="s">
        <v>1554</v>
      </c>
    </row>
    <row r="118" spans="1:3">
      <c r="A118" s="48" t="s">
        <v>1555</v>
      </c>
      <c r="B118" s="51" t="s">
        <v>588</v>
      </c>
      <c r="C118" t="s">
        <v>1556</v>
      </c>
    </row>
    <row r="119" spans="1:3">
      <c r="A119" s="48" t="s">
        <v>1557</v>
      </c>
      <c r="B119" s="51" t="s">
        <v>1558</v>
      </c>
      <c r="C119" t="s">
        <v>1559</v>
      </c>
    </row>
    <row r="120" spans="1:3">
      <c r="A120" s="48" t="s">
        <v>1560</v>
      </c>
      <c r="B120" s="51" t="s">
        <v>1561</v>
      </c>
      <c r="C120" t="s">
        <v>1562</v>
      </c>
    </row>
    <row r="121" spans="1:3">
      <c r="A121" s="48" t="s">
        <v>1563</v>
      </c>
      <c r="B121" s="51" t="s">
        <v>532</v>
      </c>
      <c r="C121" t="s">
        <v>1564</v>
      </c>
    </row>
    <row r="122" spans="1:3">
      <c r="A122" s="48" t="s">
        <v>1565</v>
      </c>
      <c r="B122" s="51" t="s">
        <v>536</v>
      </c>
      <c r="C122" t="s">
        <v>1566</v>
      </c>
    </row>
    <row r="123" spans="1:3">
      <c r="A123" s="48" t="s">
        <v>1567</v>
      </c>
      <c r="B123" s="51" t="s">
        <v>528</v>
      </c>
      <c r="C123" t="s">
        <v>1568</v>
      </c>
    </row>
    <row r="124" spans="1:3">
      <c r="A124" s="48" t="s">
        <v>1569</v>
      </c>
      <c r="B124" s="51" t="s">
        <v>591</v>
      </c>
      <c r="C124" t="s">
        <v>1570</v>
      </c>
    </row>
    <row r="125" spans="1:3">
      <c r="A125" s="48" t="s">
        <v>1571</v>
      </c>
      <c r="B125" s="51" t="s">
        <v>571</v>
      </c>
      <c r="C125" t="s">
        <v>1572</v>
      </c>
    </row>
    <row r="126" spans="1:3">
      <c r="A126" s="48" t="s">
        <v>1573</v>
      </c>
      <c r="B126" s="51" t="s">
        <v>575</v>
      </c>
      <c r="C126" t="s">
        <v>1574</v>
      </c>
    </row>
    <row r="127" spans="1:3">
      <c r="A127" s="48" t="s">
        <v>1575</v>
      </c>
      <c r="B127" s="51" t="s">
        <v>579</v>
      </c>
      <c r="C127" t="s">
        <v>1576</v>
      </c>
    </row>
    <row r="128" spans="1:3">
      <c r="A128" s="48" t="s">
        <v>1577</v>
      </c>
      <c r="B128" s="51" t="s">
        <v>176</v>
      </c>
      <c r="C128" t="s">
        <v>1578</v>
      </c>
    </row>
    <row r="129" spans="1:3">
      <c r="A129" s="48" t="s">
        <v>1579</v>
      </c>
      <c r="B129" s="51" t="s">
        <v>177</v>
      </c>
      <c r="C129" t="s">
        <v>1580</v>
      </c>
    </row>
    <row r="130" spans="1:3">
      <c r="A130" s="48" t="s">
        <v>1581</v>
      </c>
      <c r="B130" s="51" t="s">
        <v>178</v>
      </c>
      <c r="C130" t="s">
        <v>1582</v>
      </c>
    </row>
    <row r="131" spans="1:3">
      <c r="A131" s="48" t="s">
        <v>1583</v>
      </c>
      <c r="B131" s="51" t="s">
        <v>179</v>
      </c>
      <c r="C131" t="s">
        <v>1584</v>
      </c>
    </row>
    <row r="132" spans="1:3">
      <c r="A132" s="48" t="s">
        <v>1585</v>
      </c>
      <c r="B132" s="51" t="s">
        <v>180</v>
      </c>
      <c r="C132" t="s">
        <v>1586</v>
      </c>
    </row>
    <row r="133" spans="1:3">
      <c r="A133" s="48" t="s">
        <v>1587</v>
      </c>
      <c r="B133" s="51" t="s">
        <v>358</v>
      </c>
      <c r="C133" t="s">
        <v>1588</v>
      </c>
    </row>
    <row r="134" spans="1:3">
      <c r="A134" s="48" t="s">
        <v>1589</v>
      </c>
      <c r="B134" s="51" t="s">
        <v>362</v>
      </c>
      <c r="C134" t="s">
        <v>1590</v>
      </c>
    </row>
    <row r="135" spans="1:3">
      <c r="A135" s="48" t="s">
        <v>1591</v>
      </c>
      <c r="B135" s="51" t="s">
        <v>1592</v>
      </c>
      <c r="C135" t="s">
        <v>1593</v>
      </c>
    </row>
    <row r="136" spans="1:3">
      <c r="A136" s="48" t="s">
        <v>1594</v>
      </c>
      <c r="B136" s="51" t="s">
        <v>1595</v>
      </c>
      <c r="C136" t="s">
        <v>1596</v>
      </c>
    </row>
    <row r="137" spans="1:3">
      <c r="A137" s="48" t="s">
        <v>1597</v>
      </c>
      <c r="B137" s="51" t="s">
        <v>181</v>
      </c>
      <c r="C137" t="s">
        <v>1598</v>
      </c>
    </row>
    <row r="138" spans="1:3">
      <c r="A138" s="48" t="s">
        <v>1599</v>
      </c>
      <c r="B138" s="51" t="s">
        <v>182</v>
      </c>
      <c r="C138" t="s">
        <v>1600</v>
      </c>
    </row>
    <row r="139" spans="1:3">
      <c r="A139" s="48" t="s">
        <v>1601</v>
      </c>
      <c r="B139" s="51" t="s">
        <v>673</v>
      </c>
      <c r="C139" t="s">
        <v>1602</v>
      </c>
    </row>
    <row r="140" spans="1:3">
      <c r="A140" s="48" t="s">
        <v>1603</v>
      </c>
      <c r="B140" s="51" t="s">
        <v>668</v>
      </c>
      <c r="C140" t="s">
        <v>1604</v>
      </c>
    </row>
    <row r="141" spans="1:3">
      <c r="A141" s="48" t="s">
        <v>1605</v>
      </c>
      <c r="B141" s="51" t="s">
        <v>501</v>
      </c>
      <c r="C141" t="s">
        <v>1606</v>
      </c>
    </row>
    <row r="142" spans="1:3">
      <c r="A142" s="48" t="s">
        <v>1607</v>
      </c>
      <c r="B142" s="51" t="s">
        <v>508</v>
      </c>
      <c r="C142" t="s">
        <v>1608</v>
      </c>
    </row>
    <row r="143" spans="1:3">
      <c r="A143" s="48" t="s">
        <v>1609</v>
      </c>
      <c r="B143" s="51" t="s">
        <v>367</v>
      </c>
      <c r="C143" t="s">
        <v>1610</v>
      </c>
    </row>
    <row r="144" spans="1:3">
      <c r="A144" s="48" t="s">
        <v>1611</v>
      </c>
      <c r="B144" s="51" t="s">
        <v>402</v>
      </c>
      <c r="C144" t="s">
        <v>1612</v>
      </c>
    </row>
    <row r="145" spans="1:3">
      <c r="A145" s="48" t="s">
        <v>1613</v>
      </c>
      <c r="B145" s="51" t="s">
        <v>406</v>
      </c>
      <c r="C145" t="s">
        <v>1614</v>
      </c>
    </row>
    <row r="146" spans="1:3">
      <c r="A146" s="48" t="s">
        <v>1615</v>
      </c>
      <c r="B146" s="51" t="s">
        <v>410</v>
      </c>
      <c r="C146" t="s">
        <v>1616</v>
      </c>
    </row>
    <row r="147" spans="1:3">
      <c r="A147" s="48" t="s">
        <v>1617</v>
      </c>
      <c r="B147" s="51" t="s">
        <v>414</v>
      </c>
      <c r="C147" t="s">
        <v>1618</v>
      </c>
    </row>
    <row r="148" spans="1:3">
      <c r="A148" s="48" t="s">
        <v>1619</v>
      </c>
      <c r="B148" s="51" t="s">
        <v>418</v>
      </c>
      <c r="C148" t="s">
        <v>1620</v>
      </c>
    </row>
    <row r="149" spans="1:3">
      <c r="A149" s="48" t="s">
        <v>1621</v>
      </c>
      <c r="B149" s="51" t="s">
        <v>422</v>
      </c>
      <c r="C149" t="s">
        <v>1622</v>
      </c>
    </row>
    <row r="150" spans="1:3">
      <c r="A150" s="48" t="s">
        <v>1623</v>
      </c>
      <c r="B150" s="51" t="s">
        <v>426</v>
      </c>
      <c r="C150" t="s">
        <v>1624</v>
      </c>
    </row>
    <row r="151" spans="1:3">
      <c r="A151" s="48" t="s">
        <v>1625</v>
      </c>
      <c r="B151" s="51" t="s">
        <v>433</v>
      </c>
      <c r="C151" t="s">
        <v>1626</v>
      </c>
    </row>
    <row r="152" spans="1:3">
      <c r="A152" s="48" t="s">
        <v>1627</v>
      </c>
      <c r="B152" s="51" t="s">
        <v>371</v>
      </c>
      <c r="C152" t="s">
        <v>1628</v>
      </c>
    </row>
    <row r="153" spans="1:3">
      <c r="A153" s="48" t="s">
        <v>1629</v>
      </c>
      <c r="B153" s="51" t="s">
        <v>375</v>
      </c>
      <c r="C153" t="s">
        <v>1630</v>
      </c>
    </row>
    <row r="154" spans="1:3">
      <c r="A154" s="48" t="s">
        <v>1631</v>
      </c>
      <c r="B154" s="51" t="s">
        <v>379</v>
      </c>
      <c r="C154" t="s">
        <v>1632</v>
      </c>
    </row>
    <row r="155" spans="1:3">
      <c r="A155" s="48" t="s">
        <v>1633</v>
      </c>
      <c r="B155" s="51" t="s">
        <v>383</v>
      </c>
      <c r="C155" t="s">
        <v>1634</v>
      </c>
    </row>
    <row r="156" spans="1:3">
      <c r="A156" s="48" t="s">
        <v>1635</v>
      </c>
      <c r="B156" s="51" t="s">
        <v>387</v>
      </c>
      <c r="C156" t="s">
        <v>1636</v>
      </c>
    </row>
    <row r="157" spans="1:3">
      <c r="A157" s="48" t="s">
        <v>1637</v>
      </c>
      <c r="B157" s="51" t="s">
        <v>391</v>
      </c>
      <c r="C157" t="s">
        <v>1638</v>
      </c>
    </row>
    <row r="158" spans="1:3">
      <c r="A158" s="48" t="s">
        <v>1639</v>
      </c>
      <c r="B158" s="51" t="s">
        <v>394</v>
      </c>
      <c r="C158" t="s">
        <v>1640</v>
      </c>
    </row>
    <row r="159" spans="1:3">
      <c r="A159" s="48" t="s">
        <v>1641</v>
      </c>
      <c r="B159" s="51" t="s">
        <v>398</v>
      </c>
      <c r="C159" t="s">
        <v>1642</v>
      </c>
    </row>
    <row r="160" spans="1:3">
      <c r="A160" s="48" t="s">
        <v>1643</v>
      </c>
      <c r="B160" s="51" t="s">
        <v>1644</v>
      </c>
      <c r="C160" t="s">
        <v>1645</v>
      </c>
    </row>
    <row r="161" spans="1:3">
      <c r="A161" s="48" t="s">
        <v>1646</v>
      </c>
      <c r="B161" s="51" t="s">
        <v>1647</v>
      </c>
      <c r="C161" t="s">
        <v>1648</v>
      </c>
    </row>
    <row r="162" spans="1:3">
      <c r="A162" s="48" t="s">
        <v>1649</v>
      </c>
      <c r="B162" s="51" t="s">
        <v>1650</v>
      </c>
      <c r="C162" t="s">
        <v>1651</v>
      </c>
    </row>
    <row r="163" spans="1:3">
      <c r="A163" s="48" t="s">
        <v>1652</v>
      </c>
      <c r="B163" s="51" t="s">
        <v>802</v>
      </c>
      <c r="C163" t="s">
        <v>1653</v>
      </c>
    </row>
    <row r="164" spans="1:3">
      <c r="A164" s="48" t="s">
        <v>1654</v>
      </c>
      <c r="B164" s="51" t="s">
        <v>806</v>
      </c>
      <c r="C164" t="s">
        <v>1655</v>
      </c>
    </row>
    <row r="165" spans="1:3">
      <c r="A165" s="48" t="s">
        <v>1656</v>
      </c>
      <c r="B165" s="51" t="s">
        <v>810</v>
      </c>
      <c r="C165" t="s">
        <v>1657</v>
      </c>
    </row>
    <row r="166" spans="1:3">
      <c r="A166" s="48" t="s">
        <v>1658</v>
      </c>
      <c r="B166" s="51" t="s">
        <v>814</v>
      </c>
      <c r="C166" t="s">
        <v>1659</v>
      </c>
    </row>
    <row r="167" spans="1:3">
      <c r="A167" s="48" t="s">
        <v>1660</v>
      </c>
      <c r="B167" s="51" t="s">
        <v>818</v>
      </c>
      <c r="C167" t="s">
        <v>1661</v>
      </c>
    </row>
    <row r="168" spans="1:3">
      <c r="A168" s="48" t="s">
        <v>1662</v>
      </c>
      <c r="B168" s="51" t="s">
        <v>822</v>
      </c>
      <c r="C168" t="s">
        <v>1663</v>
      </c>
    </row>
    <row r="169" spans="1:3">
      <c r="A169" s="48" t="s">
        <v>1664</v>
      </c>
      <c r="B169" s="51" t="s">
        <v>187</v>
      </c>
      <c r="C169" t="s">
        <v>1665</v>
      </c>
    </row>
    <row r="170" spans="1:3">
      <c r="A170" s="48" t="s">
        <v>1666</v>
      </c>
      <c r="B170" s="51" t="s">
        <v>828</v>
      </c>
      <c r="C170" t="s">
        <v>1667</v>
      </c>
    </row>
    <row r="171" spans="1:3">
      <c r="A171" s="48" t="s">
        <v>1668</v>
      </c>
      <c r="B171" s="51" t="s">
        <v>1669</v>
      </c>
      <c r="C171" t="s">
        <v>1670</v>
      </c>
    </row>
    <row r="172" spans="1:3">
      <c r="A172" s="48" t="s">
        <v>1671</v>
      </c>
      <c r="B172" s="51" t="s">
        <v>1669</v>
      </c>
      <c r="C172" t="s">
        <v>1672</v>
      </c>
    </row>
    <row r="173" spans="1:3">
      <c r="A173" s="48" t="s">
        <v>1673</v>
      </c>
      <c r="B173" s="51" t="s">
        <v>1669</v>
      </c>
      <c r="C173" t="s">
        <v>1674</v>
      </c>
    </row>
    <row r="174" spans="1:3">
      <c r="A174" s="48" t="s">
        <v>1675</v>
      </c>
      <c r="B174" s="51" t="s">
        <v>1669</v>
      </c>
      <c r="C174" t="s">
        <v>1676</v>
      </c>
    </row>
    <row r="175" spans="1:3">
      <c r="A175" s="48" t="s">
        <v>1677</v>
      </c>
      <c r="B175" s="51" t="s">
        <v>1669</v>
      </c>
      <c r="C175" t="s">
        <v>1678</v>
      </c>
    </row>
    <row r="176" spans="1:3">
      <c r="A176" s="48" t="s">
        <v>1679</v>
      </c>
      <c r="B176" s="51" t="s">
        <v>1669</v>
      </c>
      <c r="C176" t="s">
        <v>1680</v>
      </c>
    </row>
    <row r="177" spans="1:3">
      <c r="A177" s="48" t="s">
        <v>1681</v>
      </c>
      <c r="B177" s="51" t="s">
        <v>854</v>
      </c>
      <c r="C177" t="s">
        <v>1682</v>
      </c>
    </row>
    <row r="178" spans="1:3">
      <c r="A178" s="48" t="s">
        <v>1683</v>
      </c>
      <c r="B178" s="51" t="s">
        <v>858</v>
      </c>
      <c r="C178" t="s">
        <v>1684</v>
      </c>
    </row>
    <row r="179" spans="1:3">
      <c r="A179" s="48" t="s">
        <v>1685</v>
      </c>
      <c r="B179" s="51" t="s">
        <v>862</v>
      </c>
      <c r="C179" t="s">
        <v>1686</v>
      </c>
    </row>
    <row r="180" spans="1:3">
      <c r="A180" s="48" t="s">
        <v>1687</v>
      </c>
      <c r="B180" s="51" t="s">
        <v>866</v>
      </c>
      <c r="C180" t="s">
        <v>1688</v>
      </c>
    </row>
    <row r="181" spans="1:3">
      <c r="A181" s="48" t="s">
        <v>1689</v>
      </c>
      <c r="B181" s="51" t="s">
        <v>870</v>
      </c>
      <c r="C181" t="s">
        <v>1690</v>
      </c>
    </row>
    <row r="182" spans="1:3">
      <c r="A182" s="48" t="s">
        <v>1691</v>
      </c>
      <c r="B182" s="51" t="s">
        <v>874</v>
      </c>
      <c r="C182" t="s">
        <v>1692</v>
      </c>
    </row>
    <row r="183" spans="1:3">
      <c r="A183" s="48" t="s">
        <v>1693</v>
      </c>
      <c r="B183" s="51" t="s">
        <v>188</v>
      </c>
      <c r="C183" t="s">
        <v>1694</v>
      </c>
    </row>
    <row r="184" spans="1:3">
      <c r="A184" s="48" t="s">
        <v>1695</v>
      </c>
      <c r="B184" s="51" t="s">
        <v>189</v>
      </c>
      <c r="C184" t="s">
        <v>1696</v>
      </c>
    </row>
    <row r="185" spans="1:3">
      <c r="A185" s="48" t="s">
        <v>1697</v>
      </c>
      <c r="B185" s="51" t="s">
        <v>1698</v>
      </c>
      <c r="C185" t="s">
        <v>1699</v>
      </c>
    </row>
    <row r="186" spans="1:3">
      <c r="A186" s="48" t="s">
        <v>1700</v>
      </c>
      <c r="B186" s="51" t="s">
        <v>1701</v>
      </c>
      <c r="C186" t="s">
        <v>1702</v>
      </c>
    </row>
    <row r="187" spans="1:3">
      <c r="A187" s="48" t="s">
        <v>1703</v>
      </c>
      <c r="B187" s="51" t="s">
        <v>1704</v>
      </c>
      <c r="C187" t="s">
        <v>1705</v>
      </c>
    </row>
    <row r="188" spans="1:3">
      <c r="A188" s="48" t="s">
        <v>1706</v>
      </c>
      <c r="B188" s="51" t="s">
        <v>1707</v>
      </c>
      <c r="C188" t="s">
        <v>1708</v>
      </c>
    </row>
    <row r="189" spans="1:3">
      <c r="A189" s="48" t="s">
        <v>1709</v>
      </c>
      <c r="B189" s="51" t="s">
        <v>1710</v>
      </c>
      <c r="C189" t="s">
        <v>1711</v>
      </c>
    </row>
    <row r="190" spans="1:3">
      <c r="A190" s="48" t="s">
        <v>1712</v>
      </c>
      <c r="B190" s="51" t="s">
        <v>1713</v>
      </c>
      <c r="C190" t="s">
        <v>1714</v>
      </c>
    </row>
    <row r="191" spans="1:3">
      <c r="A191" s="48" t="s">
        <v>1715</v>
      </c>
      <c r="B191" s="51" t="s">
        <v>1716</v>
      </c>
      <c r="C191" t="s">
        <v>1717</v>
      </c>
    </row>
    <row r="192" spans="1:3">
      <c r="A192" s="48" t="s">
        <v>1718</v>
      </c>
      <c r="B192" s="51" t="s">
        <v>1719</v>
      </c>
      <c r="C192" t="s">
        <v>1720</v>
      </c>
    </row>
    <row r="193" spans="1:3">
      <c r="A193" s="48" t="s">
        <v>1721</v>
      </c>
      <c r="B193" s="51" t="s">
        <v>1722</v>
      </c>
      <c r="C193" t="s">
        <v>1723</v>
      </c>
    </row>
    <row r="194" spans="1:3">
      <c r="A194" s="48" t="s">
        <v>1724</v>
      </c>
      <c r="B194" s="51" t="s">
        <v>1725</v>
      </c>
      <c r="C194" t="s">
        <v>1726</v>
      </c>
    </row>
    <row r="195" spans="1:3">
      <c r="A195" s="48" t="s">
        <v>1727</v>
      </c>
      <c r="B195" s="51" t="s">
        <v>1728</v>
      </c>
      <c r="C195" t="s">
        <v>1729</v>
      </c>
    </row>
    <row r="196" spans="1:3">
      <c r="A196" s="48" t="s">
        <v>1730</v>
      </c>
      <c r="B196" s="51" t="s">
        <v>1731</v>
      </c>
      <c r="C196" t="s">
        <v>1732</v>
      </c>
    </row>
    <row r="197" spans="1:3">
      <c r="A197" s="48" t="s">
        <v>1733</v>
      </c>
      <c r="B197" s="51" t="s">
        <v>1734</v>
      </c>
      <c r="C197" t="s">
        <v>1735</v>
      </c>
    </row>
    <row r="198" spans="1:3">
      <c r="A198" s="48" t="s">
        <v>1736</v>
      </c>
      <c r="B198" s="51" t="s">
        <v>1737</v>
      </c>
      <c r="C198" t="s">
        <v>1738</v>
      </c>
    </row>
    <row r="199" spans="1:3">
      <c r="A199" s="48" t="s">
        <v>1739</v>
      </c>
      <c r="B199" s="51" t="s">
        <v>1740</v>
      </c>
      <c r="C199" t="s">
        <v>1741</v>
      </c>
    </row>
    <row r="200" spans="1:3">
      <c r="A200" s="48" t="s">
        <v>1742</v>
      </c>
      <c r="B200" s="51" t="s">
        <v>1743</v>
      </c>
      <c r="C200" t="s">
        <v>1744</v>
      </c>
    </row>
    <row r="201" spans="1:3">
      <c r="A201" s="48" t="s">
        <v>1745</v>
      </c>
      <c r="B201" s="51" t="s">
        <v>1746</v>
      </c>
      <c r="C201" t="s">
        <v>1747</v>
      </c>
    </row>
    <row r="202" spans="1:3">
      <c r="A202" s="48" t="s">
        <v>1748</v>
      </c>
      <c r="B202" s="51" t="s">
        <v>1749</v>
      </c>
      <c r="C202" t="s">
        <v>1750</v>
      </c>
    </row>
    <row r="203" spans="1:3">
      <c r="A203" s="48" t="s">
        <v>1751</v>
      </c>
      <c r="B203" s="51" t="s">
        <v>1752</v>
      </c>
      <c r="C203" t="s">
        <v>1753</v>
      </c>
    </row>
    <row r="204" spans="1:3">
      <c r="A204" s="48" t="s">
        <v>1754</v>
      </c>
      <c r="B204" s="51" t="s">
        <v>1755</v>
      </c>
      <c r="C204" t="s">
        <v>1756</v>
      </c>
    </row>
    <row r="205" spans="1:3">
      <c r="A205" s="48" t="s">
        <v>1757</v>
      </c>
      <c r="B205" s="51" t="s">
        <v>1758</v>
      </c>
      <c r="C205" t="s">
        <v>1759</v>
      </c>
    </row>
    <row r="206" spans="1:3">
      <c r="A206" s="48" t="s">
        <v>1760</v>
      </c>
      <c r="B206" s="51" t="s">
        <v>1761</v>
      </c>
      <c r="C206" t="s">
        <v>1762</v>
      </c>
    </row>
    <row r="207" spans="1:3">
      <c r="A207" s="48" t="s">
        <v>1763</v>
      </c>
      <c r="B207" s="51" t="s">
        <v>1764</v>
      </c>
      <c r="C207" t="s">
        <v>1765</v>
      </c>
    </row>
    <row r="208" spans="1:3">
      <c r="A208" s="48" t="s">
        <v>1766</v>
      </c>
      <c r="B208" s="51" t="s">
        <v>1767</v>
      </c>
      <c r="C208" t="s">
        <v>1768</v>
      </c>
    </row>
    <row r="209" spans="1:3">
      <c r="A209" s="48" t="s">
        <v>1769</v>
      </c>
      <c r="B209" s="51" t="s">
        <v>1770</v>
      </c>
      <c r="C209" t="s">
        <v>1771</v>
      </c>
    </row>
    <row r="210" spans="1:3">
      <c r="A210" s="48" t="s">
        <v>1772</v>
      </c>
      <c r="B210" s="51" t="s">
        <v>1773</v>
      </c>
      <c r="C210" t="s">
        <v>1774</v>
      </c>
    </row>
    <row r="211" spans="1:3">
      <c r="A211" s="48" t="s">
        <v>1775</v>
      </c>
      <c r="B211" s="51" t="s">
        <v>1776</v>
      </c>
      <c r="C211" t="s">
        <v>1777</v>
      </c>
    </row>
    <row r="212" spans="1:3">
      <c r="A212" s="48" t="s">
        <v>1778</v>
      </c>
      <c r="B212" s="51" t="s">
        <v>1779</v>
      </c>
      <c r="C212" t="s">
        <v>1780</v>
      </c>
    </row>
    <row r="213" spans="1:3">
      <c r="A213" s="48" t="s">
        <v>1781</v>
      </c>
      <c r="B213" s="51" t="s">
        <v>1782</v>
      </c>
      <c r="C213" t="s">
        <v>1783</v>
      </c>
    </row>
    <row r="214" spans="1:3">
      <c r="A214" s="48" t="s">
        <v>1784</v>
      </c>
      <c r="B214" s="51" t="s">
        <v>1785</v>
      </c>
      <c r="C214" t="s">
        <v>1786</v>
      </c>
    </row>
    <row r="215" spans="1:3">
      <c r="A215" s="48" t="s">
        <v>1787</v>
      </c>
      <c r="B215" s="51" t="s">
        <v>1788</v>
      </c>
      <c r="C215" t="s">
        <v>1789</v>
      </c>
    </row>
    <row r="216" spans="1:3">
      <c r="A216" s="48" t="s">
        <v>1790</v>
      </c>
      <c r="B216" s="51" t="s">
        <v>243</v>
      </c>
      <c r="C216" t="s">
        <v>1791</v>
      </c>
    </row>
    <row r="217" spans="1:3">
      <c r="A217" s="48" t="s">
        <v>1792</v>
      </c>
      <c r="B217" s="51" t="s">
        <v>247</v>
      </c>
      <c r="C217" t="s">
        <v>1793</v>
      </c>
    </row>
    <row r="218" spans="1:3">
      <c r="A218" s="48" t="s">
        <v>1794</v>
      </c>
      <c r="B218" s="51" t="s">
        <v>299</v>
      </c>
      <c r="C218" t="s">
        <v>1795</v>
      </c>
    </row>
    <row r="219" spans="1:3">
      <c r="A219" s="48" t="s">
        <v>1796</v>
      </c>
      <c r="B219" s="51" t="s">
        <v>303</v>
      </c>
      <c r="C219" t="s">
        <v>1797</v>
      </c>
    </row>
    <row r="220" spans="1:3">
      <c r="A220" s="48" t="s">
        <v>1798</v>
      </c>
      <c r="B220" s="51" t="s">
        <v>150</v>
      </c>
      <c r="C220" t="s">
        <v>1799</v>
      </c>
    </row>
    <row r="221" spans="1:3">
      <c r="A221" s="48" t="s">
        <v>1800</v>
      </c>
      <c r="B221" s="51" t="s">
        <v>151</v>
      </c>
      <c r="C221" t="s">
        <v>1801</v>
      </c>
    </row>
  </sheetData>
  <hyperlinks>
    <hyperlink ref="A1" r:id="rId1" location="!/group/424" xr:uid="{D7739EE5-8AC7-2E4D-8FF4-652410AF7EEB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541AB-2130-423A-A6D9-E6C238AD9ABB}">
  <dimension ref="A1:D94"/>
  <sheetViews>
    <sheetView workbookViewId="0">
      <selection activeCell="B1" sqref="B1"/>
    </sheetView>
  </sheetViews>
  <sheetFormatPr baseColWidth="10" defaultColWidth="8.83203125" defaultRowHeight="16"/>
  <cols>
    <col min="2" max="2" width="9" style="51" customWidth="1"/>
  </cols>
  <sheetData>
    <row r="1" spans="1:3">
      <c r="A1" t="s">
        <v>1040</v>
      </c>
    </row>
    <row r="3" spans="1:3">
      <c r="A3" s="52" t="s">
        <v>1803</v>
      </c>
    </row>
    <row r="5" spans="1:3">
      <c r="A5" s="48" t="s">
        <v>1043</v>
      </c>
      <c r="B5" s="51" t="s">
        <v>1044</v>
      </c>
      <c r="C5" t="s">
        <v>1045</v>
      </c>
    </row>
    <row r="6" spans="1:3">
      <c r="A6" s="48" t="s">
        <v>1046</v>
      </c>
      <c r="B6" s="51" t="s">
        <v>1047</v>
      </c>
      <c r="C6" t="s">
        <v>1048</v>
      </c>
    </row>
    <row r="7" spans="1:3">
      <c r="A7" s="48" t="s">
        <v>1049</v>
      </c>
      <c r="B7" s="51" t="s">
        <v>1050</v>
      </c>
      <c r="C7" t="s">
        <v>1051</v>
      </c>
    </row>
    <row r="8" spans="1:3">
      <c r="A8" s="48" t="s">
        <v>1052</v>
      </c>
      <c r="B8" s="51" t="s">
        <v>1053</v>
      </c>
      <c r="C8" t="s">
        <v>1054</v>
      </c>
    </row>
    <row r="9" spans="1:3">
      <c r="A9" s="48" t="s">
        <v>1055</v>
      </c>
      <c r="B9" s="51" t="s">
        <v>1056</v>
      </c>
      <c r="C9" t="s">
        <v>1057</v>
      </c>
    </row>
    <row r="10" spans="1:3">
      <c r="A10" s="48" t="s">
        <v>1058</v>
      </c>
      <c r="B10" s="51" t="s">
        <v>1059</v>
      </c>
      <c r="C10" t="s">
        <v>1060</v>
      </c>
    </row>
    <row r="11" spans="1:3">
      <c r="A11" s="48" t="s">
        <v>1061</v>
      </c>
      <c r="B11" s="51" t="s">
        <v>1062</v>
      </c>
      <c r="C11" t="s">
        <v>1063</v>
      </c>
    </row>
    <row r="12" spans="1:3">
      <c r="A12" s="48" t="s">
        <v>1064</v>
      </c>
      <c r="B12" s="51" t="s">
        <v>1065</v>
      </c>
      <c r="C12" t="s">
        <v>1066</v>
      </c>
    </row>
    <row r="13" spans="1:3">
      <c r="A13" s="48" t="s">
        <v>1067</v>
      </c>
      <c r="B13" s="51" t="s">
        <v>1068</v>
      </c>
      <c r="C13" t="s">
        <v>1069</v>
      </c>
    </row>
    <row r="14" spans="1:3">
      <c r="A14" s="48" t="s">
        <v>1070</v>
      </c>
      <c r="B14" s="51" t="s">
        <v>1071</v>
      </c>
      <c r="C14" t="s">
        <v>1072</v>
      </c>
    </row>
    <row r="15" spans="1:3">
      <c r="A15" s="48" t="s">
        <v>1073</v>
      </c>
      <c r="B15" s="51" t="s">
        <v>1074</v>
      </c>
      <c r="C15" t="s">
        <v>1075</v>
      </c>
    </row>
    <row r="16" spans="1:3">
      <c r="A16" s="48" t="s">
        <v>1076</v>
      </c>
      <c r="B16" s="51" t="s">
        <v>1077</v>
      </c>
      <c r="C16" t="s">
        <v>1078</v>
      </c>
    </row>
    <row r="17" spans="1:4">
      <c r="A17" s="48" t="s">
        <v>1079</v>
      </c>
      <c r="B17" s="51" t="s">
        <v>1080</v>
      </c>
      <c r="C17" t="s">
        <v>1081</v>
      </c>
    </row>
    <row r="18" spans="1:4">
      <c r="A18" s="48" t="s">
        <v>1082</v>
      </c>
      <c r="B18" s="51" t="s">
        <v>1083</v>
      </c>
      <c r="C18" t="s">
        <v>1084</v>
      </c>
    </row>
    <row r="19" spans="1:4">
      <c r="A19" s="48" t="s">
        <v>1085</v>
      </c>
      <c r="B19" s="51" t="s">
        <v>1086</v>
      </c>
      <c r="C19" t="s">
        <v>1087</v>
      </c>
    </row>
    <row r="20" spans="1:4">
      <c r="A20" s="48" t="s">
        <v>1088</v>
      </c>
      <c r="B20" s="51" t="s">
        <v>1089</v>
      </c>
      <c r="C20" t="s">
        <v>1090</v>
      </c>
    </row>
    <row r="21" spans="1:4">
      <c r="A21" s="48" t="s">
        <v>1091</v>
      </c>
      <c r="B21" s="51" t="s">
        <v>1092</v>
      </c>
      <c r="C21" t="s">
        <v>1093</v>
      </c>
    </row>
    <row r="22" spans="1:4">
      <c r="A22" s="48" t="s">
        <v>1094</v>
      </c>
      <c r="B22" s="51" t="s">
        <v>1095</v>
      </c>
      <c r="C22" t="s">
        <v>1096</v>
      </c>
    </row>
    <row r="23" spans="1:4">
      <c r="A23" s="48" t="s">
        <v>1097</v>
      </c>
      <c r="B23" s="51" t="s">
        <v>1098</v>
      </c>
      <c r="C23" t="s">
        <v>1099</v>
      </c>
    </row>
    <row r="24" spans="1:4">
      <c r="A24" s="48" t="s">
        <v>1100</v>
      </c>
      <c r="B24" s="51" t="s">
        <v>1101</v>
      </c>
      <c r="C24" t="s">
        <v>1102</v>
      </c>
    </row>
    <row r="25" spans="1:4">
      <c r="A25" s="48" t="s">
        <v>1103</v>
      </c>
      <c r="B25" s="51" t="s">
        <v>1104</v>
      </c>
      <c r="C25" t="s">
        <v>1105</v>
      </c>
    </row>
    <row r="26" spans="1:4">
      <c r="A26" s="48" t="s">
        <v>1106</v>
      </c>
      <c r="B26" s="51" t="s">
        <v>1107</v>
      </c>
      <c r="C26" t="s">
        <v>1108</v>
      </c>
    </row>
    <row r="27" spans="1:4">
      <c r="A27" s="48" t="s">
        <v>1109</v>
      </c>
      <c r="B27" s="51" t="s">
        <v>1110</v>
      </c>
      <c r="C27" t="s">
        <v>1111</v>
      </c>
      <c r="D27" t="s">
        <v>1112</v>
      </c>
    </row>
    <row r="28" spans="1:4">
      <c r="A28" s="48" t="s">
        <v>1113</v>
      </c>
      <c r="B28" s="51" t="s">
        <v>1114</v>
      </c>
      <c r="C28" t="s">
        <v>1115</v>
      </c>
    </row>
    <row r="29" spans="1:4">
      <c r="A29" s="48" t="s">
        <v>1116</v>
      </c>
      <c r="B29" s="51" t="s">
        <v>1117</v>
      </c>
      <c r="C29" t="s">
        <v>1118</v>
      </c>
    </row>
    <row r="30" spans="1:4">
      <c r="A30" s="48" t="s">
        <v>1119</v>
      </c>
      <c r="B30" s="51" t="s">
        <v>1120</v>
      </c>
      <c r="C30" t="s">
        <v>1121</v>
      </c>
    </row>
    <row r="31" spans="1:4">
      <c r="A31" s="48" t="s">
        <v>1122</v>
      </c>
      <c r="B31" s="51" t="s">
        <v>1123</v>
      </c>
      <c r="C31" t="s">
        <v>1124</v>
      </c>
    </row>
    <row r="32" spans="1:4">
      <c r="A32" s="48" t="s">
        <v>1125</v>
      </c>
      <c r="B32" s="51" t="s">
        <v>1126</v>
      </c>
      <c r="C32" t="s">
        <v>1127</v>
      </c>
    </row>
    <row r="33" spans="1:4">
      <c r="A33" s="48" t="s">
        <v>1128</v>
      </c>
      <c r="B33" s="51" t="s">
        <v>169</v>
      </c>
      <c r="C33" t="s">
        <v>1129</v>
      </c>
      <c r="D33" t="s">
        <v>1130</v>
      </c>
    </row>
    <row r="34" spans="1:4">
      <c r="A34" s="48" t="s">
        <v>1131</v>
      </c>
      <c r="B34" s="51" t="s">
        <v>1132</v>
      </c>
      <c r="C34" t="s">
        <v>1133</v>
      </c>
    </row>
    <row r="35" spans="1:4">
      <c r="A35" s="48" t="s">
        <v>1134</v>
      </c>
      <c r="B35" s="51" t="s">
        <v>1135</v>
      </c>
      <c r="C35" t="s">
        <v>1136</v>
      </c>
      <c r="D35" t="s">
        <v>1137</v>
      </c>
    </row>
    <row r="36" spans="1:4">
      <c r="A36" s="48" t="s">
        <v>1138</v>
      </c>
      <c r="B36" s="51" t="s">
        <v>1139</v>
      </c>
      <c r="C36" t="s">
        <v>1140</v>
      </c>
    </row>
    <row r="37" spans="1:4">
      <c r="A37" s="48" t="s">
        <v>1141</v>
      </c>
      <c r="B37" s="51" t="s">
        <v>1142</v>
      </c>
      <c r="C37" t="s">
        <v>1143</v>
      </c>
    </row>
    <row r="38" spans="1:4">
      <c r="A38" s="48" t="s">
        <v>1144</v>
      </c>
      <c r="B38" s="51" t="s">
        <v>1145</v>
      </c>
      <c r="C38" t="s">
        <v>1146</v>
      </c>
    </row>
    <row r="39" spans="1:4">
      <c r="A39" s="48" t="s">
        <v>1147</v>
      </c>
      <c r="B39" s="51" t="s">
        <v>1148</v>
      </c>
      <c r="C39" t="s">
        <v>1149</v>
      </c>
      <c r="D39" t="s">
        <v>1150</v>
      </c>
    </row>
    <row r="40" spans="1:4">
      <c r="A40" s="48" t="s">
        <v>1151</v>
      </c>
      <c r="B40" s="51" t="s">
        <v>1152</v>
      </c>
      <c r="C40" t="s">
        <v>1153</v>
      </c>
    </row>
    <row r="41" spans="1:4">
      <c r="A41" s="48" t="s">
        <v>1154</v>
      </c>
      <c r="B41" s="51" t="s">
        <v>1155</v>
      </c>
      <c r="C41" t="s">
        <v>1156</v>
      </c>
    </row>
    <row r="42" spans="1:4">
      <c r="A42" s="48" t="s">
        <v>1157</v>
      </c>
      <c r="B42" s="51" t="s">
        <v>1158</v>
      </c>
      <c r="C42" t="s">
        <v>1159</v>
      </c>
    </row>
    <row r="43" spans="1:4">
      <c r="A43" s="48" t="s">
        <v>1160</v>
      </c>
      <c r="B43" s="51" t="s">
        <v>1161</v>
      </c>
      <c r="C43" t="s">
        <v>1162</v>
      </c>
    </row>
    <row r="44" spans="1:4">
      <c r="A44" s="48" t="s">
        <v>1163</v>
      </c>
      <c r="B44" s="51" t="s">
        <v>1164</v>
      </c>
      <c r="C44" t="s">
        <v>1165</v>
      </c>
    </row>
    <row r="45" spans="1:4">
      <c r="A45" s="48" t="s">
        <v>1166</v>
      </c>
      <c r="B45" s="51" t="s">
        <v>1167</v>
      </c>
      <c r="C45" t="s">
        <v>1168</v>
      </c>
    </row>
    <row r="46" spans="1:4">
      <c r="A46" s="48" t="s">
        <v>1169</v>
      </c>
      <c r="B46" s="51" t="s">
        <v>183</v>
      </c>
      <c r="C46" t="s">
        <v>1170</v>
      </c>
    </row>
    <row r="47" spans="1:4">
      <c r="A47" s="48" t="s">
        <v>1171</v>
      </c>
      <c r="B47" s="51" t="s">
        <v>1172</v>
      </c>
      <c r="C47" t="s">
        <v>1173</v>
      </c>
    </row>
    <row r="48" spans="1:4">
      <c r="A48" s="48" t="s">
        <v>1174</v>
      </c>
      <c r="B48" s="51" t="s">
        <v>1175</v>
      </c>
      <c r="C48" t="s">
        <v>1176</v>
      </c>
      <c r="D48" t="s">
        <v>1150</v>
      </c>
    </row>
    <row r="49" spans="1:4">
      <c r="A49" s="48" t="s">
        <v>1177</v>
      </c>
      <c r="B49" s="51" t="s">
        <v>1178</v>
      </c>
      <c r="C49" t="s">
        <v>1179</v>
      </c>
    </row>
    <row r="50" spans="1:4">
      <c r="A50" s="48" t="s">
        <v>1180</v>
      </c>
      <c r="B50" s="51" t="s">
        <v>1181</v>
      </c>
      <c r="C50" t="s">
        <v>1182</v>
      </c>
    </row>
    <row r="51" spans="1:4">
      <c r="A51" s="48" t="s">
        <v>1183</v>
      </c>
      <c r="B51" s="51" t="s">
        <v>1184</v>
      </c>
      <c r="C51" t="s">
        <v>1185</v>
      </c>
    </row>
    <row r="52" spans="1:4">
      <c r="A52" s="48" t="s">
        <v>1186</v>
      </c>
      <c r="B52" s="51" t="s">
        <v>1187</v>
      </c>
      <c r="C52" t="s">
        <v>1188</v>
      </c>
    </row>
    <row r="53" spans="1:4">
      <c r="A53" s="48" t="s">
        <v>1189</v>
      </c>
      <c r="B53" s="51" t="s">
        <v>1190</v>
      </c>
      <c r="C53" t="s">
        <v>1191</v>
      </c>
    </row>
    <row r="54" spans="1:4">
      <c r="A54" s="48" t="s">
        <v>1192</v>
      </c>
      <c r="B54" s="51" t="s">
        <v>1193</v>
      </c>
      <c r="C54" t="s">
        <v>1194</v>
      </c>
    </row>
    <row r="55" spans="1:4">
      <c r="A55" s="48" t="s">
        <v>1195</v>
      </c>
      <c r="B55" s="51" t="s">
        <v>1196</v>
      </c>
      <c r="C55" t="s">
        <v>1197</v>
      </c>
    </row>
    <row r="56" spans="1:4">
      <c r="A56" s="48" t="s">
        <v>1198</v>
      </c>
      <c r="B56" s="51" t="s">
        <v>1199</v>
      </c>
      <c r="C56" t="s">
        <v>1200</v>
      </c>
      <c r="D56" t="s">
        <v>1201</v>
      </c>
    </row>
    <row r="57" spans="1:4">
      <c r="A57" s="48" t="s">
        <v>1202</v>
      </c>
      <c r="B57" s="51" t="s">
        <v>1203</v>
      </c>
      <c r="C57" t="s">
        <v>1204</v>
      </c>
    </row>
    <row r="58" spans="1:4">
      <c r="A58" s="48" t="s">
        <v>1205</v>
      </c>
      <c r="B58" s="51" t="s">
        <v>1206</v>
      </c>
      <c r="C58" t="s">
        <v>1207</v>
      </c>
    </row>
    <row r="59" spans="1:4">
      <c r="A59" s="48" t="s">
        <v>1208</v>
      </c>
      <c r="B59" s="51" t="s">
        <v>1209</v>
      </c>
      <c r="C59" t="s">
        <v>1210</v>
      </c>
    </row>
    <row r="60" spans="1:4">
      <c r="A60" s="48" t="s">
        <v>1211</v>
      </c>
      <c r="B60" s="51" t="s">
        <v>1212</v>
      </c>
      <c r="C60" t="s">
        <v>1213</v>
      </c>
    </row>
    <row r="61" spans="1:4">
      <c r="A61" s="48" t="s">
        <v>1214</v>
      </c>
      <c r="B61" s="51" t="s">
        <v>1215</v>
      </c>
      <c r="C61" t="s">
        <v>1216</v>
      </c>
    </row>
    <row r="62" spans="1:4">
      <c r="A62" s="48" t="s">
        <v>1217</v>
      </c>
      <c r="B62" s="51" t="s">
        <v>1218</v>
      </c>
      <c r="C62" t="s">
        <v>1219</v>
      </c>
    </row>
    <row r="63" spans="1:4">
      <c r="A63" s="48" t="s">
        <v>1220</v>
      </c>
      <c r="B63" s="51" t="s">
        <v>1221</v>
      </c>
      <c r="C63" t="s">
        <v>1222</v>
      </c>
    </row>
    <row r="64" spans="1:4">
      <c r="A64" s="48" t="s">
        <v>1223</v>
      </c>
      <c r="B64" s="51" t="s">
        <v>1224</v>
      </c>
      <c r="C64" t="s">
        <v>1225</v>
      </c>
    </row>
    <row r="65" spans="1:4">
      <c r="A65" s="48" t="s">
        <v>1226</v>
      </c>
      <c r="B65" s="51" t="s">
        <v>1227</v>
      </c>
      <c r="C65" t="s">
        <v>1228</v>
      </c>
    </row>
    <row r="66" spans="1:4">
      <c r="A66" s="48" t="s">
        <v>1229</v>
      </c>
      <c r="B66" s="51" t="s">
        <v>1230</v>
      </c>
      <c r="C66" t="s">
        <v>1231</v>
      </c>
    </row>
    <row r="67" spans="1:4">
      <c r="A67" s="48" t="s">
        <v>1232</v>
      </c>
      <c r="B67" s="51" t="s">
        <v>1233</v>
      </c>
      <c r="C67" t="s">
        <v>1234</v>
      </c>
      <c r="D67" t="e" cm="1">
        <f t="array" ref="D67">-type</f>
        <v>#NAME?</v>
      </c>
    </row>
    <row r="68" spans="1:4">
      <c r="A68" s="48" t="s">
        <v>1235</v>
      </c>
      <c r="B68" s="51" t="s">
        <v>1236</v>
      </c>
      <c r="C68" t="s">
        <v>1237</v>
      </c>
    </row>
    <row r="69" spans="1:4">
      <c r="A69" s="48" t="s">
        <v>1238</v>
      </c>
      <c r="B69" s="51" t="s">
        <v>1239</v>
      </c>
      <c r="C69" t="s">
        <v>1240</v>
      </c>
      <c r="D69" t="s">
        <v>1241</v>
      </c>
    </row>
    <row r="70" spans="1:4">
      <c r="A70" s="48" t="s">
        <v>1242</v>
      </c>
      <c r="B70" s="51" t="s">
        <v>1243</v>
      </c>
      <c r="C70" t="s">
        <v>1244</v>
      </c>
    </row>
    <row r="71" spans="1:4">
      <c r="A71" s="48" t="s">
        <v>1245</v>
      </c>
      <c r="B71" s="51" t="s">
        <v>1246</v>
      </c>
      <c r="C71" t="s">
        <v>1247</v>
      </c>
    </row>
    <row r="72" spans="1:4">
      <c r="A72" s="48" t="s">
        <v>1248</v>
      </c>
      <c r="B72" s="51" t="s">
        <v>1249</v>
      </c>
      <c r="C72" t="s">
        <v>1250</v>
      </c>
    </row>
    <row r="73" spans="1:4">
      <c r="A73" s="48" t="s">
        <v>1251</v>
      </c>
      <c r="B73" s="51" t="s">
        <v>1252</v>
      </c>
      <c r="C73" t="s">
        <v>1253</v>
      </c>
    </row>
    <row r="74" spans="1:4">
      <c r="A74" s="48" t="s">
        <v>1254</v>
      </c>
      <c r="B74" s="51" t="s">
        <v>1255</v>
      </c>
      <c r="C74" t="s">
        <v>1256</v>
      </c>
    </row>
    <row r="75" spans="1:4">
      <c r="A75" s="48" t="s">
        <v>1257</v>
      </c>
      <c r="B75" s="51" t="s">
        <v>1258</v>
      </c>
      <c r="C75" t="s">
        <v>1259</v>
      </c>
      <c r="D75" t="s">
        <v>1260</v>
      </c>
    </row>
    <row r="76" spans="1:4">
      <c r="A76" s="48" t="s">
        <v>1261</v>
      </c>
      <c r="B76" s="51" t="s">
        <v>1262</v>
      </c>
      <c r="C76" t="s">
        <v>1263</v>
      </c>
      <c r="D76" t="s">
        <v>1264</v>
      </c>
    </row>
    <row r="77" spans="1:4">
      <c r="A77" s="48" t="s">
        <v>1265</v>
      </c>
      <c r="B77" s="51" t="s">
        <v>1266</v>
      </c>
      <c r="C77" t="s">
        <v>1267</v>
      </c>
      <c r="D77" t="s">
        <v>1268</v>
      </c>
    </row>
    <row r="78" spans="1:4">
      <c r="A78" s="48" t="s">
        <v>1269</v>
      </c>
      <c r="B78" s="51" t="s">
        <v>170</v>
      </c>
      <c r="C78" t="s">
        <v>1270</v>
      </c>
    </row>
    <row r="79" spans="1:4">
      <c r="A79" s="48" t="s">
        <v>1271</v>
      </c>
      <c r="B79" s="51" t="s">
        <v>171</v>
      </c>
      <c r="C79" t="s">
        <v>1272</v>
      </c>
    </row>
    <row r="80" spans="1:4">
      <c r="A80" s="48" t="s">
        <v>1273</v>
      </c>
      <c r="B80" s="51" t="s">
        <v>172</v>
      </c>
      <c r="C80" t="s">
        <v>1274</v>
      </c>
      <c r="D80" t="s">
        <v>1268</v>
      </c>
    </row>
    <row r="81" spans="1:4">
      <c r="A81" s="48" t="s">
        <v>1275</v>
      </c>
      <c r="B81" s="51" t="s">
        <v>173</v>
      </c>
      <c r="C81" t="s">
        <v>1276</v>
      </c>
    </row>
    <row r="82" spans="1:4">
      <c r="A82" s="48" t="s">
        <v>1277</v>
      </c>
      <c r="B82" s="51" t="s">
        <v>174</v>
      </c>
      <c r="C82" t="s">
        <v>1278</v>
      </c>
    </row>
    <row r="83" spans="1:4">
      <c r="A83" s="48" t="s">
        <v>1279</v>
      </c>
      <c r="B83" s="51" t="s">
        <v>175</v>
      </c>
      <c r="C83" t="s">
        <v>1280</v>
      </c>
      <c r="D83" t="s">
        <v>1281</v>
      </c>
    </row>
    <row r="84" spans="1:4">
      <c r="A84" s="48" t="s">
        <v>1282</v>
      </c>
      <c r="B84" s="51" t="s">
        <v>1283</v>
      </c>
      <c r="C84" t="s">
        <v>1284</v>
      </c>
    </row>
    <row r="85" spans="1:4">
      <c r="A85" s="48" t="s">
        <v>1285</v>
      </c>
      <c r="B85" s="51" t="s">
        <v>1286</v>
      </c>
      <c r="C85" t="s">
        <v>1287</v>
      </c>
    </row>
    <row r="86" spans="1:4">
      <c r="A86" s="48" t="s">
        <v>1288</v>
      </c>
      <c r="B86" s="51" t="s">
        <v>1289</v>
      </c>
      <c r="C86" t="s">
        <v>1290</v>
      </c>
    </row>
    <row r="87" spans="1:4">
      <c r="A87" s="48" t="s">
        <v>1291</v>
      </c>
      <c r="B87" s="51" t="s">
        <v>1292</v>
      </c>
      <c r="C87" t="s">
        <v>1293</v>
      </c>
    </row>
    <row r="88" spans="1:4">
      <c r="A88" s="48" t="s">
        <v>1294</v>
      </c>
      <c r="B88" s="51" t="s">
        <v>1295</v>
      </c>
      <c r="C88" t="s">
        <v>1296</v>
      </c>
    </row>
    <row r="89" spans="1:4">
      <c r="A89" s="48" t="s">
        <v>1297</v>
      </c>
      <c r="B89" s="51" t="s">
        <v>1298</v>
      </c>
      <c r="C89" t="s">
        <v>1299</v>
      </c>
    </row>
    <row r="90" spans="1:4">
      <c r="A90" s="48" t="s">
        <v>1300</v>
      </c>
      <c r="B90" s="51" t="s">
        <v>1301</v>
      </c>
      <c r="C90" t="s">
        <v>1302</v>
      </c>
    </row>
    <row r="91" spans="1:4">
      <c r="A91" s="48" t="s">
        <v>1303</v>
      </c>
      <c r="B91" s="51" t="s">
        <v>1304</v>
      </c>
      <c r="C91" t="s">
        <v>1305</v>
      </c>
    </row>
    <row r="92" spans="1:4">
      <c r="A92" s="48" t="s">
        <v>1306</v>
      </c>
      <c r="B92" s="51" t="s">
        <v>1307</v>
      </c>
      <c r="C92" t="s">
        <v>1308</v>
      </c>
    </row>
    <row r="93" spans="1:4">
      <c r="A93" s="48" t="s">
        <v>1309</v>
      </c>
      <c r="B93" s="51" t="s">
        <v>1310</v>
      </c>
      <c r="C93" t="s">
        <v>1311</v>
      </c>
    </row>
    <row r="94" spans="1:4">
      <c r="A94" s="48" t="s">
        <v>1312</v>
      </c>
      <c r="B94" s="51" t="s">
        <v>1313</v>
      </c>
      <c r="C94" t="s">
        <v>1314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E0E30-423E-47B4-AE53-4EDD12799D37}">
  <dimension ref="A1:I215"/>
  <sheetViews>
    <sheetView workbookViewId="0">
      <selection activeCell="C41" sqref="C41"/>
    </sheetView>
  </sheetViews>
  <sheetFormatPr baseColWidth="10" defaultColWidth="8.83203125" defaultRowHeight="16"/>
  <cols>
    <col min="1" max="1" width="8.83203125" bestFit="1" customWidth="1"/>
    <col min="2" max="2" width="10.6640625" bestFit="1" customWidth="1"/>
    <col min="3" max="3" width="60.6640625" bestFit="1" customWidth="1"/>
    <col min="4" max="4" width="6.83203125" bestFit="1" customWidth="1"/>
    <col min="5" max="5" width="8.33203125" bestFit="1" customWidth="1"/>
    <col min="6" max="6" width="7.1640625" bestFit="1" customWidth="1"/>
    <col min="7" max="7" width="8.6640625" bestFit="1" customWidth="1"/>
    <col min="8" max="8" width="21.5" bestFit="1" customWidth="1"/>
    <col min="9" max="9" width="6.83203125" bestFit="1" customWidth="1"/>
  </cols>
  <sheetData>
    <row r="1" spans="1:9" ht="19">
      <c r="A1" s="79" t="s">
        <v>204</v>
      </c>
      <c r="B1" s="80"/>
      <c r="C1" s="80"/>
      <c r="D1" s="80"/>
      <c r="E1" s="80"/>
      <c r="F1" s="80"/>
      <c r="G1" s="80"/>
      <c r="H1" s="80"/>
      <c r="I1" s="81"/>
    </row>
    <row r="2" spans="1:9" ht="39">
      <c r="A2" s="9" t="s">
        <v>205</v>
      </c>
      <c r="B2" s="10" t="s">
        <v>206</v>
      </c>
      <c r="C2" s="10" t="s">
        <v>207</v>
      </c>
      <c r="D2" s="10" t="s">
        <v>208</v>
      </c>
      <c r="E2" s="10" t="s">
        <v>209</v>
      </c>
      <c r="F2" s="10" t="s">
        <v>210</v>
      </c>
      <c r="G2" s="10" t="s">
        <v>211</v>
      </c>
      <c r="H2" s="10" t="s">
        <v>212</v>
      </c>
      <c r="I2" s="11" t="s">
        <v>213</v>
      </c>
    </row>
    <row r="3" spans="1:9">
      <c r="A3" s="12" t="s">
        <v>214</v>
      </c>
      <c r="B3" s="13" t="s">
        <v>215</v>
      </c>
      <c r="C3" s="14" t="s">
        <v>216</v>
      </c>
      <c r="D3" s="15" t="s">
        <v>217</v>
      </c>
      <c r="E3" s="16">
        <v>5277</v>
      </c>
      <c r="F3" s="17" t="s">
        <v>218</v>
      </c>
      <c r="G3" s="15">
        <v>311770</v>
      </c>
      <c r="H3" s="16" t="s">
        <v>219</v>
      </c>
      <c r="I3" s="18">
        <v>7680492</v>
      </c>
    </row>
    <row r="4" spans="1:9" ht="26">
      <c r="A4" s="19" t="s">
        <v>220</v>
      </c>
      <c r="B4" s="13" t="s">
        <v>221</v>
      </c>
      <c r="C4" s="14" t="s">
        <v>222</v>
      </c>
      <c r="D4" s="15" t="s">
        <v>223</v>
      </c>
      <c r="E4" s="16">
        <v>93183</v>
      </c>
      <c r="F4" s="17" t="s">
        <v>218</v>
      </c>
      <c r="G4" s="15">
        <v>610273</v>
      </c>
      <c r="H4" s="16" t="s">
        <v>224</v>
      </c>
      <c r="I4" s="18">
        <v>11226175</v>
      </c>
    </row>
    <row r="5" spans="1:9">
      <c r="A5" s="19"/>
      <c r="B5" s="13" t="s">
        <v>225</v>
      </c>
      <c r="C5" s="14" t="s">
        <v>226</v>
      </c>
      <c r="D5" s="15" t="s">
        <v>227</v>
      </c>
      <c r="E5" s="16">
        <v>55650</v>
      </c>
      <c r="F5" s="17" t="s">
        <v>218</v>
      </c>
      <c r="G5" s="15">
        <v>610274</v>
      </c>
      <c r="H5" s="16" t="s">
        <v>228</v>
      </c>
      <c r="I5" s="18">
        <v>15623507</v>
      </c>
    </row>
    <row r="6" spans="1:9">
      <c r="A6" s="19"/>
      <c r="B6" s="13" t="s">
        <v>229</v>
      </c>
      <c r="C6" s="14" t="s">
        <v>230</v>
      </c>
      <c r="D6" s="15" t="s">
        <v>231</v>
      </c>
      <c r="E6" s="16">
        <v>9488</v>
      </c>
      <c r="F6" s="17" t="s">
        <v>218</v>
      </c>
      <c r="G6" s="15">
        <v>604122</v>
      </c>
      <c r="H6" s="16" t="s">
        <v>232</v>
      </c>
      <c r="I6" s="18">
        <v>8861954</v>
      </c>
    </row>
    <row r="7" spans="1:9">
      <c r="A7" s="20"/>
      <c r="B7" s="13" t="s">
        <v>233</v>
      </c>
      <c r="C7" s="14" t="s">
        <v>234</v>
      </c>
      <c r="D7" s="15" t="s">
        <v>235</v>
      </c>
      <c r="E7" s="16">
        <v>80235</v>
      </c>
      <c r="F7" s="17" t="s">
        <v>218</v>
      </c>
      <c r="G7" s="15">
        <v>611671</v>
      </c>
      <c r="H7" s="16" t="s">
        <v>236</v>
      </c>
      <c r="I7" s="18">
        <v>15208306</v>
      </c>
    </row>
    <row r="8" spans="1:9">
      <c r="A8" s="21"/>
      <c r="B8" s="22" t="s">
        <v>237</v>
      </c>
      <c r="C8" s="23" t="s">
        <v>238</v>
      </c>
      <c r="D8" s="24" t="s">
        <v>239</v>
      </c>
      <c r="E8" s="24">
        <v>84302</v>
      </c>
      <c r="F8" s="25" t="s">
        <v>218</v>
      </c>
      <c r="G8" s="26" t="s">
        <v>240</v>
      </c>
      <c r="H8" s="24" t="s">
        <v>241</v>
      </c>
      <c r="I8" s="27">
        <v>29374258</v>
      </c>
    </row>
    <row r="9" spans="1:9">
      <c r="A9" s="12" t="s">
        <v>242</v>
      </c>
      <c r="B9" s="13" t="s">
        <v>243</v>
      </c>
      <c r="C9" s="14" t="s">
        <v>244</v>
      </c>
      <c r="D9" s="15" t="s">
        <v>245</v>
      </c>
      <c r="E9" s="16">
        <v>7368</v>
      </c>
      <c r="F9" s="17" t="s">
        <v>218</v>
      </c>
      <c r="G9" s="15">
        <v>601291</v>
      </c>
      <c r="H9" s="16" t="s">
        <v>246</v>
      </c>
      <c r="I9" s="18">
        <v>8661025</v>
      </c>
    </row>
    <row r="10" spans="1:9">
      <c r="A10" s="19"/>
      <c r="B10" s="13" t="s">
        <v>247</v>
      </c>
      <c r="C10" s="14" t="s">
        <v>248</v>
      </c>
      <c r="D10" s="15" t="s">
        <v>249</v>
      </c>
      <c r="E10" s="16">
        <v>7357</v>
      </c>
      <c r="F10" s="14" t="s">
        <v>250</v>
      </c>
      <c r="G10" s="15">
        <v>602874</v>
      </c>
      <c r="H10" s="16" t="s">
        <v>251</v>
      </c>
      <c r="I10" s="18">
        <v>8643456</v>
      </c>
    </row>
    <row r="11" spans="1:9" ht="26">
      <c r="A11" s="19" t="s">
        <v>252</v>
      </c>
      <c r="B11" s="13" t="s">
        <v>253</v>
      </c>
      <c r="C11" s="14" t="s">
        <v>254</v>
      </c>
      <c r="D11" s="15" t="s">
        <v>255</v>
      </c>
      <c r="E11" s="16">
        <v>9334</v>
      </c>
      <c r="F11" s="14" t="s">
        <v>250</v>
      </c>
      <c r="G11" s="15">
        <v>604016</v>
      </c>
      <c r="H11" s="16" t="s">
        <v>256</v>
      </c>
      <c r="I11" s="18">
        <v>9435216</v>
      </c>
    </row>
    <row r="12" spans="1:9">
      <c r="A12" s="19"/>
      <c r="B12" s="13" t="s">
        <v>257</v>
      </c>
      <c r="C12" s="14" t="s">
        <v>258</v>
      </c>
      <c r="D12" s="15" t="s">
        <v>259</v>
      </c>
      <c r="E12" s="16">
        <v>9331</v>
      </c>
      <c r="F12" s="14" t="s">
        <v>250</v>
      </c>
      <c r="G12" s="15">
        <v>604017</v>
      </c>
      <c r="H12" s="16" t="s">
        <v>260</v>
      </c>
      <c r="I12" s="18">
        <v>9597550</v>
      </c>
    </row>
    <row r="13" spans="1:9" ht="26">
      <c r="A13" s="19" t="s">
        <v>261</v>
      </c>
      <c r="B13" s="13" t="s">
        <v>262</v>
      </c>
      <c r="C13" s="14" t="s">
        <v>263</v>
      </c>
      <c r="D13" s="15" t="s">
        <v>264</v>
      </c>
      <c r="E13" s="16">
        <v>8706</v>
      </c>
      <c r="F13" s="14" t="s">
        <v>250</v>
      </c>
      <c r="G13" s="15">
        <v>603094</v>
      </c>
      <c r="H13" s="16" t="s">
        <v>265</v>
      </c>
      <c r="I13" s="18">
        <v>9582303</v>
      </c>
    </row>
    <row r="14" spans="1:9">
      <c r="A14" s="19"/>
      <c r="B14" s="13" t="s">
        <v>266</v>
      </c>
      <c r="C14" s="14" t="s">
        <v>267</v>
      </c>
      <c r="D14" s="15" t="s">
        <v>268</v>
      </c>
      <c r="E14" s="16">
        <v>53947</v>
      </c>
      <c r="F14" s="14" t="s">
        <v>250</v>
      </c>
      <c r="G14" s="15">
        <v>607922</v>
      </c>
      <c r="H14" s="16" t="s">
        <v>269</v>
      </c>
      <c r="I14" s="18">
        <v>10747952</v>
      </c>
    </row>
    <row r="15" spans="1:9">
      <c r="A15" s="19"/>
      <c r="B15" s="13" t="s">
        <v>270</v>
      </c>
      <c r="C15" s="14" t="s">
        <v>271</v>
      </c>
      <c r="D15" s="15" t="s">
        <v>272</v>
      </c>
      <c r="E15" s="16">
        <v>2583</v>
      </c>
      <c r="F15" s="14" t="s">
        <v>250</v>
      </c>
      <c r="G15" s="15">
        <v>601873</v>
      </c>
      <c r="H15" s="16" t="s">
        <v>273</v>
      </c>
      <c r="I15" s="18">
        <v>1601877</v>
      </c>
    </row>
    <row r="16" spans="1:9">
      <c r="A16" s="28"/>
      <c r="B16" s="29" t="s">
        <v>274</v>
      </c>
      <c r="C16" s="23" t="s">
        <v>275</v>
      </c>
      <c r="D16" s="24" t="s">
        <v>276</v>
      </c>
      <c r="E16" s="26">
        <v>84002</v>
      </c>
      <c r="F16" s="23" t="s">
        <v>250</v>
      </c>
      <c r="G16" s="24">
        <v>615333</v>
      </c>
      <c r="H16" s="26" t="s">
        <v>277</v>
      </c>
      <c r="I16" s="30">
        <v>11283017</v>
      </c>
    </row>
    <row r="17" spans="1:9">
      <c r="A17" s="65" t="s">
        <v>278</v>
      </c>
      <c r="B17" s="66" t="s">
        <v>164</v>
      </c>
      <c r="C17" s="14" t="s">
        <v>279</v>
      </c>
      <c r="D17" s="15" t="s">
        <v>280</v>
      </c>
      <c r="E17" s="16">
        <v>1798</v>
      </c>
      <c r="F17" s="14" t="s">
        <v>218</v>
      </c>
      <c r="G17" s="15">
        <v>191350</v>
      </c>
      <c r="H17" s="16" t="s">
        <v>281</v>
      </c>
      <c r="I17" s="18">
        <v>9451016</v>
      </c>
    </row>
    <row r="18" spans="1:9">
      <c r="A18" s="67"/>
      <c r="B18" s="66" t="s">
        <v>150</v>
      </c>
      <c r="C18" s="14" t="s">
        <v>282</v>
      </c>
      <c r="D18" s="15" t="s">
        <v>283</v>
      </c>
      <c r="E18" s="16">
        <v>79868</v>
      </c>
      <c r="F18" s="14" t="s">
        <v>218</v>
      </c>
      <c r="G18" s="15">
        <v>300776</v>
      </c>
      <c r="H18" s="16" t="s">
        <v>284</v>
      </c>
      <c r="I18" s="18">
        <v>16100110</v>
      </c>
    </row>
    <row r="19" spans="1:9">
      <c r="A19" s="68"/>
      <c r="B19" s="66" t="s">
        <v>151</v>
      </c>
      <c r="C19" s="14" t="s">
        <v>285</v>
      </c>
      <c r="D19" s="15" t="s">
        <v>286</v>
      </c>
      <c r="E19" s="16">
        <v>199857</v>
      </c>
      <c r="F19" s="14" t="s">
        <v>218</v>
      </c>
      <c r="G19" s="15">
        <v>612866</v>
      </c>
      <c r="H19" s="16" t="s">
        <v>284</v>
      </c>
      <c r="I19" s="18">
        <v>16100110</v>
      </c>
    </row>
    <row r="20" spans="1:9">
      <c r="A20" s="68"/>
      <c r="B20" s="66" t="s">
        <v>145</v>
      </c>
      <c r="C20" s="14" t="s">
        <v>287</v>
      </c>
      <c r="D20" s="15" t="s">
        <v>288</v>
      </c>
      <c r="E20" s="16">
        <v>56052</v>
      </c>
      <c r="F20" s="14" t="s">
        <v>250</v>
      </c>
      <c r="G20" s="15">
        <v>605907</v>
      </c>
      <c r="H20" s="16" t="s">
        <v>289</v>
      </c>
      <c r="I20" s="18">
        <v>10704531</v>
      </c>
    </row>
    <row r="21" spans="1:9">
      <c r="A21" s="68"/>
      <c r="B21" s="66" t="s">
        <v>152</v>
      </c>
      <c r="C21" s="14" t="s">
        <v>290</v>
      </c>
      <c r="D21" s="15" t="s">
        <v>291</v>
      </c>
      <c r="E21" s="16">
        <v>85365</v>
      </c>
      <c r="F21" s="14" t="s">
        <v>218</v>
      </c>
      <c r="G21" s="15">
        <v>607905</v>
      </c>
      <c r="H21" s="16" t="s">
        <v>292</v>
      </c>
      <c r="I21" s="18">
        <v>12684507</v>
      </c>
    </row>
    <row r="22" spans="1:9">
      <c r="A22" s="68"/>
      <c r="B22" s="66" t="s">
        <v>148</v>
      </c>
      <c r="C22" s="14" t="s">
        <v>293</v>
      </c>
      <c r="D22" s="15" t="s">
        <v>294</v>
      </c>
      <c r="E22" s="16">
        <v>440138</v>
      </c>
      <c r="F22" s="14" t="s">
        <v>218</v>
      </c>
      <c r="G22" s="15">
        <v>613666</v>
      </c>
      <c r="H22" s="16" t="s">
        <v>295</v>
      </c>
      <c r="I22" s="18">
        <v>25036826</v>
      </c>
    </row>
    <row r="23" spans="1:9">
      <c r="A23" s="68"/>
      <c r="B23" s="66" t="s">
        <v>165</v>
      </c>
      <c r="C23" s="14" t="s">
        <v>296</v>
      </c>
      <c r="D23" s="15" t="s">
        <v>297</v>
      </c>
      <c r="E23" s="16">
        <v>8813</v>
      </c>
      <c r="F23" s="14" t="s">
        <v>218</v>
      </c>
      <c r="G23" s="15">
        <v>603503</v>
      </c>
      <c r="H23" s="16" t="s">
        <v>298</v>
      </c>
      <c r="I23" s="18">
        <v>9535917</v>
      </c>
    </row>
    <row r="24" spans="1:9">
      <c r="A24" s="68"/>
      <c r="B24" s="66" t="s">
        <v>299</v>
      </c>
      <c r="C24" s="14" t="s">
        <v>300</v>
      </c>
      <c r="D24" s="15" t="s">
        <v>301</v>
      </c>
      <c r="E24" s="16">
        <v>56886</v>
      </c>
      <c r="F24" s="14" t="s">
        <v>218</v>
      </c>
      <c r="G24" s="15">
        <v>605897</v>
      </c>
      <c r="H24" s="16" t="s">
        <v>302</v>
      </c>
      <c r="I24" s="18">
        <v>10694380</v>
      </c>
    </row>
    <row r="25" spans="1:9">
      <c r="A25" s="68"/>
      <c r="B25" s="66" t="s">
        <v>303</v>
      </c>
      <c r="C25" s="14" t="s">
        <v>304</v>
      </c>
      <c r="D25" s="15" t="s">
        <v>305</v>
      </c>
      <c r="E25" s="16">
        <v>55757</v>
      </c>
      <c r="F25" s="14" t="s">
        <v>218</v>
      </c>
      <c r="G25" s="15">
        <v>605898</v>
      </c>
      <c r="H25" s="16" t="s">
        <v>302</v>
      </c>
      <c r="I25" s="18">
        <v>10694380</v>
      </c>
    </row>
    <row r="26" spans="1:9">
      <c r="A26" s="68"/>
      <c r="B26" s="66" t="s">
        <v>153</v>
      </c>
      <c r="C26" s="14" t="s">
        <v>306</v>
      </c>
      <c r="D26" s="15" t="s">
        <v>307</v>
      </c>
      <c r="E26" s="16">
        <v>10195</v>
      </c>
      <c r="F26" s="14" t="s">
        <v>218</v>
      </c>
      <c r="G26" s="15">
        <v>608750</v>
      </c>
      <c r="H26" s="16" t="s">
        <v>308</v>
      </c>
      <c r="I26" s="18">
        <v>10581255</v>
      </c>
    </row>
    <row r="27" spans="1:9">
      <c r="A27" s="68"/>
      <c r="B27" s="66" t="s">
        <v>154</v>
      </c>
      <c r="C27" s="14" t="s">
        <v>309</v>
      </c>
      <c r="D27" s="15" t="s">
        <v>310</v>
      </c>
      <c r="E27" s="16">
        <v>29880</v>
      </c>
      <c r="F27" s="14" t="s">
        <v>218</v>
      </c>
      <c r="G27" s="15">
        <v>604565</v>
      </c>
      <c r="H27" s="16" t="s">
        <v>311</v>
      </c>
      <c r="I27" s="18">
        <v>10359825</v>
      </c>
    </row>
    <row r="28" spans="1:9">
      <c r="A28" s="68"/>
      <c r="B28" s="66" t="s">
        <v>157</v>
      </c>
      <c r="C28" s="14" t="s">
        <v>312</v>
      </c>
      <c r="D28" s="15" t="s">
        <v>313</v>
      </c>
      <c r="E28" s="16">
        <v>79796</v>
      </c>
      <c r="F28" s="14" t="s">
        <v>218</v>
      </c>
      <c r="G28" s="15">
        <v>606941</v>
      </c>
      <c r="H28" s="16" t="s">
        <v>314</v>
      </c>
      <c r="I28" s="18">
        <v>12030331</v>
      </c>
    </row>
    <row r="29" spans="1:9">
      <c r="A29" s="68"/>
      <c r="B29" s="66" t="s">
        <v>149</v>
      </c>
      <c r="C29" s="14" t="s">
        <v>315</v>
      </c>
      <c r="D29" s="15" t="s">
        <v>316</v>
      </c>
      <c r="E29" s="16">
        <v>79087</v>
      </c>
      <c r="F29" s="14" t="s">
        <v>218</v>
      </c>
      <c r="G29" s="15">
        <v>607144</v>
      </c>
      <c r="H29" s="16" t="s">
        <v>317</v>
      </c>
      <c r="I29" s="18">
        <v>11983712</v>
      </c>
    </row>
    <row r="30" spans="1:9">
      <c r="A30" s="68"/>
      <c r="B30" s="66" t="s">
        <v>155</v>
      </c>
      <c r="C30" s="14" t="s">
        <v>318</v>
      </c>
      <c r="D30" s="15" t="s">
        <v>319</v>
      </c>
      <c r="E30" s="16">
        <v>29929</v>
      </c>
      <c r="F30" s="14" t="s">
        <v>218</v>
      </c>
      <c r="G30" s="15">
        <v>604566</v>
      </c>
      <c r="H30" s="16" t="s">
        <v>320</v>
      </c>
      <c r="I30" s="18">
        <v>10359825</v>
      </c>
    </row>
    <row r="31" spans="1:9">
      <c r="A31" s="68"/>
      <c r="B31" s="66" t="s">
        <v>156</v>
      </c>
      <c r="C31" s="14" t="s">
        <v>321</v>
      </c>
      <c r="D31" s="15" t="s">
        <v>322</v>
      </c>
      <c r="E31" s="16">
        <v>79053</v>
      </c>
      <c r="F31" s="14" t="s">
        <v>218</v>
      </c>
      <c r="G31" s="15">
        <v>608103</v>
      </c>
      <c r="H31" s="16" t="s">
        <v>323</v>
      </c>
      <c r="I31" s="18">
        <v>11124703</v>
      </c>
    </row>
    <row r="32" spans="1:9">
      <c r="A32" s="68"/>
      <c r="B32" s="66" t="s">
        <v>146</v>
      </c>
      <c r="C32" s="14" t="s">
        <v>324</v>
      </c>
      <c r="D32" s="15" t="s">
        <v>325</v>
      </c>
      <c r="E32" s="16">
        <v>84920</v>
      </c>
      <c r="F32" s="14" t="s">
        <v>218</v>
      </c>
      <c r="G32" s="15">
        <v>618355</v>
      </c>
      <c r="H32" s="16" t="s">
        <v>326</v>
      </c>
      <c r="I32" s="18">
        <v>24303013</v>
      </c>
    </row>
    <row r="33" spans="1:9">
      <c r="A33" s="68"/>
      <c r="B33" s="66" t="s">
        <v>147</v>
      </c>
      <c r="C33" s="14" t="s">
        <v>327</v>
      </c>
      <c r="D33" s="15" t="s">
        <v>328</v>
      </c>
      <c r="E33" s="16">
        <v>144245</v>
      </c>
      <c r="F33" s="14" t="s">
        <v>218</v>
      </c>
      <c r="G33" s="15">
        <v>603313</v>
      </c>
      <c r="H33" s="16" t="s">
        <v>329</v>
      </c>
      <c r="I33" s="18">
        <v>14525949</v>
      </c>
    </row>
    <row r="34" spans="1:9" ht="26">
      <c r="A34" s="68"/>
      <c r="B34" s="66" t="s">
        <v>188</v>
      </c>
      <c r="C34" s="14" t="s">
        <v>330</v>
      </c>
      <c r="D34" s="15" t="s">
        <v>331</v>
      </c>
      <c r="E34" s="16">
        <v>3703</v>
      </c>
      <c r="F34" s="14" t="s">
        <v>218</v>
      </c>
      <c r="G34" s="15">
        <v>601134</v>
      </c>
      <c r="H34" s="16" t="s">
        <v>332</v>
      </c>
      <c r="I34" s="18">
        <v>8838310</v>
      </c>
    </row>
    <row r="35" spans="1:9" ht="26">
      <c r="A35" s="68"/>
      <c r="B35" s="66" t="s">
        <v>189</v>
      </c>
      <c r="C35" s="14" t="s">
        <v>333</v>
      </c>
      <c r="D35" s="15" t="s">
        <v>334</v>
      </c>
      <c r="E35" s="16">
        <v>201595</v>
      </c>
      <c r="F35" s="14" t="s">
        <v>218</v>
      </c>
      <c r="G35" s="15">
        <v>608605</v>
      </c>
      <c r="H35" s="16" t="s">
        <v>335</v>
      </c>
      <c r="I35" s="18">
        <v>12439619</v>
      </c>
    </row>
    <row r="36" spans="1:9" ht="26">
      <c r="A36" s="65" t="s">
        <v>252</v>
      </c>
      <c r="B36" s="66" t="s">
        <v>176</v>
      </c>
      <c r="C36" s="14" t="s">
        <v>336</v>
      </c>
      <c r="D36" s="15" t="s">
        <v>337</v>
      </c>
      <c r="E36" s="16">
        <v>4245</v>
      </c>
      <c r="F36" s="14" t="s">
        <v>250</v>
      </c>
      <c r="G36" s="15">
        <v>160995</v>
      </c>
      <c r="H36" s="16" t="s">
        <v>338</v>
      </c>
      <c r="I36" s="18">
        <v>1702225</v>
      </c>
    </row>
    <row r="37" spans="1:9">
      <c r="A37" s="68"/>
      <c r="B37" s="66" t="s">
        <v>168</v>
      </c>
      <c r="C37" s="14" t="s">
        <v>339</v>
      </c>
      <c r="D37" s="15" t="s">
        <v>340</v>
      </c>
      <c r="E37" s="16">
        <v>2530</v>
      </c>
      <c r="F37" s="14" t="s">
        <v>250</v>
      </c>
      <c r="G37" s="15">
        <v>602589</v>
      </c>
      <c r="H37" s="16" t="s">
        <v>341</v>
      </c>
      <c r="I37" s="18">
        <v>9133635</v>
      </c>
    </row>
    <row r="38" spans="1:9" ht="26">
      <c r="A38" s="68" t="s">
        <v>342</v>
      </c>
      <c r="B38" s="66" t="s">
        <v>177</v>
      </c>
      <c r="C38" s="14" t="s">
        <v>343</v>
      </c>
      <c r="D38" s="15" t="s">
        <v>344</v>
      </c>
      <c r="E38" s="16">
        <v>4247</v>
      </c>
      <c r="F38" s="14" t="s">
        <v>250</v>
      </c>
      <c r="G38" s="15">
        <v>602616</v>
      </c>
      <c r="H38" s="15" t="s">
        <v>345</v>
      </c>
      <c r="I38" s="18">
        <v>8808595</v>
      </c>
    </row>
    <row r="39" spans="1:9">
      <c r="A39" s="68"/>
      <c r="B39" s="66" t="s">
        <v>178</v>
      </c>
      <c r="C39" s="14" t="s">
        <v>346</v>
      </c>
      <c r="D39" s="15" t="s">
        <v>347</v>
      </c>
      <c r="E39" s="16">
        <v>4248</v>
      </c>
      <c r="F39" s="14" t="s">
        <v>250</v>
      </c>
      <c r="G39" s="15">
        <v>604621</v>
      </c>
      <c r="H39" s="16" t="s">
        <v>348</v>
      </c>
      <c r="I39" s="18">
        <v>8370666</v>
      </c>
    </row>
    <row r="40" spans="1:9">
      <c r="A40" s="68"/>
      <c r="B40" s="66" t="s">
        <v>181</v>
      </c>
      <c r="C40" s="14" t="s">
        <v>349</v>
      </c>
      <c r="D40" s="15" t="s">
        <v>350</v>
      </c>
      <c r="E40" s="16">
        <v>4249</v>
      </c>
      <c r="F40" s="14" t="s">
        <v>250</v>
      </c>
      <c r="G40" s="15">
        <v>601774</v>
      </c>
      <c r="H40" s="16" t="s">
        <v>351</v>
      </c>
      <c r="I40" s="18">
        <v>8292036</v>
      </c>
    </row>
    <row r="41" spans="1:9">
      <c r="A41" s="68"/>
      <c r="B41" s="66" t="s">
        <v>179</v>
      </c>
      <c r="C41" s="14" t="s">
        <v>352</v>
      </c>
      <c r="D41" s="15" t="s">
        <v>353</v>
      </c>
      <c r="E41" s="16">
        <v>11320</v>
      </c>
      <c r="F41" s="14" t="s">
        <v>250</v>
      </c>
      <c r="G41" s="15">
        <v>604623</v>
      </c>
      <c r="H41" s="16" t="s">
        <v>354</v>
      </c>
      <c r="I41" s="18">
        <v>10024668</v>
      </c>
    </row>
    <row r="42" spans="1:9">
      <c r="A42" s="68"/>
      <c r="B42" s="66" t="s">
        <v>180</v>
      </c>
      <c r="C42" s="14" t="s">
        <v>355</v>
      </c>
      <c r="D42" s="15" t="s">
        <v>356</v>
      </c>
      <c r="E42" s="16">
        <v>11282</v>
      </c>
      <c r="F42" s="14" t="s">
        <v>250</v>
      </c>
      <c r="G42" s="15">
        <v>604561</v>
      </c>
      <c r="H42" s="16" t="s">
        <v>357</v>
      </c>
      <c r="I42" s="18">
        <v>10372966</v>
      </c>
    </row>
    <row r="43" spans="1:9">
      <c r="A43" s="68"/>
      <c r="B43" s="66" t="s">
        <v>358</v>
      </c>
      <c r="C43" s="14" t="s">
        <v>359</v>
      </c>
      <c r="D43" s="15" t="s">
        <v>360</v>
      </c>
      <c r="E43" s="16">
        <v>25834</v>
      </c>
      <c r="F43" s="14" t="s">
        <v>250</v>
      </c>
      <c r="G43" s="15">
        <v>607385</v>
      </c>
      <c r="H43" s="16" t="s">
        <v>361</v>
      </c>
      <c r="I43" s="18">
        <v>10570912</v>
      </c>
    </row>
    <row r="44" spans="1:9" ht="39">
      <c r="A44" s="69"/>
      <c r="B44" s="70" t="s">
        <v>362</v>
      </c>
      <c r="C44" s="23" t="s">
        <v>363</v>
      </c>
      <c r="D44" s="24" t="s">
        <v>364</v>
      </c>
      <c r="E44" s="26">
        <v>152586</v>
      </c>
      <c r="F44" s="23" t="s">
        <v>250</v>
      </c>
      <c r="G44" s="24">
        <v>610310</v>
      </c>
      <c r="H44" s="24" t="s">
        <v>365</v>
      </c>
      <c r="I44" s="30">
        <v>16773575</v>
      </c>
    </row>
    <row r="45" spans="1:9">
      <c r="A45" s="12" t="s">
        <v>366</v>
      </c>
      <c r="B45" s="13" t="s">
        <v>367</v>
      </c>
      <c r="C45" s="14" t="s">
        <v>368</v>
      </c>
      <c r="D45" s="15" t="s">
        <v>369</v>
      </c>
      <c r="E45" s="16">
        <v>2589</v>
      </c>
      <c r="F45" s="14" t="s">
        <v>250</v>
      </c>
      <c r="G45" s="15">
        <v>602273</v>
      </c>
      <c r="H45" s="16" t="s">
        <v>370</v>
      </c>
      <c r="I45" s="18">
        <v>9050910</v>
      </c>
    </row>
    <row r="46" spans="1:9">
      <c r="A46" s="19"/>
      <c r="B46" s="13" t="s">
        <v>371</v>
      </c>
      <c r="C46" s="14" t="s">
        <v>372</v>
      </c>
      <c r="D46" s="15" t="s">
        <v>373</v>
      </c>
      <c r="E46" s="16">
        <v>2590</v>
      </c>
      <c r="F46" s="14" t="s">
        <v>250</v>
      </c>
      <c r="G46" s="15">
        <v>602274</v>
      </c>
      <c r="H46" s="16" t="s">
        <v>374</v>
      </c>
      <c r="I46" s="18">
        <v>7592619</v>
      </c>
    </row>
    <row r="47" spans="1:9">
      <c r="A47" s="19"/>
      <c r="B47" s="13" t="s">
        <v>375</v>
      </c>
      <c r="C47" s="14" t="s">
        <v>376</v>
      </c>
      <c r="D47" s="15" t="s">
        <v>377</v>
      </c>
      <c r="E47" s="16">
        <v>2591</v>
      </c>
      <c r="F47" s="14" t="s">
        <v>250</v>
      </c>
      <c r="G47" s="15">
        <v>601756</v>
      </c>
      <c r="H47" s="16" t="s">
        <v>378</v>
      </c>
      <c r="I47" s="18">
        <v>8663203</v>
      </c>
    </row>
    <row r="48" spans="1:9">
      <c r="A48" s="31"/>
      <c r="B48" s="13" t="s">
        <v>379</v>
      </c>
      <c r="C48" s="14" t="s">
        <v>380</v>
      </c>
      <c r="D48" s="15" t="s">
        <v>381</v>
      </c>
      <c r="E48" s="16">
        <v>8693</v>
      </c>
      <c r="F48" s="14" t="s">
        <v>250</v>
      </c>
      <c r="G48" s="15">
        <v>603565</v>
      </c>
      <c r="H48" s="16" t="s">
        <v>382</v>
      </c>
      <c r="I48" s="18">
        <v>9804815</v>
      </c>
    </row>
    <row r="49" spans="1:9">
      <c r="A49" s="31"/>
      <c r="B49" s="13" t="s">
        <v>383</v>
      </c>
      <c r="C49" s="14" t="s">
        <v>384</v>
      </c>
      <c r="D49" s="15" t="s">
        <v>385</v>
      </c>
      <c r="E49" s="16">
        <v>11227</v>
      </c>
      <c r="F49" s="14" t="s">
        <v>250</v>
      </c>
      <c r="G49" s="15">
        <v>615129</v>
      </c>
      <c r="H49" s="16" t="s">
        <v>386</v>
      </c>
      <c r="I49" s="18">
        <v>10545594</v>
      </c>
    </row>
    <row r="50" spans="1:9">
      <c r="A50" s="31"/>
      <c r="B50" s="13" t="s">
        <v>387</v>
      </c>
      <c r="C50" s="14" t="s">
        <v>388</v>
      </c>
      <c r="D50" s="15" t="s">
        <v>389</v>
      </c>
      <c r="E50" s="16">
        <v>11226</v>
      </c>
      <c r="F50" s="14" t="s">
        <v>250</v>
      </c>
      <c r="G50" s="15">
        <v>605148</v>
      </c>
      <c r="H50" s="16" t="s">
        <v>390</v>
      </c>
      <c r="I50" s="18">
        <v>10464263</v>
      </c>
    </row>
    <row r="51" spans="1:9">
      <c r="A51" s="31"/>
      <c r="B51" s="13" t="s">
        <v>391</v>
      </c>
      <c r="C51" s="14" t="s">
        <v>392</v>
      </c>
      <c r="D51" s="15" t="s">
        <v>393</v>
      </c>
      <c r="E51" s="16">
        <v>51809</v>
      </c>
      <c r="F51" s="14" t="s">
        <v>250</v>
      </c>
      <c r="G51" s="15">
        <v>605005</v>
      </c>
      <c r="H51" s="16" t="s">
        <v>390</v>
      </c>
      <c r="I51" s="18">
        <v>10544240</v>
      </c>
    </row>
    <row r="52" spans="1:9">
      <c r="A52" s="31"/>
      <c r="B52" s="13" t="s">
        <v>394</v>
      </c>
      <c r="C52" s="14" t="s">
        <v>395</v>
      </c>
      <c r="D52" s="15" t="s">
        <v>396</v>
      </c>
      <c r="E52" s="16">
        <v>26290</v>
      </c>
      <c r="F52" s="14" t="s">
        <v>250</v>
      </c>
      <c r="G52" s="15">
        <v>606250</v>
      </c>
      <c r="H52" s="16" t="s">
        <v>397</v>
      </c>
      <c r="I52" s="18">
        <v>10767557</v>
      </c>
    </row>
    <row r="53" spans="1:9">
      <c r="A53" s="31"/>
      <c r="B53" s="13" t="s">
        <v>398</v>
      </c>
      <c r="C53" s="14" t="s">
        <v>399</v>
      </c>
      <c r="D53" s="15" t="s">
        <v>400</v>
      </c>
      <c r="E53" s="16">
        <v>50614</v>
      </c>
      <c r="F53" s="14" t="s">
        <v>250</v>
      </c>
      <c r="G53" s="15">
        <v>606251</v>
      </c>
      <c r="H53" s="16" t="s">
        <v>401</v>
      </c>
      <c r="I53" s="18">
        <v>10978536</v>
      </c>
    </row>
    <row r="54" spans="1:9">
      <c r="A54" s="31"/>
      <c r="B54" s="13" t="s">
        <v>402</v>
      </c>
      <c r="C54" s="14" t="s">
        <v>403</v>
      </c>
      <c r="D54" s="15" t="s">
        <v>404</v>
      </c>
      <c r="E54" s="16">
        <v>55568</v>
      </c>
      <c r="F54" s="14" t="s">
        <v>250</v>
      </c>
      <c r="G54" s="15">
        <v>608043</v>
      </c>
      <c r="H54" s="16" t="s">
        <v>405</v>
      </c>
      <c r="I54" s="18">
        <v>12417297</v>
      </c>
    </row>
    <row r="55" spans="1:9">
      <c r="A55" s="31"/>
      <c r="B55" s="13" t="s">
        <v>406</v>
      </c>
      <c r="C55" s="14" t="s">
        <v>407</v>
      </c>
      <c r="D55" s="15" t="s">
        <v>408</v>
      </c>
      <c r="E55" s="16">
        <v>63917</v>
      </c>
      <c r="F55" s="14" t="s">
        <v>250</v>
      </c>
      <c r="G55" s="15">
        <v>615130</v>
      </c>
      <c r="H55" s="16" t="s">
        <v>409</v>
      </c>
      <c r="I55" s="18">
        <v>11925450</v>
      </c>
    </row>
    <row r="56" spans="1:9">
      <c r="A56" s="31"/>
      <c r="B56" s="13" t="s">
        <v>410</v>
      </c>
      <c r="C56" s="14" t="s">
        <v>411</v>
      </c>
      <c r="D56" s="15" t="s">
        <v>412</v>
      </c>
      <c r="E56" s="16">
        <v>79695</v>
      </c>
      <c r="F56" s="14" t="s">
        <v>250</v>
      </c>
      <c r="G56" s="15">
        <v>610290</v>
      </c>
      <c r="H56" s="16" t="s">
        <v>413</v>
      </c>
      <c r="I56" s="18">
        <v>12135769</v>
      </c>
    </row>
    <row r="57" spans="1:9">
      <c r="A57" s="31"/>
      <c r="B57" s="13" t="s">
        <v>414</v>
      </c>
      <c r="C57" s="14" t="s">
        <v>415</v>
      </c>
      <c r="D57" s="15" t="s">
        <v>416</v>
      </c>
      <c r="E57" s="16">
        <v>114805</v>
      </c>
      <c r="F57" s="14" t="s">
        <v>250</v>
      </c>
      <c r="G57" s="15">
        <v>608369</v>
      </c>
      <c r="H57" s="15" t="s">
        <v>417</v>
      </c>
      <c r="I57" s="18">
        <v>12407114</v>
      </c>
    </row>
    <row r="58" spans="1:9">
      <c r="A58" s="31"/>
      <c r="B58" s="13" t="s">
        <v>418</v>
      </c>
      <c r="C58" s="14" t="s">
        <v>419</v>
      </c>
      <c r="D58" s="15" t="s">
        <v>420</v>
      </c>
      <c r="E58" s="16">
        <v>79623</v>
      </c>
      <c r="F58" s="14" t="s">
        <v>250</v>
      </c>
      <c r="G58" s="15">
        <v>608225</v>
      </c>
      <c r="H58" s="16" t="s">
        <v>421</v>
      </c>
      <c r="I58" s="18">
        <v>12507512</v>
      </c>
    </row>
    <row r="59" spans="1:9">
      <c r="A59" s="31"/>
      <c r="B59" s="13" t="s">
        <v>422</v>
      </c>
      <c r="C59" s="14" t="s">
        <v>423</v>
      </c>
      <c r="D59" s="15" t="s">
        <v>424</v>
      </c>
      <c r="E59" s="16">
        <v>117248</v>
      </c>
      <c r="F59" s="14" t="s">
        <v>250</v>
      </c>
      <c r="G59" s="15">
        <v>615131</v>
      </c>
      <c r="H59" s="16" t="s">
        <v>425</v>
      </c>
      <c r="I59" s="18">
        <v>15147861</v>
      </c>
    </row>
    <row r="60" spans="1:9">
      <c r="A60" s="31"/>
      <c r="B60" s="13" t="s">
        <v>426</v>
      </c>
      <c r="C60" s="14" t="s">
        <v>427</v>
      </c>
      <c r="D60" s="15" t="s">
        <v>428</v>
      </c>
      <c r="E60" s="16">
        <v>57452</v>
      </c>
      <c r="F60" s="14" t="s">
        <v>250</v>
      </c>
      <c r="G60" s="15">
        <v>615132</v>
      </c>
      <c r="H60" s="16" t="s">
        <v>429</v>
      </c>
      <c r="I60" s="18">
        <v>20977886</v>
      </c>
    </row>
    <row r="61" spans="1:9">
      <c r="A61" s="31"/>
      <c r="B61" s="13" t="s">
        <v>430</v>
      </c>
      <c r="C61" s="14" t="s">
        <v>431</v>
      </c>
      <c r="D61" s="15" t="s">
        <v>432</v>
      </c>
      <c r="E61" s="16">
        <v>442117</v>
      </c>
      <c r="F61" s="14" t="s">
        <v>250</v>
      </c>
      <c r="G61" s="15">
        <v>615138</v>
      </c>
      <c r="H61" s="16" t="s">
        <v>429</v>
      </c>
      <c r="I61" s="18">
        <v>20977886</v>
      </c>
    </row>
    <row r="62" spans="1:9">
      <c r="A62" s="31"/>
      <c r="B62" s="13" t="s">
        <v>433</v>
      </c>
      <c r="C62" s="14" t="s">
        <v>434</v>
      </c>
      <c r="D62" s="15" t="s">
        <v>435</v>
      </c>
      <c r="E62" s="16">
        <v>374378</v>
      </c>
      <c r="F62" s="14" t="s">
        <v>250</v>
      </c>
      <c r="G62" s="15">
        <v>615136</v>
      </c>
      <c r="H62" s="16" t="s">
        <v>436</v>
      </c>
      <c r="I62" s="18">
        <v>22171061</v>
      </c>
    </row>
    <row r="63" spans="1:9">
      <c r="A63" s="31"/>
      <c r="B63" s="13" t="s">
        <v>437</v>
      </c>
      <c r="C63" s="14" t="s">
        <v>438</v>
      </c>
      <c r="D63" s="15" t="s">
        <v>439</v>
      </c>
      <c r="E63" s="16">
        <v>64409</v>
      </c>
      <c r="F63" s="14" t="s">
        <v>250</v>
      </c>
      <c r="G63" s="15">
        <v>615137</v>
      </c>
      <c r="H63" s="16" t="s">
        <v>440</v>
      </c>
      <c r="I63" s="18">
        <v>15744064</v>
      </c>
    </row>
    <row r="64" spans="1:9" ht="39">
      <c r="A64" s="19"/>
      <c r="B64" s="13" t="s">
        <v>441</v>
      </c>
      <c r="C64" s="14" t="s">
        <v>442</v>
      </c>
      <c r="D64" s="15" t="s">
        <v>443</v>
      </c>
      <c r="E64" s="16">
        <v>168391</v>
      </c>
      <c r="F64" s="14" t="s">
        <v>250</v>
      </c>
      <c r="G64" s="15">
        <v>615133</v>
      </c>
      <c r="H64" s="16" t="s">
        <v>429</v>
      </c>
      <c r="I64" s="18">
        <v>20977886</v>
      </c>
    </row>
    <row r="65" spans="1:9" ht="26">
      <c r="A65" s="19" t="s">
        <v>252</v>
      </c>
      <c r="B65" s="13" t="s">
        <v>444</v>
      </c>
      <c r="C65" s="14" t="s">
        <v>445</v>
      </c>
      <c r="D65" s="15" t="s">
        <v>446</v>
      </c>
      <c r="E65" s="16">
        <v>56913</v>
      </c>
      <c r="F65" s="14" t="s">
        <v>250</v>
      </c>
      <c r="G65" s="15">
        <v>610555</v>
      </c>
      <c r="H65" s="16" t="s">
        <v>447</v>
      </c>
      <c r="I65" s="18">
        <v>11677243</v>
      </c>
    </row>
    <row r="66" spans="1:9" ht="39">
      <c r="A66" s="19"/>
      <c r="B66" s="13" t="s">
        <v>448</v>
      </c>
      <c r="C66" s="14" t="s">
        <v>449</v>
      </c>
      <c r="D66" s="15" t="s">
        <v>450</v>
      </c>
      <c r="E66" s="16">
        <v>29071</v>
      </c>
      <c r="F66" s="14" t="s">
        <v>250</v>
      </c>
      <c r="G66" s="15">
        <v>300611</v>
      </c>
      <c r="H66" s="16" t="s">
        <v>451</v>
      </c>
      <c r="I66" s="18">
        <v>12361956</v>
      </c>
    </row>
    <row r="67" spans="1:9">
      <c r="A67" s="19"/>
      <c r="B67" s="13" t="s">
        <v>452</v>
      </c>
      <c r="C67" s="14" t="s">
        <v>453</v>
      </c>
      <c r="D67" s="15" t="s">
        <v>454</v>
      </c>
      <c r="E67" s="16">
        <v>2650</v>
      </c>
      <c r="F67" s="14" t="s">
        <v>250</v>
      </c>
      <c r="G67" s="15">
        <v>600391</v>
      </c>
      <c r="H67" s="16" t="s">
        <v>455</v>
      </c>
      <c r="I67" s="18">
        <v>8449405</v>
      </c>
    </row>
    <row r="68" spans="1:9">
      <c r="A68" s="19"/>
      <c r="B68" s="13" t="s">
        <v>456</v>
      </c>
      <c r="C68" s="14" t="s">
        <v>457</v>
      </c>
      <c r="D68" s="15" t="s">
        <v>458</v>
      </c>
      <c r="E68" s="16">
        <v>9245</v>
      </c>
      <c r="F68" s="14" t="s">
        <v>250</v>
      </c>
      <c r="G68" s="15">
        <v>606836</v>
      </c>
      <c r="H68" s="16" t="s">
        <v>459</v>
      </c>
      <c r="I68" s="18">
        <v>9915862</v>
      </c>
    </row>
    <row r="69" spans="1:9">
      <c r="A69" s="19"/>
      <c r="B69" s="13" t="s">
        <v>460</v>
      </c>
      <c r="C69" s="14" t="s">
        <v>461</v>
      </c>
      <c r="D69" s="15" t="s">
        <v>462</v>
      </c>
      <c r="E69" s="16">
        <v>51301</v>
      </c>
      <c r="F69" s="14" t="s">
        <v>250</v>
      </c>
      <c r="G69" s="15">
        <v>616782</v>
      </c>
      <c r="H69" s="16" t="s">
        <v>463</v>
      </c>
      <c r="I69" s="18">
        <v>10753916</v>
      </c>
    </row>
    <row r="70" spans="1:9">
      <c r="A70" s="28"/>
      <c r="B70" s="29" t="s">
        <v>464</v>
      </c>
      <c r="C70" s="23" t="s">
        <v>465</v>
      </c>
      <c r="D70" s="24" t="s">
        <v>466</v>
      </c>
      <c r="E70" s="26">
        <v>192134</v>
      </c>
      <c r="F70" s="23" t="s">
        <v>250</v>
      </c>
      <c r="G70" s="24">
        <v>615315</v>
      </c>
      <c r="H70" s="26" t="s">
        <v>467</v>
      </c>
      <c r="I70" s="30">
        <v>11821425</v>
      </c>
    </row>
    <row r="71" spans="1:9">
      <c r="A71" s="12" t="s">
        <v>468</v>
      </c>
      <c r="B71" s="13" t="s">
        <v>469</v>
      </c>
      <c r="C71" s="14" t="s">
        <v>470</v>
      </c>
      <c r="D71" s="15" t="s">
        <v>471</v>
      </c>
      <c r="E71" s="16">
        <v>23509</v>
      </c>
      <c r="F71" s="17" t="s">
        <v>472</v>
      </c>
      <c r="G71" s="15">
        <v>607491</v>
      </c>
      <c r="H71" s="16" t="s">
        <v>473</v>
      </c>
      <c r="I71" s="18">
        <v>11524432</v>
      </c>
    </row>
    <row r="72" spans="1:9">
      <c r="A72" s="19"/>
      <c r="B72" s="13" t="s">
        <v>474</v>
      </c>
      <c r="C72" s="14" t="s">
        <v>475</v>
      </c>
      <c r="D72" s="15" t="s">
        <v>476</v>
      </c>
      <c r="E72" s="16">
        <v>23275</v>
      </c>
      <c r="F72" s="17" t="s">
        <v>472</v>
      </c>
      <c r="G72" s="15">
        <v>610249</v>
      </c>
      <c r="H72" s="16" t="s">
        <v>477</v>
      </c>
      <c r="I72" s="18">
        <v>15233996</v>
      </c>
    </row>
    <row r="73" spans="1:9" ht="26">
      <c r="A73" s="19" t="s">
        <v>252</v>
      </c>
      <c r="B73" s="13" t="s">
        <v>478</v>
      </c>
      <c r="C73" s="14" t="s">
        <v>479</v>
      </c>
      <c r="D73" s="15" t="s">
        <v>480</v>
      </c>
      <c r="E73" s="16">
        <v>145173</v>
      </c>
      <c r="F73" s="17" t="s">
        <v>218</v>
      </c>
      <c r="G73" s="15">
        <v>610308</v>
      </c>
      <c r="H73" s="16" t="s">
        <v>481</v>
      </c>
      <c r="I73" s="18">
        <v>12943678</v>
      </c>
    </row>
    <row r="74" spans="1:9">
      <c r="A74" s="19"/>
      <c r="B74" s="13" t="s">
        <v>482</v>
      </c>
      <c r="C74" s="14" t="s">
        <v>483</v>
      </c>
      <c r="D74" s="15" t="s">
        <v>484</v>
      </c>
      <c r="E74" s="16">
        <v>3955</v>
      </c>
      <c r="F74" s="14" t="s">
        <v>250</v>
      </c>
      <c r="G74" s="15">
        <v>602576</v>
      </c>
      <c r="H74" s="16" t="s">
        <v>485</v>
      </c>
      <c r="I74" s="18">
        <v>9187150</v>
      </c>
    </row>
    <row r="75" spans="1:9">
      <c r="A75" s="19"/>
      <c r="B75" s="13" t="s">
        <v>486</v>
      </c>
      <c r="C75" s="14" t="s">
        <v>487</v>
      </c>
      <c r="D75" s="15" t="s">
        <v>488</v>
      </c>
      <c r="E75" s="16">
        <v>4242</v>
      </c>
      <c r="F75" s="14" t="s">
        <v>250</v>
      </c>
      <c r="G75" s="15">
        <v>602577</v>
      </c>
      <c r="H75" s="16" t="s">
        <v>485</v>
      </c>
      <c r="I75" s="18">
        <v>9187150</v>
      </c>
    </row>
    <row r="76" spans="1:9">
      <c r="A76" s="28"/>
      <c r="B76" s="29" t="s">
        <v>489</v>
      </c>
      <c r="C76" s="23" t="s">
        <v>490</v>
      </c>
      <c r="D76" s="24" t="s">
        <v>491</v>
      </c>
      <c r="E76" s="26">
        <v>5986</v>
      </c>
      <c r="F76" s="23" t="s">
        <v>250</v>
      </c>
      <c r="G76" s="24">
        <v>602578</v>
      </c>
      <c r="H76" s="26" t="s">
        <v>485</v>
      </c>
      <c r="I76" s="30">
        <v>9187150</v>
      </c>
    </row>
    <row r="77" spans="1:9" ht="39">
      <c r="A77" s="12" t="s">
        <v>492</v>
      </c>
      <c r="B77" s="13" t="s">
        <v>493</v>
      </c>
      <c r="C77" s="14" t="s">
        <v>494</v>
      </c>
      <c r="D77" s="15" t="s">
        <v>495</v>
      </c>
      <c r="E77" s="16">
        <v>10585</v>
      </c>
      <c r="F77" s="17" t="s">
        <v>218</v>
      </c>
      <c r="G77" s="15">
        <v>607423</v>
      </c>
      <c r="H77" s="16" t="s">
        <v>496</v>
      </c>
      <c r="I77" s="18">
        <v>10366449</v>
      </c>
    </row>
    <row r="78" spans="1:9">
      <c r="A78" s="12"/>
      <c r="B78" s="13" t="s">
        <v>497</v>
      </c>
      <c r="C78" s="14" t="s">
        <v>498</v>
      </c>
      <c r="D78" s="15" t="s">
        <v>499</v>
      </c>
      <c r="E78" s="16">
        <v>29954</v>
      </c>
      <c r="F78" s="17" t="s">
        <v>218</v>
      </c>
      <c r="G78" s="15">
        <v>607439</v>
      </c>
      <c r="H78" s="16" t="s">
        <v>500</v>
      </c>
      <c r="I78" s="18">
        <v>12460945</v>
      </c>
    </row>
    <row r="79" spans="1:9" ht="26">
      <c r="A79" s="19" t="s">
        <v>252</v>
      </c>
      <c r="B79" s="13" t="s">
        <v>501</v>
      </c>
      <c r="C79" s="14" t="s">
        <v>502</v>
      </c>
      <c r="D79" s="15" t="s">
        <v>503</v>
      </c>
      <c r="E79" s="16">
        <v>55624</v>
      </c>
      <c r="F79" s="17" t="s">
        <v>250</v>
      </c>
      <c r="G79" s="15">
        <v>606822</v>
      </c>
      <c r="H79" s="16" t="s">
        <v>504</v>
      </c>
      <c r="I79" s="18">
        <v>11709191</v>
      </c>
    </row>
    <row r="80" spans="1:9">
      <c r="A80" s="19"/>
      <c r="B80" s="13" t="s">
        <v>182</v>
      </c>
      <c r="C80" s="14" t="s">
        <v>505</v>
      </c>
      <c r="D80" s="15" t="s">
        <v>506</v>
      </c>
      <c r="E80" s="16">
        <v>146664</v>
      </c>
      <c r="F80" s="14" t="s">
        <v>250</v>
      </c>
      <c r="G80" s="15">
        <v>612441</v>
      </c>
      <c r="H80" s="16" t="s">
        <v>507</v>
      </c>
      <c r="I80" s="18">
        <v>12941944</v>
      </c>
    </row>
    <row r="81" spans="1:9">
      <c r="A81" s="19"/>
      <c r="B81" s="13" t="s">
        <v>508</v>
      </c>
      <c r="C81" s="14" t="s">
        <v>509</v>
      </c>
      <c r="D81" s="15" t="s">
        <v>510</v>
      </c>
      <c r="E81" s="16">
        <v>84892</v>
      </c>
      <c r="F81" s="17" t="s">
        <v>218</v>
      </c>
      <c r="G81" s="15">
        <v>614828</v>
      </c>
      <c r="H81" s="16" t="s">
        <v>511</v>
      </c>
      <c r="I81" s="18">
        <v>22958903</v>
      </c>
    </row>
    <row r="82" spans="1:9">
      <c r="A82" s="19"/>
      <c r="B82" s="13" t="s">
        <v>512</v>
      </c>
      <c r="C82" s="14" t="s">
        <v>513</v>
      </c>
      <c r="D82" s="15" t="s">
        <v>514</v>
      </c>
      <c r="E82" s="16">
        <v>148789</v>
      </c>
      <c r="F82" s="14" t="s">
        <v>250</v>
      </c>
      <c r="G82" s="15">
        <v>610194</v>
      </c>
      <c r="H82" s="16" t="s">
        <v>515</v>
      </c>
      <c r="I82" s="18">
        <v>14724282</v>
      </c>
    </row>
    <row r="83" spans="1:9">
      <c r="A83" s="19"/>
      <c r="B83" s="13" t="s">
        <v>516</v>
      </c>
      <c r="C83" s="14" t="s">
        <v>517</v>
      </c>
      <c r="D83" s="15" t="s">
        <v>518</v>
      </c>
      <c r="E83" s="16">
        <v>79147</v>
      </c>
      <c r="F83" s="14" t="s">
        <v>250</v>
      </c>
      <c r="G83" s="15">
        <v>606596</v>
      </c>
      <c r="H83" s="15" t="s">
        <v>519</v>
      </c>
      <c r="I83" s="18">
        <v>11592034</v>
      </c>
    </row>
    <row r="84" spans="1:9">
      <c r="A84" s="19"/>
      <c r="B84" s="13" t="s">
        <v>520</v>
      </c>
      <c r="C84" s="14" t="s">
        <v>521</v>
      </c>
      <c r="D84" s="15" t="s">
        <v>522</v>
      </c>
      <c r="E84" s="16">
        <v>2218</v>
      </c>
      <c r="F84" s="14" t="s">
        <v>250</v>
      </c>
      <c r="G84" s="15">
        <v>607440</v>
      </c>
      <c r="H84" s="16" t="s">
        <v>523</v>
      </c>
      <c r="I84" s="18">
        <v>9690476</v>
      </c>
    </row>
    <row r="85" spans="1:9">
      <c r="A85" s="19"/>
      <c r="B85" s="13" t="s">
        <v>524</v>
      </c>
      <c r="C85" s="14" t="s">
        <v>525</v>
      </c>
      <c r="D85" s="15" t="s">
        <v>526</v>
      </c>
      <c r="E85" s="16">
        <v>11041</v>
      </c>
      <c r="F85" s="14" t="s">
        <v>250</v>
      </c>
      <c r="G85" s="15">
        <v>605517</v>
      </c>
      <c r="H85" s="16" t="s">
        <v>527</v>
      </c>
      <c r="I85" s="18">
        <v>9405606</v>
      </c>
    </row>
    <row r="86" spans="1:9">
      <c r="A86" s="19"/>
      <c r="B86" s="13" t="s">
        <v>528</v>
      </c>
      <c r="C86" s="14" t="s">
        <v>529</v>
      </c>
      <c r="D86" s="15" t="s">
        <v>530</v>
      </c>
      <c r="E86" s="16">
        <v>10329</v>
      </c>
      <c r="F86" s="14" t="s">
        <v>250</v>
      </c>
      <c r="G86" s="15">
        <v>605862</v>
      </c>
      <c r="H86" s="16" t="s">
        <v>531</v>
      </c>
      <c r="I86" s="18">
        <v>27130732</v>
      </c>
    </row>
    <row r="87" spans="1:9" ht="26">
      <c r="A87" s="12" t="s">
        <v>342</v>
      </c>
      <c r="B87" s="13" t="s">
        <v>532</v>
      </c>
      <c r="C87" s="14" t="s">
        <v>533</v>
      </c>
      <c r="D87" s="15" t="s">
        <v>534</v>
      </c>
      <c r="E87" s="16">
        <v>9215</v>
      </c>
      <c r="F87" s="14" t="s">
        <v>250</v>
      </c>
      <c r="G87" s="15">
        <v>603590</v>
      </c>
      <c r="H87" s="16" t="s">
        <v>535</v>
      </c>
      <c r="I87" s="18">
        <v>9892679</v>
      </c>
    </row>
    <row r="88" spans="1:9">
      <c r="A88" s="28"/>
      <c r="B88" s="29" t="s">
        <v>536</v>
      </c>
      <c r="C88" s="23" t="s">
        <v>537</v>
      </c>
      <c r="D88" s="24" t="s">
        <v>538</v>
      </c>
      <c r="E88" s="26">
        <v>120071</v>
      </c>
      <c r="F88" s="23" t="s">
        <v>250</v>
      </c>
      <c r="G88" s="24">
        <v>609709</v>
      </c>
      <c r="H88" s="26" t="s">
        <v>539</v>
      </c>
      <c r="I88" s="30">
        <v>15752776</v>
      </c>
    </row>
    <row r="89" spans="1:9" ht="39">
      <c r="A89" s="12" t="s">
        <v>540</v>
      </c>
      <c r="B89" s="13" t="s">
        <v>541</v>
      </c>
      <c r="C89" s="14" t="s">
        <v>542</v>
      </c>
      <c r="D89" s="15" t="s">
        <v>543</v>
      </c>
      <c r="E89" s="16">
        <v>83857</v>
      </c>
      <c r="F89" s="14" t="s">
        <v>218</v>
      </c>
      <c r="G89" s="15">
        <v>615855</v>
      </c>
      <c r="H89" s="16" t="s">
        <v>544</v>
      </c>
      <c r="I89" s="18">
        <v>24764305</v>
      </c>
    </row>
    <row r="90" spans="1:9">
      <c r="A90" s="12"/>
      <c r="B90" s="13" t="s">
        <v>545</v>
      </c>
      <c r="C90" s="14" t="s">
        <v>546</v>
      </c>
      <c r="D90" s="15" t="s">
        <v>547</v>
      </c>
      <c r="E90" s="16">
        <v>160335</v>
      </c>
      <c r="F90" s="14" t="s">
        <v>218</v>
      </c>
      <c r="G90" s="15">
        <v>615856</v>
      </c>
      <c r="H90" s="16" t="s">
        <v>544</v>
      </c>
      <c r="I90" s="18">
        <v>24764305</v>
      </c>
    </row>
    <row r="91" spans="1:9">
      <c r="A91" s="12"/>
      <c r="B91" s="13" t="s">
        <v>548</v>
      </c>
      <c r="C91" s="14" t="s">
        <v>549</v>
      </c>
      <c r="D91" s="15" t="s">
        <v>550</v>
      </c>
      <c r="E91" s="16">
        <v>160418</v>
      </c>
      <c r="F91" s="14" t="s">
        <v>218</v>
      </c>
      <c r="G91" s="15">
        <v>617218</v>
      </c>
      <c r="H91" s="16" t="s">
        <v>551</v>
      </c>
      <c r="I91" s="18">
        <v>21603654</v>
      </c>
    </row>
    <row r="92" spans="1:9">
      <c r="A92" s="28"/>
      <c r="B92" s="29" t="s">
        <v>552</v>
      </c>
      <c r="C92" s="23" t="s">
        <v>553</v>
      </c>
      <c r="D92" s="24" t="s">
        <v>554</v>
      </c>
      <c r="E92" s="26">
        <v>84899</v>
      </c>
      <c r="F92" s="23" t="s">
        <v>218</v>
      </c>
      <c r="G92" s="24">
        <v>618203</v>
      </c>
      <c r="H92" s="26" t="s">
        <v>555</v>
      </c>
      <c r="I92" s="30">
        <v>30188326</v>
      </c>
    </row>
    <row r="93" spans="1:9">
      <c r="A93" s="12" t="s">
        <v>556</v>
      </c>
      <c r="B93" s="13" t="s">
        <v>557</v>
      </c>
      <c r="C93" s="14" t="s">
        <v>558</v>
      </c>
      <c r="D93" s="15" t="s">
        <v>559</v>
      </c>
      <c r="E93" s="16">
        <v>23333</v>
      </c>
      <c r="F93" s="14" t="s">
        <v>218</v>
      </c>
      <c r="G93" s="15">
        <v>613892</v>
      </c>
      <c r="H93" s="16" t="s">
        <v>560</v>
      </c>
      <c r="I93" s="18">
        <v>16526957</v>
      </c>
    </row>
    <row r="94" spans="1:9">
      <c r="A94" s="19"/>
      <c r="B94" s="13" t="s">
        <v>561</v>
      </c>
      <c r="C94" s="14" t="s">
        <v>562</v>
      </c>
      <c r="D94" s="15" t="s">
        <v>563</v>
      </c>
      <c r="E94" s="16">
        <v>283417</v>
      </c>
      <c r="F94" s="14" t="s">
        <v>218</v>
      </c>
      <c r="G94" s="15">
        <v>613893</v>
      </c>
      <c r="H94" s="16" t="s">
        <v>560</v>
      </c>
      <c r="I94" s="18">
        <v>16526957</v>
      </c>
    </row>
    <row r="95" spans="1:9">
      <c r="A95" s="19"/>
      <c r="B95" s="13" t="s">
        <v>564</v>
      </c>
      <c r="C95" s="14" t="s">
        <v>565</v>
      </c>
      <c r="D95" s="15" t="s">
        <v>566</v>
      </c>
      <c r="E95" s="16">
        <v>147991</v>
      </c>
      <c r="F95" s="14" t="s">
        <v>218</v>
      </c>
      <c r="G95" s="15">
        <v>613894</v>
      </c>
      <c r="H95" s="16" t="s">
        <v>560</v>
      </c>
      <c r="I95" s="18">
        <v>16526957</v>
      </c>
    </row>
    <row r="96" spans="1:9">
      <c r="A96" s="28"/>
      <c r="B96" s="29" t="s">
        <v>567</v>
      </c>
      <c r="C96" s="23" t="s">
        <v>568</v>
      </c>
      <c r="D96" s="24" t="s">
        <v>569</v>
      </c>
      <c r="E96" s="26">
        <v>286148</v>
      </c>
      <c r="F96" s="23" t="s">
        <v>218</v>
      </c>
      <c r="G96" s="24">
        <v>613895</v>
      </c>
      <c r="H96" s="26" t="s">
        <v>560</v>
      </c>
      <c r="I96" s="30">
        <v>16526957</v>
      </c>
    </row>
    <row r="97" spans="1:9">
      <c r="A97" s="12" t="s">
        <v>570</v>
      </c>
      <c r="B97" s="13" t="s">
        <v>571</v>
      </c>
      <c r="C97" s="14" t="s">
        <v>572</v>
      </c>
      <c r="D97" s="15" t="s">
        <v>573</v>
      </c>
      <c r="E97" s="16">
        <v>56983</v>
      </c>
      <c r="F97" s="17" t="s">
        <v>472</v>
      </c>
      <c r="G97" s="15">
        <v>615618</v>
      </c>
      <c r="H97" s="16" t="s">
        <v>574</v>
      </c>
      <c r="I97" s="18">
        <v>16524674</v>
      </c>
    </row>
    <row r="98" spans="1:9">
      <c r="A98" s="12"/>
      <c r="B98" s="13" t="s">
        <v>575</v>
      </c>
      <c r="C98" s="14" t="s">
        <v>576</v>
      </c>
      <c r="D98" s="15" t="s">
        <v>577</v>
      </c>
      <c r="E98" s="16">
        <v>79070</v>
      </c>
      <c r="F98" s="17" t="s">
        <v>472</v>
      </c>
      <c r="G98" s="15">
        <v>611613</v>
      </c>
      <c r="H98" s="16" t="s">
        <v>578</v>
      </c>
      <c r="I98" s="18">
        <v>11167020</v>
      </c>
    </row>
    <row r="99" spans="1:9">
      <c r="A99" s="12"/>
      <c r="B99" s="13" t="s">
        <v>579</v>
      </c>
      <c r="C99" s="14" t="s">
        <v>580</v>
      </c>
      <c r="D99" s="15" t="s">
        <v>581</v>
      </c>
      <c r="E99" s="16">
        <v>143888</v>
      </c>
      <c r="F99" s="17" t="s">
        <v>472</v>
      </c>
      <c r="G99" s="15">
        <v>618503</v>
      </c>
      <c r="H99" s="16" t="s">
        <v>582</v>
      </c>
      <c r="I99" s="18">
        <v>30127001</v>
      </c>
    </row>
    <row r="100" spans="1:9" ht="26">
      <c r="A100" s="19" t="s">
        <v>252</v>
      </c>
      <c r="B100" s="13" t="s">
        <v>583</v>
      </c>
      <c r="C100" s="14" t="s">
        <v>584</v>
      </c>
      <c r="D100" s="15" t="s">
        <v>585</v>
      </c>
      <c r="E100" s="16">
        <v>283464</v>
      </c>
      <c r="F100" s="14" t="s">
        <v>586</v>
      </c>
      <c r="G100" s="15">
        <v>613321</v>
      </c>
      <c r="H100" s="16" t="s">
        <v>587</v>
      </c>
      <c r="I100" s="18">
        <v>19940119</v>
      </c>
    </row>
    <row r="101" spans="1:9">
      <c r="A101" s="19"/>
      <c r="B101" s="13" t="s">
        <v>588</v>
      </c>
      <c r="C101" s="14" t="s">
        <v>589</v>
      </c>
      <c r="D101" s="15" t="s">
        <v>590</v>
      </c>
      <c r="E101" s="16">
        <v>727936</v>
      </c>
      <c r="F101" s="14" t="s">
        <v>586</v>
      </c>
      <c r="G101" s="15">
        <v>613322</v>
      </c>
      <c r="H101" s="16" t="s">
        <v>587</v>
      </c>
      <c r="I101" s="18">
        <v>19940119</v>
      </c>
    </row>
    <row r="102" spans="1:9">
      <c r="A102" s="32"/>
      <c r="B102" s="29" t="s">
        <v>591</v>
      </c>
      <c r="C102" s="23" t="s">
        <v>592</v>
      </c>
      <c r="D102" s="24" t="s">
        <v>593</v>
      </c>
      <c r="E102" s="26">
        <v>152002</v>
      </c>
      <c r="F102" s="23" t="s">
        <v>218</v>
      </c>
      <c r="G102" s="24">
        <v>614552</v>
      </c>
      <c r="H102" s="26" t="s">
        <v>594</v>
      </c>
      <c r="I102" s="30">
        <v>22117070</v>
      </c>
    </row>
    <row r="103" spans="1:9">
      <c r="A103" s="12" t="s">
        <v>595</v>
      </c>
      <c r="B103" s="13" t="s">
        <v>596</v>
      </c>
      <c r="C103" s="14" t="s">
        <v>597</v>
      </c>
      <c r="D103" s="15" t="s">
        <v>598</v>
      </c>
      <c r="E103" s="16">
        <v>64131</v>
      </c>
      <c r="F103" s="14" t="s">
        <v>250</v>
      </c>
      <c r="G103" s="15">
        <v>608124</v>
      </c>
      <c r="H103" s="16" t="s">
        <v>599</v>
      </c>
      <c r="I103" s="18">
        <v>11099377</v>
      </c>
    </row>
    <row r="104" spans="1:9">
      <c r="A104" s="19"/>
      <c r="B104" s="13" t="s">
        <v>600</v>
      </c>
      <c r="C104" s="14" t="s">
        <v>601</v>
      </c>
      <c r="D104" s="15" t="s">
        <v>602</v>
      </c>
      <c r="E104" s="16">
        <v>64132</v>
      </c>
      <c r="F104" s="14" t="s">
        <v>250</v>
      </c>
      <c r="G104" s="15">
        <v>608125</v>
      </c>
      <c r="H104" s="16" t="s">
        <v>599</v>
      </c>
      <c r="I104" s="18">
        <v>11099377</v>
      </c>
    </row>
    <row r="105" spans="1:9">
      <c r="A105" s="19"/>
      <c r="B105" s="13" t="s">
        <v>603</v>
      </c>
      <c r="C105" s="14" t="s">
        <v>604</v>
      </c>
      <c r="D105" s="15" t="s">
        <v>605</v>
      </c>
      <c r="E105" s="16">
        <v>11285</v>
      </c>
      <c r="F105" s="14" t="s">
        <v>250</v>
      </c>
      <c r="G105" s="15">
        <v>604327</v>
      </c>
      <c r="H105" s="16" t="s">
        <v>606</v>
      </c>
      <c r="I105" s="18">
        <v>10438455</v>
      </c>
    </row>
    <row r="106" spans="1:9" ht="26">
      <c r="A106" s="19" t="s">
        <v>252</v>
      </c>
      <c r="B106" s="13" t="s">
        <v>607</v>
      </c>
      <c r="C106" s="14" t="s">
        <v>608</v>
      </c>
      <c r="D106" s="15" t="s">
        <v>609</v>
      </c>
      <c r="E106" s="16">
        <v>126792</v>
      </c>
      <c r="F106" s="17" t="s">
        <v>250</v>
      </c>
      <c r="G106" s="15">
        <v>615291</v>
      </c>
      <c r="H106" s="16" t="s">
        <v>610</v>
      </c>
      <c r="I106" s="18">
        <v>11551958</v>
      </c>
    </row>
    <row r="107" spans="1:9">
      <c r="A107" s="19"/>
      <c r="B107" s="13" t="s">
        <v>611</v>
      </c>
      <c r="C107" s="14" t="s">
        <v>612</v>
      </c>
      <c r="D107" s="15" t="s">
        <v>613</v>
      </c>
      <c r="E107" s="16">
        <v>26229</v>
      </c>
      <c r="F107" s="14" t="s">
        <v>250</v>
      </c>
      <c r="G107" s="15">
        <v>606374</v>
      </c>
      <c r="H107" s="16" t="s">
        <v>614</v>
      </c>
      <c r="I107" s="18">
        <v>9506957</v>
      </c>
    </row>
    <row r="108" spans="1:9">
      <c r="A108" s="19"/>
      <c r="B108" s="13" t="s">
        <v>615</v>
      </c>
      <c r="C108" s="14" t="s">
        <v>616</v>
      </c>
      <c r="D108" s="15" t="s">
        <v>617</v>
      </c>
      <c r="E108" s="16">
        <v>55790</v>
      </c>
      <c r="F108" s="14" t="s">
        <v>250</v>
      </c>
      <c r="G108" s="15">
        <v>616615</v>
      </c>
      <c r="H108" s="16" t="s">
        <v>618</v>
      </c>
      <c r="I108" s="18">
        <v>11788602</v>
      </c>
    </row>
    <row r="109" spans="1:9">
      <c r="A109" s="19"/>
      <c r="B109" s="13" t="s">
        <v>619</v>
      </c>
      <c r="C109" s="14" t="s">
        <v>620</v>
      </c>
      <c r="D109" s="15" t="s">
        <v>621</v>
      </c>
      <c r="E109" s="16">
        <v>55454</v>
      </c>
      <c r="F109" s="14" t="s">
        <v>250</v>
      </c>
      <c r="G109" s="15">
        <v>616616</v>
      </c>
      <c r="H109" s="16" t="s">
        <v>622</v>
      </c>
      <c r="I109" s="18">
        <v>12446672</v>
      </c>
    </row>
    <row r="110" spans="1:9">
      <c r="A110" s="19"/>
      <c r="B110" s="13" t="s">
        <v>623</v>
      </c>
      <c r="C110" s="14" t="s">
        <v>624</v>
      </c>
      <c r="D110" s="15" t="s">
        <v>625</v>
      </c>
      <c r="E110" s="16">
        <v>79586</v>
      </c>
      <c r="F110" s="14" t="s">
        <v>250</v>
      </c>
      <c r="G110" s="15">
        <v>610405</v>
      </c>
      <c r="H110" s="16" t="s">
        <v>626</v>
      </c>
      <c r="I110" s="18">
        <v>12716890</v>
      </c>
    </row>
    <row r="111" spans="1:9">
      <c r="A111" s="19"/>
      <c r="B111" s="13" t="s">
        <v>627</v>
      </c>
      <c r="C111" s="14" t="s">
        <v>628</v>
      </c>
      <c r="D111" s="15" t="s">
        <v>629</v>
      </c>
      <c r="E111" s="16">
        <v>54480</v>
      </c>
      <c r="F111" s="14" t="s">
        <v>250</v>
      </c>
      <c r="G111" s="15">
        <v>608037</v>
      </c>
      <c r="H111" s="16" t="s">
        <v>630</v>
      </c>
      <c r="I111" s="18">
        <v>12145278</v>
      </c>
    </row>
    <row r="112" spans="1:9" ht="26">
      <c r="A112" s="19" t="s">
        <v>342</v>
      </c>
      <c r="B112" s="13" t="s">
        <v>631</v>
      </c>
      <c r="C112" s="14" t="s">
        <v>632</v>
      </c>
      <c r="D112" s="15" t="s">
        <v>633</v>
      </c>
      <c r="E112" s="16">
        <v>22856</v>
      </c>
      <c r="F112" s="14" t="s">
        <v>250</v>
      </c>
      <c r="G112" s="15">
        <v>608183</v>
      </c>
      <c r="H112" s="16" t="s">
        <v>634</v>
      </c>
      <c r="I112" s="18">
        <v>11514575</v>
      </c>
    </row>
    <row r="113" spans="1:9">
      <c r="A113" s="19"/>
      <c r="B113" s="13" t="s">
        <v>635</v>
      </c>
      <c r="C113" s="14" t="s">
        <v>636</v>
      </c>
      <c r="D113" s="15" t="s">
        <v>637</v>
      </c>
      <c r="E113" s="16">
        <v>337876</v>
      </c>
      <c r="F113" s="14" t="s">
        <v>250</v>
      </c>
      <c r="G113" s="15">
        <v>609963</v>
      </c>
      <c r="H113" s="16" t="s">
        <v>638</v>
      </c>
      <c r="I113" s="18">
        <v>12907687</v>
      </c>
    </row>
    <row r="114" spans="1:9">
      <c r="A114" s="19"/>
      <c r="B114" s="13" t="s">
        <v>639</v>
      </c>
      <c r="C114" s="14" t="s">
        <v>640</v>
      </c>
      <c r="D114" s="15" t="s">
        <v>641</v>
      </c>
      <c r="E114" s="16">
        <v>2131</v>
      </c>
      <c r="F114" s="14" t="s">
        <v>250</v>
      </c>
      <c r="G114" s="15">
        <v>608177</v>
      </c>
      <c r="H114" s="16" t="s">
        <v>642</v>
      </c>
      <c r="I114" s="18">
        <v>7550340</v>
      </c>
    </row>
    <row r="115" spans="1:9">
      <c r="A115" s="19"/>
      <c r="B115" s="13" t="s">
        <v>643</v>
      </c>
      <c r="C115" s="14" t="s">
        <v>644</v>
      </c>
      <c r="D115" s="15" t="s">
        <v>645</v>
      </c>
      <c r="E115" s="16">
        <v>2132</v>
      </c>
      <c r="F115" s="14" t="s">
        <v>250</v>
      </c>
      <c r="G115" s="15">
        <v>608210</v>
      </c>
      <c r="H115" s="16" t="s">
        <v>646</v>
      </c>
      <c r="I115" s="18">
        <v>8782816</v>
      </c>
    </row>
    <row r="116" spans="1:9">
      <c r="A116" s="19"/>
      <c r="B116" s="13" t="s">
        <v>647</v>
      </c>
      <c r="C116" s="14" t="s">
        <v>648</v>
      </c>
      <c r="D116" s="15" t="s">
        <v>649</v>
      </c>
      <c r="E116" s="16">
        <v>2134</v>
      </c>
      <c r="F116" s="14" t="s">
        <v>250</v>
      </c>
      <c r="G116" s="15">
        <v>601738</v>
      </c>
      <c r="H116" s="16" t="s">
        <v>650</v>
      </c>
      <c r="I116" s="18">
        <v>9037597</v>
      </c>
    </row>
    <row r="117" spans="1:9">
      <c r="A117" s="19"/>
      <c r="B117" s="13" t="s">
        <v>651</v>
      </c>
      <c r="C117" s="14" t="s">
        <v>652</v>
      </c>
      <c r="D117" s="15" t="s">
        <v>653</v>
      </c>
      <c r="E117" s="16">
        <v>2135</v>
      </c>
      <c r="F117" s="14" t="s">
        <v>250</v>
      </c>
      <c r="G117" s="15">
        <v>602411</v>
      </c>
      <c r="H117" s="15" t="s">
        <v>654</v>
      </c>
      <c r="I117" s="33">
        <v>9450183</v>
      </c>
    </row>
    <row r="118" spans="1:9">
      <c r="A118" s="21"/>
      <c r="B118" s="29" t="s">
        <v>655</v>
      </c>
      <c r="C118" s="23" t="s">
        <v>656</v>
      </c>
      <c r="D118" s="24" t="s">
        <v>657</v>
      </c>
      <c r="E118" s="26">
        <v>2137</v>
      </c>
      <c r="F118" s="23" t="s">
        <v>250</v>
      </c>
      <c r="G118" s="24">
        <v>605744</v>
      </c>
      <c r="H118" s="26" t="s">
        <v>658</v>
      </c>
      <c r="I118" s="30">
        <v>9473480</v>
      </c>
    </row>
    <row r="119" spans="1:9" ht="26">
      <c r="A119" s="12" t="s">
        <v>659</v>
      </c>
      <c r="B119" s="13" t="s">
        <v>660</v>
      </c>
      <c r="C119" s="14" t="s">
        <v>661</v>
      </c>
      <c r="D119" s="15" t="s">
        <v>662</v>
      </c>
      <c r="E119" s="16">
        <v>79709</v>
      </c>
      <c r="F119" s="14" t="s">
        <v>218</v>
      </c>
      <c r="G119" s="15">
        <v>617531</v>
      </c>
      <c r="H119" s="16" t="s">
        <v>663</v>
      </c>
      <c r="I119" s="18">
        <v>19075007</v>
      </c>
    </row>
    <row r="120" spans="1:9">
      <c r="A120" s="28"/>
      <c r="B120" s="29" t="s">
        <v>664</v>
      </c>
      <c r="C120" s="23" t="s">
        <v>665</v>
      </c>
      <c r="D120" s="24" t="s">
        <v>666</v>
      </c>
      <c r="E120" s="26">
        <v>23127</v>
      </c>
      <c r="F120" s="23" t="s">
        <v>218</v>
      </c>
      <c r="G120" s="24">
        <v>617533</v>
      </c>
      <c r="H120" s="26" t="s">
        <v>663</v>
      </c>
      <c r="I120" s="30">
        <v>19075007</v>
      </c>
    </row>
    <row r="121" spans="1:9">
      <c r="A121" s="34" t="s">
        <v>667</v>
      </c>
      <c r="B121" s="13" t="s">
        <v>668</v>
      </c>
      <c r="C121" s="15" t="s">
        <v>669</v>
      </c>
      <c r="D121" s="15" t="s">
        <v>670</v>
      </c>
      <c r="E121" s="16">
        <v>8473</v>
      </c>
      <c r="F121" s="15" t="s">
        <v>671</v>
      </c>
      <c r="G121" s="15">
        <v>300255</v>
      </c>
      <c r="H121" s="16" t="s">
        <v>672</v>
      </c>
      <c r="I121" s="18">
        <v>9083068</v>
      </c>
    </row>
    <row r="122" spans="1:9">
      <c r="A122" s="21"/>
      <c r="B122" s="29" t="s">
        <v>673</v>
      </c>
      <c r="C122" s="23" t="s">
        <v>674</v>
      </c>
      <c r="D122" s="24" t="s">
        <v>675</v>
      </c>
      <c r="E122" s="26">
        <v>285203</v>
      </c>
      <c r="F122" s="23" t="s">
        <v>218</v>
      </c>
      <c r="G122" s="24">
        <v>614789</v>
      </c>
      <c r="H122" s="26" t="s">
        <v>676</v>
      </c>
      <c r="I122" s="30">
        <v>22310717</v>
      </c>
    </row>
    <row r="123" spans="1:9" ht="26">
      <c r="A123" s="12" t="s">
        <v>677</v>
      </c>
      <c r="B123" s="13" t="s">
        <v>678</v>
      </c>
      <c r="C123" s="14" t="s">
        <v>679</v>
      </c>
      <c r="D123" s="15" t="s">
        <v>680</v>
      </c>
      <c r="E123" s="16">
        <v>8708</v>
      </c>
      <c r="F123" s="17" t="s">
        <v>218</v>
      </c>
      <c r="G123" s="15">
        <v>603093</v>
      </c>
      <c r="H123" s="15" t="s">
        <v>681</v>
      </c>
      <c r="I123" s="18">
        <v>9582303</v>
      </c>
    </row>
    <row r="124" spans="1:9">
      <c r="A124" s="31"/>
      <c r="B124" s="13" t="s">
        <v>682</v>
      </c>
      <c r="C124" s="14" t="s">
        <v>683</v>
      </c>
      <c r="D124" s="15" t="s">
        <v>684</v>
      </c>
      <c r="E124" s="16">
        <v>8707</v>
      </c>
      <c r="F124" s="17" t="s">
        <v>218</v>
      </c>
      <c r="G124" s="15">
        <v>603018</v>
      </c>
      <c r="H124" s="16" t="s">
        <v>685</v>
      </c>
      <c r="I124" s="18">
        <v>9417100</v>
      </c>
    </row>
    <row r="125" spans="1:9" ht="26">
      <c r="A125" s="31"/>
      <c r="B125" s="13" t="s">
        <v>686</v>
      </c>
      <c r="C125" s="14" t="s">
        <v>687</v>
      </c>
      <c r="D125" s="15" t="s">
        <v>688</v>
      </c>
      <c r="E125" s="16">
        <v>8705</v>
      </c>
      <c r="F125" s="17" t="s">
        <v>218</v>
      </c>
      <c r="G125" s="15">
        <v>603095</v>
      </c>
      <c r="H125" s="16" t="s">
        <v>681</v>
      </c>
      <c r="I125" s="18">
        <v>9582303</v>
      </c>
    </row>
    <row r="126" spans="1:9">
      <c r="A126" s="31"/>
      <c r="B126" s="13" t="s">
        <v>689</v>
      </c>
      <c r="C126" s="14" t="s">
        <v>690</v>
      </c>
      <c r="D126" s="15" t="s">
        <v>691</v>
      </c>
      <c r="E126" s="16">
        <v>10317</v>
      </c>
      <c r="F126" s="17" t="s">
        <v>218</v>
      </c>
      <c r="G126" s="15">
        <v>604066</v>
      </c>
      <c r="H126" s="16" t="s">
        <v>692</v>
      </c>
      <c r="I126" s="18">
        <v>10212226</v>
      </c>
    </row>
    <row r="127" spans="1:9">
      <c r="A127" s="31"/>
      <c r="B127" s="13" t="s">
        <v>693</v>
      </c>
      <c r="C127" s="14" t="s">
        <v>694</v>
      </c>
      <c r="D127" s="15" t="s">
        <v>695</v>
      </c>
      <c r="E127" s="16">
        <v>10678</v>
      </c>
      <c r="F127" s="17" t="s">
        <v>218</v>
      </c>
      <c r="G127" s="15">
        <v>605581</v>
      </c>
      <c r="H127" s="16" t="s">
        <v>696</v>
      </c>
      <c r="I127" s="18">
        <v>9892646</v>
      </c>
    </row>
    <row r="128" spans="1:9">
      <c r="A128" s="31"/>
      <c r="B128" s="13" t="s">
        <v>697</v>
      </c>
      <c r="C128" s="14" t="s">
        <v>698</v>
      </c>
      <c r="D128" s="15" t="s">
        <v>699</v>
      </c>
      <c r="E128" s="16">
        <v>10331</v>
      </c>
      <c r="F128" s="17" t="s">
        <v>218</v>
      </c>
      <c r="G128" s="15">
        <v>605863</v>
      </c>
      <c r="H128" s="16" t="s">
        <v>700</v>
      </c>
      <c r="I128" s="18">
        <v>11042166</v>
      </c>
    </row>
    <row r="129" spans="1:9">
      <c r="A129" s="31"/>
      <c r="B129" s="13" t="s">
        <v>701</v>
      </c>
      <c r="C129" s="14" t="s">
        <v>702</v>
      </c>
      <c r="D129" s="15" t="s">
        <v>703</v>
      </c>
      <c r="E129" s="16">
        <v>79369</v>
      </c>
      <c r="F129" s="17" t="s">
        <v>218</v>
      </c>
      <c r="G129" s="15">
        <v>605864</v>
      </c>
      <c r="H129" s="16" t="s">
        <v>700</v>
      </c>
      <c r="I129" s="18">
        <v>11042166</v>
      </c>
    </row>
    <row r="130" spans="1:9" ht="26">
      <c r="A130" s="31"/>
      <c r="B130" s="13" t="s">
        <v>704</v>
      </c>
      <c r="C130" s="14" t="s">
        <v>705</v>
      </c>
      <c r="D130" s="15" t="s">
        <v>706</v>
      </c>
      <c r="E130" s="16">
        <v>93010</v>
      </c>
      <c r="F130" s="17" t="s">
        <v>218</v>
      </c>
      <c r="G130" s="15">
        <v>615313</v>
      </c>
      <c r="H130" s="16" t="s">
        <v>707</v>
      </c>
      <c r="I130" s="18">
        <v>12061784</v>
      </c>
    </row>
    <row r="131" spans="1:9" ht="26">
      <c r="A131" s="31"/>
      <c r="B131" s="13" t="s">
        <v>708</v>
      </c>
      <c r="C131" s="14" t="s">
        <v>709</v>
      </c>
      <c r="D131" s="15" t="s">
        <v>710</v>
      </c>
      <c r="E131" s="16">
        <v>374907</v>
      </c>
      <c r="F131" s="17" t="s">
        <v>218</v>
      </c>
      <c r="G131" s="15">
        <v>615357</v>
      </c>
      <c r="H131" s="16" t="s">
        <v>711</v>
      </c>
      <c r="I131" s="18">
        <v>15486459</v>
      </c>
    </row>
    <row r="132" spans="1:9" ht="26">
      <c r="A132" s="31"/>
      <c r="B132" s="13" t="s">
        <v>712</v>
      </c>
      <c r="C132" s="14" t="s">
        <v>713</v>
      </c>
      <c r="D132" s="15" t="s">
        <v>714</v>
      </c>
      <c r="E132" s="16">
        <v>84752</v>
      </c>
      <c r="F132" s="17" t="s">
        <v>218</v>
      </c>
      <c r="G132" s="15" t="s">
        <v>240</v>
      </c>
      <c r="H132" s="16" t="s">
        <v>240</v>
      </c>
      <c r="I132" s="18" t="s">
        <v>715</v>
      </c>
    </row>
    <row r="133" spans="1:9" ht="26">
      <c r="A133" s="31"/>
      <c r="B133" s="13" t="s">
        <v>716</v>
      </c>
      <c r="C133" s="14" t="s">
        <v>717</v>
      </c>
      <c r="D133" s="15" t="s">
        <v>718</v>
      </c>
      <c r="E133" s="16">
        <v>283358</v>
      </c>
      <c r="F133" s="14" t="s">
        <v>250</v>
      </c>
      <c r="G133" s="15">
        <v>612220</v>
      </c>
      <c r="H133" s="16" t="s">
        <v>622</v>
      </c>
      <c r="I133" s="18">
        <v>12966086</v>
      </c>
    </row>
    <row r="134" spans="1:9" ht="26">
      <c r="A134" s="31"/>
      <c r="B134" s="13" t="s">
        <v>719</v>
      </c>
      <c r="C134" s="14" t="s">
        <v>720</v>
      </c>
      <c r="D134" s="15" t="s">
        <v>721</v>
      </c>
      <c r="E134" s="16">
        <v>338707</v>
      </c>
      <c r="F134" s="14" t="s">
        <v>250</v>
      </c>
      <c r="G134" s="15">
        <v>618560</v>
      </c>
      <c r="H134" s="16" t="s">
        <v>722</v>
      </c>
      <c r="I134" s="18">
        <v>15044014</v>
      </c>
    </row>
    <row r="135" spans="1:9">
      <c r="A135" s="19"/>
      <c r="B135" s="13" t="s">
        <v>158</v>
      </c>
      <c r="C135" s="14" t="s">
        <v>723</v>
      </c>
      <c r="D135" s="15" t="s">
        <v>724</v>
      </c>
      <c r="E135" s="16">
        <v>2683</v>
      </c>
      <c r="F135" s="14" t="s">
        <v>250</v>
      </c>
      <c r="G135" s="15">
        <v>137060</v>
      </c>
      <c r="H135" s="16" t="s">
        <v>725</v>
      </c>
      <c r="I135" s="18">
        <v>3094506</v>
      </c>
    </row>
    <row r="136" spans="1:9">
      <c r="A136" s="31"/>
      <c r="B136" s="13" t="s">
        <v>159</v>
      </c>
      <c r="C136" s="14" t="s">
        <v>726</v>
      </c>
      <c r="D136" s="15" t="s">
        <v>727</v>
      </c>
      <c r="E136" s="16">
        <v>8704</v>
      </c>
      <c r="F136" s="14" t="s">
        <v>250</v>
      </c>
      <c r="G136" s="15">
        <v>604013</v>
      </c>
      <c r="H136" s="16" t="s">
        <v>728</v>
      </c>
      <c r="I136" s="18">
        <v>9405390</v>
      </c>
    </row>
    <row r="137" spans="1:9">
      <c r="A137" s="31"/>
      <c r="B137" s="13" t="s">
        <v>160</v>
      </c>
      <c r="C137" s="14" t="s">
        <v>729</v>
      </c>
      <c r="D137" s="15" t="s">
        <v>730</v>
      </c>
      <c r="E137" s="16">
        <v>8703</v>
      </c>
      <c r="F137" s="14" t="s">
        <v>250</v>
      </c>
      <c r="G137" s="15">
        <v>604014</v>
      </c>
      <c r="H137" s="16" t="s">
        <v>731</v>
      </c>
      <c r="I137" s="18">
        <v>9405390</v>
      </c>
    </row>
    <row r="138" spans="1:9">
      <c r="A138" s="32"/>
      <c r="B138" s="29" t="s">
        <v>732</v>
      </c>
      <c r="C138" s="23" t="s">
        <v>733</v>
      </c>
      <c r="D138" s="24" t="s">
        <v>734</v>
      </c>
      <c r="E138" s="26">
        <v>8702</v>
      </c>
      <c r="F138" s="23" t="s">
        <v>250</v>
      </c>
      <c r="G138" s="24">
        <v>604015</v>
      </c>
      <c r="H138" s="26" t="s">
        <v>735</v>
      </c>
      <c r="I138" s="30">
        <v>9597550</v>
      </c>
    </row>
    <row r="139" spans="1:9" ht="26">
      <c r="A139" s="31"/>
      <c r="B139" s="13" t="s">
        <v>736</v>
      </c>
      <c r="C139" s="14" t="s">
        <v>737</v>
      </c>
      <c r="D139" s="15" t="s">
        <v>738</v>
      </c>
      <c r="E139" s="16">
        <v>2651</v>
      </c>
      <c r="F139" s="14" t="s">
        <v>250</v>
      </c>
      <c r="G139" s="15">
        <v>600429</v>
      </c>
      <c r="H139" s="16" t="s">
        <v>455</v>
      </c>
      <c r="I139" s="18">
        <v>8449405</v>
      </c>
    </row>
    <row r="140" spans="1:9">
      <c r="A140" s="21"/>
      <c r="B140" s="29" t="s">
        <v>739</v>
      </c>
      <c r="C140" s="23" t="s">
        <v>740</v>
      </c>
      <c r="D140" s="24" t="s">
        <v>741</v>
      </c>
      <c r="E140" s="26">
        <v>140687</v>
      </c>
      <c r="F140" s="23" t="s">
        <v>250</v>
      </c>
      <c r="G140" s="24" t="s">
        <v>240</v>
      </c>
      <c r="H140" s="26" t="s">
        <v>240</v>
      </c>
      <c r="I140" s="30" t="s">
        <v>715</v>
      </c>
    </row>
    <row r="141" spans="1:9">
      <c r="A141" s="12" t="s">
        <v>742</v>
      </c>
      <c r="B141" s="13" t="s">
        <v>743</v>
      </c>
      <c r="C141" s="14" t="s">
        <v>744</v>
      </c>
      <c r="D141" s="15" t="s">
        <v>745</v>
      </c>
      <c r="E141" s="16">
        <v>51146</v>
      </c>
      <c r="F141" s="14" t="s">
        <v>250</v>
      </c>
      <c r="G141" s="15">
        <v>616709</v>
      </c>
      <c r="H141" s="16" t="s">
        <v>746</v>
      </c>
      <c r="I141" s="18">
        <v>10430883</v>
      </c>
    </row>
    <row r="142" spans="1:9" ht="39">
      <c r="A142" s="19"/>
      <c r="B142" s="13" t="s">
        <v>747</v>
      </c>
      <c r="C142" s="14" t="s">
        <v>748</v>
      </c>
      <c r="D142" s="15" t="s">
        <v>749</v>
      </c>
      <c r="E142" s="16">
        <v>28</v>
      </c>
      <c r="F142" s="14" t="s">
        <v>250</v>
      </c>
      <c r="G142" s="15">
        <v>110300</v>
      </c>
      <c r="H142" s="16" t="s">
        <v>750</v>
      </c>
      <c r="I142" s="18">
        <v>2104828</v>
      </c>
    </row>
    <row r="143" spans="1:9">
      <c r="A143" s="31"/>
      <c r="B143" s="13" t="s">
        <v>751</v>
      </c>
      <c r="C143" s="14" t="s">
        <v>752</v>
      </c>
      <c r="D143" s="15" t="s">
        <v>753</v>
      </c>
      <c r="E143" s="16">
        <v>27087</v>
      </c>
      <c r="F143" s="17" t="s">
        <v>250</v>
      </c>
      <c r="G143" s="15">
        <v>151290</v>
      </c>
      <c r="H143" s="16" t="s">
        <v>754</v>
      </c>
      <c r="I143" s="18">
        <v>10783264</v>
      </c>
    </row>
    <row r="144" spans="1:9">
      <c r="A144" s="31"/>
      <c r="B144" s="13" t="s">
        <v>755</v>
      </c>
      <c r="C144" s="14" t="s">
        <v>756</v>
      </c>
      <c r="D144" s="15" t="s">
        <v>757</v>
      </c>
      <c r="E144" s="16">
        <v>135152</v>
      </c>
      <c r="F144" s="17" t="s">
        <v>250</v>
      </c>
      <c r="G144" s="15">
        <v>607497</v>
      </c>
      <c r="H144" s="16" t="s">
        <v>758</v>
      </c>
      <c r="I144" s="18">
        <v>12522689</v>
      </c>
    </row>
    <row r="145" spans="1:9">
      <c r="A145" s="31"/>
      <c r="B145" s="13" t="s">
        <v>759</v>
      </c>
      <c r="C145" s="14" t="s">
        <v>760</v>
      </c>
      <c r="D145" s="15" t="s">
        <v>761</v>
      </c>
      <c r="E145" s="16">
        <v>124872</v>
      </c>
      <c r="F145" s="14" t="s">
        <v>250</v>
      </c>
      <c r="G145" s="15">
        <v>111730</v>
      </c>
      <c r="H145" s="16" t="s">
        <v>762</v>
      </c>
      <c r="I145" s="18">
        <v>8782649</v>
      </c>
    </row>
    <row r="146" spans="1:9">
      <c r="A146" s="31"/>
      <c r="B146" s="13" t="s">
        <v>763</v>
      </c>
      <c r="C146" s="14" t="s">
        <v>764</v>
      </c>
      <c r="D146" s="15" t="s">
        <v>765</v>
      </c>
      <c r="E146" s="16">
        <v>2523</v>
      </c>
      <c r="F146" s="14" t="s">
        <v>250</v>
      </c>
      <c r="G146" s="15">
        <v>211100</v>
      </c>
      <c r="H146" s="16" t="s">
        <v>766</v>
      </c>
      <c r="I146" s="18">
        <v>2118655</v>
      </c>
    </row>
    <row r="147" spans="1:9">
      <c r="A147" s="31"/>
      <c r="B147" s="13" t="s">
        <v>767</v>
      </c>
      <c r="C147" s="14" t="s">
        <v>768</v>
      </c>
      <c r="D147" s="15" t="s">
        <v>769</v>
      </c>
      <c r="E147" s="16">
        <v>84750</v>
      </c>
      <c r="F147" s="14" t="s">
        <v>250</v>
      </c>
      <c r="G147" s="15">
        <v>616931</v>
      </c>
      <c r="H147" s="16" t="s">
        <v>770</v>
      </c>
      <c r="I147" s="18">
        <v>11698403</v>
      </c>
    </row>
    <row r="148" spans="1:9">
      <c r="A148" s="31"/>
      <c r="B148" s="13" t="s">
        <v>771</v>
      </c>
      <c r="C148" s="14" t="s">
        <v>772</v>
      </c>
      <c r="D148" s="15" t="s">
        <v>773</v>
      </c>
      <c r="E148" s="16">
        <v>170384</v>
      </c>
      <c r="F148" s="14" t="s">
        <v>250</v>
      </c>
      <c r="G148" s="15">
        <v>616932</v>
      </c>
      <c r="H148" s="16" t="s">
        <v>770</v>
      </c>
      <c r="I148" s="18">
        <v>11698403</v>
      </c>
    </row>
    <row r="149" spans="1:9">
      <c r="A149" s="19"/>
      <c r="B149" s="13" t="s">
        <v>774</v>
      </c>
      <c r="C149" s="14" t="s">
        <v>775</v>
      </c>
      <c r="D149" s="15" t="s">
        <v>776</v>
      </c>
      <c r="E149" s="16">
        <v>2524</v>
      </c>
      <c r="F149" s="14" t="s">
        <v>250</v>
      </c>
      <c r="G149" s="15">
        <v>182100</v>
      </c>
      <c r="H149" s="16" t="s">
        <v>777</v>
      </c>
      <c r="I149" s="18">
        <v>7876234</v>
      </c>
    </row>
    <row r="150" spans="1:9">
      <c r="A150" s="31"/>
      <c r="B150" s="13" t="s">
        <v>778</v>
      </c>
      <c r="C150" s="14" t="s">
        <v>779</v>
      </c>
      <c r="D150" s="15" t="s">
        <v>780</v>
      </c>
      <c r="E150" s="16">
        <v>2525</v>
      </c>
      <c r="F150" s="14" t="s">
        <v>250</v>
      </c>
      <c r="G150" s="15">
        <v>111100</v>
      </c>
      <c r="H150" s="16" t="s">
        <v>781</v>
      </c>
      <c r="I150" s="18">
        <v>7961897</v>
      </c>
    </row>
    <row r="151" spans="1:9">
      <c r="A151" s="31"/>
      <c r="B151" s="13" t="s">
        <v>782</v>
      </c>
      <c r="C151" s="14" t="s">
        <v>783</v>
      </c>
      <c r="D151" s="15" t="s">
        <v>784</v>
      </c>
      <c r="E151" s="16">
        <v>2526</v>
      </c>
      <c r="F151" s="14" t="s">
        <v>250</v>
      </c>
      <c r="G151" s="15">
        <v>104230</v>
      </c>
      <c r="H151" s="16" t="s">
        <v>785</v>
      </c>
      <c r="I151" s="18">
        <v>1716630</v>
      </c>
    </row>
    <row r="152" spans="1:9">
      <c r="A152" s="31"/>
      <c r="B152" s="13" t="s">
        <v>786</v>
      </c>
      <c r="C152" s="14" t="s">
        <v>787</v>
      </c>
      <c r="D152" s="15" t="s">
        <v>788</v>
      </c>
      <c r="E152" s="16">
        <v>2527</v>
      </c>
      <c r="F152" s="14" t="s">
        <v>250</v>
      </c>
      <c r="G152" s="15">
        <v>136835</v>
      </c>
      <c r="H152" s="16" t="s">
        <v>789</v>
      </c>
      <c r="I152" s="18">
        <v>1740457</v>
      </c>
    </row>
    <row r="153" spans="1:9">
      <c r="A153" s="19"/>
      <c r="B153" s="13" t="s">
        <v>790</v>
      </c>
      <c r="C153" s="14" t="s">
        <v>791</v>
      </c>
      <c r="D153" s="15" t="s">
        <v>792</v>
      </c>
      <c r="E153" s="16">
        <v>2528</v>
      </c>
      <c r="F153" s="14" t="s">
        <v>250</v>
      </c>
      <c r="G153" s="15">
        <v>136836</v>
      </c>
      <c r="H153" s="16" t="s">
        <v>793</v>
      </c>
      <c r="I153" s="18">
        <v>1520296</v>
      </c>
    </row>
    <row r="154" spans="1:9">
      <c r="A154" s="31"/>
      <c r="B154" s="13" t="s">
        <v>794</v>
      </c>
      <c r="C154" s="14" t="s">
        <v>795</v>
      </c>
      <c r="D154" s="15" t="s">
        <v>796</v>
      </c>
      <c r="E154" s="16">
        <v>2529</v>
      </c>
      <c r="F154" s="14" t="s">
        <v>250</v>
      </c>
      <c r="G154" s="15">
        <v>602030</v>
      </c>
      <c r="H154" s="15" t="s">
        <v>797</v>
      </c>
      <c r="I154" s="18">
        <v>8207002</v>
      </c>
    </row>
    <row r="155" spans="1:9">
      <c r="A155" s="19"/>
      <c r="B155" s="13" t="s">
        <v>798</v>
      </c>
      <c r="C155" s="14" t="s">
        <v>799</v>
      </c>
      <c r="D155" s="15" t="s">
        <v>800</v>
      </c>
      <c r="E155" s="16">
        <v>10690</v>
      </c>
      <c r="F155" s="14" t="s">
        <v>250</v>
      </c>
      <c r="G155" s="15">
        <v>606865</v>
      </c>
      <c r="H155" s="16" t="s">
        <v>801</v>
      </c>
      <c r="I155" s="18">
        <v>10386598</v>
      </c>
    </row>
    <row r="156" spans="1:9" ht="26">
      <c r="A156" s="19"/>
      <c r="B156" s="13" t="s">
        <v>802</v>
      </c>
      <c r="C156" s="14" t="s">
        <v>803</v>
      </c>
      <c r="D156" s="15" t="s">
        <v>804</v>
      </c>
      <c r="E156" s="16">
        <v>6482</v>
      </c>
      <c r="F156" s="14" t="s">
        <v>250</v>
      </c>
      <c r="G156" s="15">
        <v>607187</v>
      </c>
      <c r="H156" s="16" t="s">
        <v>805</v>
      </c>
      <c r="I156" s="18">
        <v>8027041</v>
      </c>
    </row>
    <row r="157" spans="1:9" ht="26">
      <c r="A157" s="31"/>
      <c r="B157" s="13" t="s">
        <v>806</v>
      </c>
      <c r="C157" s="14" t="s">
        <v>807</v>
      </c>
      <c r="D157" s="15" t="s">
        <v>808</v>
      </c>
      <c r="E157" s="16">
        <v>6483</v>
      </c>
      <c r="F157" s="14" t="s">
        <v>250</v>
      </c>
      <c r="G157" s="15">
        <v>607188</v>
      </c>
      <c r="H157" s="16" t="s">
        <v>809</v>
      </c>
      <c r="I157" s="18">
        <v>8920913</v>
      </c>
    </row>
    <row r="158" spans="1:9">
      <c r="A158" s="19"/>
      <c r="B158" s="13" t="s">
        <v>810</v>
      </c>
      <c r="C158" s="14" t="s">
        <v>811</v>
      </c>
      <c r="D158" s="15" t="s">
        <v>812</v>
      </c>
      <c r="E158" s="16">
        <v>6487</v>
      </c>
      <c r="F158" s="14" t="s">
        <v>250</v>
      </c>
      <c r="G158" s="15">
        <v>606494</v>
      </c>
      <c r="H158" s="16" t="s">
        <v>813</v>
      </c>
      <c r="I158" s="18">
        <v>8333853</v>
      </c>
    </row>
    <row r="159" spans="1:9" ht="26">
      <c r="A159" s="31"/>
      <c r="B159" s="13" t="s">
        <v>814</v>
      </c>
      <c r="C159" s="14" t="s">
        <v>815</v>
      </c>
      <c r="D159" s="15" t="s">
        <v>816</v>
      </c>
      <c r="E159" s="16">
        <v>6484</v>
      </c>
      <c r="F159" s="14" t="s">
        <v>250</v>
      </c>
      <c r="G159" s="15">
        <v>104240</v>
      </c>
      <c r="H159" s="16" t="s">
        <v>817</v>
      </c>
      <c r="I159" s="18">
        <v>8027041</v>
      </c>
    </row>
    <row r="160" spans="1:9">
      <c r="A160" s="19"/>
      <c r="B160" s="13" t="s">
        <v>818</v>
      </c>
      <c r="C160" s="14" t="s">
        <v>819</v>
      </c>
      <c r="D160" s="15" t="s">
        <v>820</v>
      </c>
      <c r="E160" s="16">
        <v>8869</v>
      </c>
      <c r="F160" s="14" t="s">
        <v>250</v>
      </c>
      <c r="G160" s="15">
        <v>604402</v>
      </c>
      <c r="H160" s="16" t="s">
        <v>821</v>
      </c>
      <c r="I160" s="18">
        <v>9822625</v>
      </c>
    </row>
    <row r="161" spans="1:9">
      <c r="A161" s="31"/>
      <c r="B161" s="13" t="s">
        <v>822</v>
      </c>
      <c r="C161" s="14" t="s">
        <v>823</v>
      </c>
      <c r="D161" s="15" t="s">
        <v>824</v>
      </c>
      <c r="E161" s="16">
        <v>10402</v>
      </c>
      <c r="F161" s="14" t="s">
        <v>250</v>
      </c>
      <c r="G161" s="15">
        <v>607156</v>
      </c>
      <c r="H161" s="16" t="s">
        <v>606</v>
      </c>
      <c r="I161" s="18">
        <v>10206952</v>
      </c>
    </row>
    <row r="162" spans="1:9">
      <c r="A162" s="31"/>
      <c r="B162" s="13" t="s">
        <v>187</v>
      </c>
      <c r="C162" s="14" t="s">
        <v>825</v>
      </c>
      <c r="D162" s="15" t="s">
        <v>826</v>
      </c>
      <c r="E162" s="16">
        <v>6480</v>
      </c>
      <c r="F162" s="14" t="s">
        <v>250</v>
      </c>
      <c r="G162" s="15">
        <v>109675</v>
      </c>
      <c r="H162" s="16" t="s">
        <v>827</v>
      </c>
      <c r="I162" s="18">
        <v>2408023</v>
      </c>
    </row>
    <row r="163" spans="1:9">
      <c r="A163" s="31"/>
      <c r="B163" s="13" t="s">
        <v>828</v>
      </c>
      <c r="C163" s="14" t="s">
        <v>829</v>
      </c>
      <c r="D163" s="15" t="s">
        <v>830</v>
      </c>
      <c r="E163" s="16">
        <v>84620</v>
      </c>
      <c r="F163" s="14" t="s">
        <v>250</v>
      </c>
      <c r="G163" s="15">
        <v>608472</v>
      </c>
      <c r="H163" s="16" t="s">
        <v>831</v>
      </c>
      <c r="I163" s="18">
        <v>12235148</v>
      </c>
    </row>
    <row r="164" spans="1:9">
      <c r="A164" s="31"/>
      <c r="B164" s="13" t="s">
        <v>832</v>
      </c>
      <c r="C164" s="14" t="s">
        <v>833</v>
      </c>
      <c r="D164" s="15" t="s">
        <v>834</v>
      </c>
      <c r="E164" s="16">
        <v>55808</v>
      </c>
      <c r="F164" s="14" t="s">
        <v>250</v>
      </c>
      <c r="G164" s="15">
        <v>610138</v>
      </c>
      <c r="H164" s="16" t="s">
        <v>835</v>
      </c>
      <c r="I164" s="18">
        <v>10536037</v>
      </c>
    </row>
    <row r="165" spans="1:9">
      <c r="A165" s="31"/>
      <c r="B165" s="13" t="s">
        <v>836</v>
      </c>
      <c r="C165" s="14" t="s">
        <v>837</v>
      </c>
      <c r="D165" s="15" t="s">
        <v>838</v>
      </c>
      <c r="E165" s="16">
        <v>10610</v>
      </c>
      <c r="F165" s="14" t="s">
        <v>250</v>
      </c>
      <c r="G165" s="15">
        <v>610137</v>
      </c>
      <c r="H165" s="16" t="s">
        <v>839</v>
      </c>
      <c r="I165" s="18">
        <v>10742600</v>
      </c>
    </row>
    <row r="166" spans="1:9">
      <c r="A166" s="31"/>
      <c r="B166" s="13" t="s">
        <v>840</v>
      </c>
      <c r="C166" s="14" t="s">
        <v>841</v>
      </c>
      <c r="D166" s="15" t="s">
        <v>842</v>
      </c>
      <c r="E166" s="16">
        <v>256435</v>
      </c>
      <c r="F166" s="14" t="s">
        <v>250</v>
      </c>
      <c r="G166" s="15">
        <v>610133</v>
      </c>
      <c r="H166" s="16" t="s">
        <v>843</v>
      </c>
      <c r="I166" s="18">
        <v>16169874</v>
      </c>
    </row>
    <row r="167" spans="1:9" ht="26">
      <c r="A167" s="31"/>
      <c r="B167" s="13" t="s">
        <v>844</v>
      </c>
      <c r="C167" s="14" t="s">
        <v>845</v>
      </c>
      <c r="D167" s="15" t="s">
        <v>846</v>
      </c>
      <c r="E167" s="16">
        <v>27090</v>
      </c>
      <c r="F167" s="14" t="s">
        <v>250</v>
      </c>
      <c r="G167" s="15">
        <v>606378</v>
      </c>
      <c r="H167" s="16" t="s">
        <v>847</v>
      </c>
      <c r="I167" s="18">
        <v>11062056</v>
      </c>
    </row>
    <row r="168" spans="1:9">
      <c r="A168" s="31"/>
      <c r="B168" s="13" t="s">
        <v>848</v>
      </c>
      <c r="C168" s="14" t="s">
        <v>849</v>
      </c>
      <c r="D168" s="15" t="s">
        <v>850</v>
      </c>
      <c r="E168" s="16">
        <v>81849</v>
      </c>
      <c r="F168" s="14" t="s">
        <v>250</v>
      </c>
      <c r="G168" s="15">
        <v>610134</v>
      </c>
      <c r="H168" s="16" t="s">
        <v>606</v>
      </c>
      <c r="I168" s="18">
        <v>10521438</v>
      </c>
    </row>
    <row r="169" spans="1:9">
      <c r="A169" s="31"/>
      <c r="B169" s="13" t="s">
        <v>851</v>
      </c>
      <c r="C169" s="14" t="s">
        <v>852</v>
      </c>
      <c r="D169" s="15" t="s">
        <v>853</v>
      </c>
      <c r="E169" s="16">
        <v>30815</v>
      </c>
      <c r="F169" s="14" t="s">
        <v>250</v>
      </c>
      <c r="G169" s="15">
        <v>610135</v>
      </c>
      <c r="H169" s="16" t="s">
        <v>843</v>
      </c>
      <c r="I169" s="18">
        <v>12668675</v>
      </c>
    </row>
    <row r="170" spans="1:9">
      <c r="A170" s="31"/>
      <c r="B170" s="13" t="s">
        <v>854</v>
      </c>
      <c r="C170" s="14" t="s">
        <v>855</v>
      </c>
      <c r="D170" s="15" t="s">
        <v>856</v>
      </c>
      <c r="E170" s="16">
        <v>6489</v>
      </c>
      <c r="F170" s="14" t="s">
        <v>250</v>
      </c>
      <c r="G170" s="15">
        <v>601123</v>
      </c>
      <c r="H170" s="15" t="s">
        <v>857</v>
      </c>
      <c r="I170" s="18">
        <v>8195250</v>
      </c>
    </row>
    <row r="171" spans="1:9">
      <c r="A171" s="31"/>
      <c r="B171" s="13" t="s">
        <v>858</v>
      </c>
      <c r="C171" s="14" t="s">
        <v>859</v>
      </c>
      <c r="D171" s="15" t="s">
        <v>860</v>
      </c>
      <c r="E171" s="16">
        <v>8128</v>
      </c>
      <c r="F171" s="14" t="s">
        <v>250</v>
      </c>
      <c r="G171" s="15">
        <v>602546</v>
      </c>
      <c r="H171" s="16" t="s">
        <v>861</v>
      </c>
      <c r="I171" s="18">
        <v>7559389</v>
      </c>
    </row>
    <row r="172" spans="1:9">
      <c r="A172" s="31"/>
      <c r="B172" s="13" t="s">
        <v>862</v>
      </c>
      <c r="C172" s="14" t="s">
        <v>863</v>
      </c>
      <c r="D172" s="15" t="s">
        <v>864</v>
      </c>
      <c r="E172" s="16">
        <v>51046</v>
      </c>
      <c r="F172" s="14" t="s">
        <v>250</v>
      </c>
      <c r="G172" s="15">
        <v>609478</v>
      </c>
      <c r="H172" s="16" t="s">
        <v>865</v>
      </c>
      <c r="I172" s="18">
        <v>9826427</v>
      </c>
    </row>
    <row r="173" spans="1:9">
      <c r="A173" s="31"/>
      <c r="B173" s="13" t="s">
        <v>866</v>
      </c>
      <c r="C173" s="14" t="s">
        <v>867</v>
      </c>
      <c r="D173" s="15" t="s">
        <v>868</v>
      </c>
      <c r="E173" s="16">
        <v>7903</v>
      </c>
      <c r="F173" s="14" t="s">
        <v>250</v>
      </c>
      <c r="G173" s="15">
        <v>602547</v>
      </c>
      <c r="H173" s="16" t="s">
        <v>869</v>
      </c>
      <c r="I173" s="18">
        <v>7624364</v>
      </c>
    </row>
    <row r="174" spans="1:9">
      <c r="A174" s="31"/>
      <c r="B174" s="13" t="s">
        <v>870</v>
      </c>
      <c r="C174" s="14" t="s">
        <v>871</v>
      </c>
      <c r="D174" s="15" t="s">
        <v>872</v>
      </c>
      <c r="E174" s="16">
        <v>29906</v>
      </c>
      <c r="F174" s="14" t="s">
        <v>250</v>
      </c>
      <c r="G174" s="15">
        <v>607162</v>
      </c>
      <c r="H174" s="16" t="s">
        <v>873</v>
      </c>
      <c r="I174" s="18">
        <v>9199191</v>
      </c>
    </row>
    <row r="175" spans="1:9">
      <c r="A175" s="21"/>
      <c r="B175" s="29" t="s">
        <v>874</v>
      </c>
      <c r="C175" s="23" t="s">
        <v>875</v>
      </c>
      <c r="D175" s="24" t="s">
        <v>876</v>
      </c>
      <c r="E175" s="26">
        <v>338596</v>
      </c>
      <c r="F175" s="23" t="s">
        <v>250</v>
      </c>
      <c r="G175" s="24">
        <v>610139</v>
      </c>
      <c r="H175" s="26" t="s">
        <v>877</v>
      </c>
      <c r="I175" s="30">
        <v>16120058</v>
      </c>
    </row>
    <row r="176" spans="1:9" ht="26">
      <c r="A176" s="35" t="s">
        <v>878</v>
      </c>
      <c r="B176" s="36" t="s">
        <v>879</v>
      </c>
      <c r="C176" s="14" t="s">
        <v>880</v>
      </c>
      <c r="D176" s="15" t="s">
        <v>881</v>
      </c>
      <c r="E176" s="15">
        <v>8534</v>
      </c>
      <c r="F176" s="14" t="s">
        <v>250</v>
      </c>
      <c r="G176" s="15">
        <v>603797</v>
      </c>
      <c r="H176" s="37" t="s">
        <v>882</v>
      </c>
      <c r="I176" s="38">
        <v>9639683</v>
      </c>
    </row>
    <row r="177" spans="1:9">
      <c r="A177" s="19"/>
      <c r="B177" s="36" t="s">
        <v>883</v>
      </c>
      <c r="C177" s="14" t="s">
        <v>884</v>
      </c>
      <c r="D177" s="15" t="s">
        <v>885</v>
      </c>
      <c r="E177" s="15">
        <v>9486</v>
      </c>
      <c r="F177" s="14" t="s">
        <v>250</v>
      </c>
      <c r="G177" s="15">
        <v>606376</v>
      </c>
      <c r="H177" s="37" t="s">
        <v>886</v>
      </c>
      <c r="I177" s="38">
        <v>9478973</v>
      </c>
    </row>
    <row r="178" spans="1:9">
      <c r="A178" s="19"/>
      <c r="B178" s="39" t="s">
        <v>887</v>
      </c>
      <c r="C178" s="14" t="s">
        <v>888</v>
      </c>
      <c r="D178" s="15" t="s">
        <v>889</v>
      </c>
      <c r="E178" s="15">
        <v>50515</v>
      </c>
      <c r="F178" s="14" t="s">
        <v>250</v>
      </c>
      <c r="G178" s="15">
        <v>610128</v>
      </c>
      <c r="H178" s="15" t="s">
        <v>890</v>
      </c>
      <c r="I178" s="33">
        <v>10781601</v>
      </c>
    </row>
    <row r="179" spans="1:9">
      <c r="A179" s="19"/>
      <c r="B179" s="39" t="s">
        <v>891</v>
      </c>
      <c r="C179" s="14" t="s">
        <v>892</v>
      </c>
      <c r="D179" s="15" t="s">
        <v>893</v>
      </c>
      <c r="E179" s="15">
        <v>55501</v>
      </c>
      <c r="F179" s="14" t="s">
        <v>250</v>
      </c>
      <c r="G179" s="15">
        <v>610129</v>
      </c>
      <c r="H179" s="15" t="s">
        <v>890</v>
      </c>
      <c r="I179" s="33">
        <v>10781601</v>
      </c>
    </row>
    <row r="180" spans="1:9">
      <c r="A180" s="19"/>
      <c r="B180" s="36" t="s">
        <v>894</v>
      </c>
      <c r="C180" s="14" t="s">
        <v>895</v>
      </c>
      <c r="D180" s="15" t="s">
        <v>896</v>
      </c>
      <c r="E180" s="15">
        <v>166012</v>
      </c>
      <c r="F180" s="14" t="s">
        <v>250</v>
      </c>
      <c r="G180" s="15">
        <v>610124</v>
      </c>
      <c r="H180" s="37" t="s">
        <v>228</v>
      </c>
      <c r="I180" s="38">
        <v>12080076</v>
      </c>
    </row>
    <row r="181" spans="1:9">
      <c r="A181" s="19"/>
      <c r="B181" s="36" t="s">
        <v>897</v>
      </c>
      <c r="C181" s="14" t="s">
        <v>898</v>
      </c>
      <c r="D181" s="15" t="s">
        <v>899</v>
      </c>
      <c r="E181" s="15">
        <v>113189</v>
      </c>
      <c r="F181" s="14" t="s">
        <v>250</v>
      </c>
      <c r="G181" s="15">
        <v>608429</v>
      </c>
      <c r="H181" s="37" t="s">
        <v>900</v>
      </c>
      <c r="I181" s="38">
        <v>11470797</v>
      </c>
    </row>
    <row r="182" spans="1:9">
      <c r="A182" s="19"/>
      <c r="B182" s="36" t="s">
        <v>901</v>
      </c>
      <c r="C182" s="14" t="s">
        <v>902</v>
      </c>
      <c r="D182" s="15" t="s">
        <v>903</v>
      </c>
      <c r="E182" s="15">
        <v>51363</v>
      </c>
      <c r="F182" s="14" t="s">
        <v>250</v>
      </c>
      <c r="G182" s="15">
        <v>608277</v>
      </c>
      <c r="H182" s="37" t="s">
        <v>904</v>
      </c>
      <c r="I182" s="38">
        <v>9754571</v>
      </c>
    </row>
    <row r="183" spans="1:9">
      <c r="A183" s="19"/>
      <c r="B183" s="36" t="s">
        <v>905</v>
      </c>
      <c r="C183" s="14" t="s">
        <v>906</v>
      </c>
      <c r="D183" s="15" t="s">
        <v>907</v>
      </c>
      <c r="E183" s="15">
        <v>9435</v>
      </c>
      <c r="F183" s="14" t="s">
        <v>250</v>
      </c>
      <c r="G183" s="15">
        <v>603798</v>
      </c>
      <c r="H183" s="37" t="s">
        <v>908</v>
      </c>
      <c r="I183" s="38">
        <v>10049591</v>
      </c>
    </row>
    <row r="184" spans="1:9">
      <c r="A184" s="19"/>
      <c r="B184" s="36" t="s">
        <v>909</v>
      </c>
      <c r="C184" s="14" t="s">
        <v>910</v>
      </c>
      <c r="D184" s="15" t="s">
        <v>911</v>
      </c>
      <c r="E184" s="15">
        <v>9469</v>
      </c>
      <c r="F184" s="14" t="s">
        <v>250</v>
      </c>
      <c r="G184" s="15">
        <v>603799</v>
      </c>
      <c r="H184" s="37" t="s">
        <v>912</v>
      </c>
      <c r="I184" s="38">
        <v>9883891</v>
      </c>
    </row>
    <row r="185" spans="1:9">
      <c r="A185" s="19"/>
      <c r="B185" s="36" t="s">
        <v>913</v>
      </c>
      <c r="C185" s="14" t="s">
        <v>914</v>
      </c>
      <c r="D185" s="15" t="s">
        <v>915</v>
      </c>
      <c r="E185" s="15">
        <v>10164</v>
      </c>
      <c r="F185" s="14" t="s">
        <v>250</v>
      </c>
      <c r="G185" s="15" t="s">
        <v>240</v>
      </c>
      <c r="H185" s="37" t="s">
        <v>916</v>
      </c>
      <c r="I185" s="38">
        <v>10330415</v>
      </c>
    </row>
    <row r="186" spans="1:9">
      <c r="A186" s="19"/>
      <c r="B186" s="36" t="s">
        <v>917</v>
      </c>
      <c r="C186" s="14" t="s">
        <v>918</v>
      </c>
      <c r="D186" s="15" t="s">
        <v>919</v>
      </c>
      <c r="E186" s="15">
        <v>23563</v>
      </c>
      <c r="F186" s="14" t="s">
        <v>250</v>
      </c>
      <c r="G186" s="15">
        <v>604817</v>
      </c>
      <c r="H186" s="37" t="s">
        <v>920</v>
      </c>
      <c r="I186" s="38">
        <v>10491328</v>
      </c>
    </row>
    <row r="187" spans="1:9">
      <c r="A187" s="19"/>
      <c r="B187" s="36" t="s">
        <v>921</v>
      </c>
      <c r="C187" s="14" t="s">
        <v>922</v>
      </c>
      <c r="D187" s="15" t="s">
        <v>923</v>
      </c>
      <c r="E187" s="15">
        <v>4166</v>
      </c>
      <c r="F187" s="14" t="s">
        <v>250</v>
      </c>
      <c r="G187" s="15">
        <v>605294</v>
      </c>
      <c r="H187" s="37" t="s">
        <v>924</v>
      </c>
      <c r="I187" s="38">
        <v>11017086</v>
      </c>
    </row>
    <row r="188" spans="1:9">
      <c r="A188" s="19"/>
      <c r="B188" s="36" t="s">
        <v>925</v>
      </c>
      <c r="C188" s="14" t="s">
        <v>926</v>
      </c>
      <c r="D188" s="15" t="s">
        <v>927</v>
      </c>
      <c r="E188" s="15">
        <v>56548</v>
      </c>
      <c r="F188" s="14" t="s">
        <v>250</v>
      </c>
      <c r="G188" s="15">
        <v>300375</v>
      </c>
      <c r="H188" s="37" t="s">
        <v>928</v>
      </c>
      <c r="I188" s="38">
        <v>10781596</v>
      </c>
    </row>
    <row r="189" spans="1:9">
      <c r="A189" s="19"/>
      <c r="B189" s="36" t="s">
        <v>929</v>
      </c>
      <c r="C189" s="14" t="s">
        <v>930</v>
      </c>
      <c r="D189" s="15" t="s">
        <v>931</v>
      </c>
      <c r="E189" s="15">
        <v>64377</v>
      </c>
      <c r="F189" s="14" t="s">
        <v>250</v>
      </c>
      <c r="G189" s="15">
        <v>610190</v>
      </c>
      <c r="H189" s="37" t="s">
        <v>932</v>
      </c>
      <c r="I189" s="38">
        <v>10988300</v>
      </c>
    </row>
    <row r="190" spans="1:9">
      <c r="A190" s="21"/>
      <c r="B190" s="40" t="s">
        <v>933</v>
      </c>
      <c r="C190" s="23" t="s">
        <v>934</v>
      </c>
      <c r="D190" s="24" t="s">
        <v>935</v>
      </c>
      <c r="E190" s="24">
        <v>83539</v>
      </c>
      <c r="F190" s="23" t="s">
        <v>250</v>
      </c>
      <c r="G190" s="24">
        <v>610191</v>
      </c>
      <c r="H190" s="41" t="s">
        <v>936</v>
      </c>
      <c r="I190" s="42">
        <v>11139592</v>
      </c>
    </row>
    <row r="191" spans="1:9">
      <c r="A191" s="19"/>
      <c r="B191" s="36" t="s">
        <v>937</v>
      </c>
      <c r="C191" s="14" t="s">
        <v>938</v>
      </c>
      <c r="D191" s="15" t="s">
        <v>939</v>
      </c>
      <c r="E191" s="15">
        <v>9514</v>
      </c>
      <c r="F191" s="14" t="s">
        <v>250</v>
      </c>
      <c r="G191" s="15">
        <v>602300</v>
      </c>
      <c r="H191" s="37" t="s">
        <v>940</v>
      </c>
      <c r="I191" s="38">
        <v>9030544</v>
      </c>
    </row>
    <row r="192" spans="1:9">
      <c r="A192" s="19"/>
      <c r="B192" s="36" t="s">
        <v>941</v>
      </c>
      <c r="C192" s="14" t="s">
        <v>942</v>
      </c>
      <c r="D192" s="15" t="s">
        <v>943</v>
      </c>
      <c r="E192" s="15">
        <v>64090</v>
      </c>
      <c r="F192" s="14" t="s">
        <v>250</v>
      </c>
      <c r="G192" s="15">
        <v>608237</v>
      </c>
      <c r="H192" s="37" t="s">
        <v>944</v>
      </c>
      <c r="I192" s="38">
        <v>11029462</v>
      </c>
    </row>
    <row r="193" spans="1:9">
      <c r="A193" s="19"/>
      <c r="B193" s="36" t="s">
        <v>945</v>
      </c>
      <c r="C193" s="14" t="s">
        <v>946</v>
      </c>
      <c r="D193" s="15" t="s">
        <v>947</v>
      </c>
      <c r="E193" s="15">
        <v>89792</v>
      </c>
      <c r="F193" s="14" t="s">
        <v>250</v>
      </c>
      <c r="G193" s="15">
        <v>608234</v>
      </c>
      <c r="H193" s="37" t="s">
        <v>948</v>
      </c>
      <c r="I193" s="38">
        <v>11323440</v>
      </c>
    </row>
    <row r="194" spans="1:9">
      <c r="A194" s="21"/>
      <c r="B194" s="40" t="s">
        <v>949</v>
      </c>
      <c r="C194" s="23" t="s">
        <v>950</v>
      </c>
      <c r="D194" s="24" t="s">
        <v>951</v>
      </c>
      <c r="E194" s="24">
        <v>79690</v>
      </c>
      <c r="F194" s="23" t="s">
        <v>250</v>
      </c>
      <c r="G194" s="24">
        <v>608235</v>
      </c>
      <c r="H194" s="41" t="s">
        <v>952</v>
      </c>
      <c r="I194" s="42">
        <v>11333265</v>
      </c>
    </row>
    <row r="195" spans="1:9">
      <c r="A195" s="19"/>
      <c r="B195" s="36" t="s">
        <v>953</v>
      </c>
      <c r="C195" s="14" t="s">
        <v>954</v>
      </c>
      <c r="D195" s="15" t="s">
        <v>955</v>
      </c>
      <c r="E195" s="15">
        <v>9653</v>
      </c>
      <c r="F195" s="14" t="s">
        <v>250</v>
      </c>
      <c r="G195" s="15">
        <v>604844</v>
      </c>
      <c r="H195" s="37" t="s">
        <v>956</v>
      </c>
      <c r="I195" s="38">
        <v>9455484</v>
      </c>
    </row>
    <row r="196" spans="1:9">
      <c r="A196" s="19"/>
      <c r="B196" s="36" t="s">
        <v>957</v>
      </c>
      <c r="C196" s="14" t="s">
        <v>958</v>
      </c>
      <c r="D196" s="15" t="s">
        <v>959</v>
      </c>
      <c r="E196" s="15">
        <v>9957</v>
      </c>
      <c r="F196" s="14" t="s">
        <v>250</v>
      </c>
      <c r="G196" s="15">
        <v>603244</v>
      </c>
      <c r="H196" s="37" t="s">
        <v>960</v>
      </c>
      <c r="I196" s="38">
        <v>9346953</v>
      </c>
    </row>
    <row r="197" spans="1:9">
      <c r="A197" s="19"/>
      <c r="B197" s="36" t="s">
        <v>961</v>
      </c>
      <c r="C197" s="14" t="s">
        <v>962</v>
      </c>
      <c r="D197" s="15" t="s">
        <v>963</v>
      </c>
      <c r="E197" s="15">
        <v>9956</v>
      </c>
      <c r="F197" s="14" t="s">
        <v>250</v>
      </c>
      <c r="G197" s="15">
        <v>604056</v>
      </c>
      <c r="H197" s="37" t="s">
        <v>964</v>
      </c>
      <c r="I197" s="38">
        <v>9988767</v>
      </c>
    </row>
    <row r="198" spans="1:9">
      <c r="A198" s="19"/>
      <c r="B198" s="36" t="s">
        <v>965</v>
      </c>
      <c r="C198" s="14" t="s">
        <v>966</v>
      </c>
      <c r="D198" s="15" t="s">
        <v>967</v>
      </c>
      <c r="E198" s="15">
        <v>9955</v>
      </c>
      <c r="F198" s="14" t="s">
        <v>250</v>
      </c>
      <c r="G198" s="15">
        <v>604057</v>
      </c>
      <c r="H198" s="37" t="s">
        <v>964</v>
      </c>
      <c r="I198" s="38">
        <v>9988767</v>
      </c>
    </row>
    <row r="199" spans="1:9">
      <c r="A199" s="19"/>
      <c r="B199" s="36" t="s">
        <v>968</v>
      </c>
      <c r="C199" s="14" t="s">
        <v>969</v>
      </c>
      <c r="D199" s="15" t="s">
        <v>970</v>
      </c>
      <c r="E199" s="15">
        <v>9953</v>
      </c>
      <c r="F199" s="14" t="s">
        <v>250</v>
      </c>
      <c r="G199" s="15">
        <v>604058</v>
      </c>
      <c r="H199" s="37" t="s">
        <v>964</v>
      </c>
      <c r="I199" s="38">
        <v>9988767</v>
      </c>
    </row>
    <row r="200" spans="1:9">
      <c r="A200" s="19"/>
      <c r="B200" s="36" t="s">
        <v>971</v>
      </c>
      <c r="C200" s="14" t="s">
        <v>972</v>
      </c>
      <c r="D200" s="15" t="s">
        <v>973</v>
      </c>
      <c r="E200" s="15">
        <v>9951</v>
      </c>
      <c r="F200" s="14" t="s">
        <v>250</v>
      </c>
      <c r="G200" s="15">
        <v>604059</v>
      </c>
      <c r="H200" s="37" t="s">
        <v>964</v>
      </c>
      <c r="I200" s="38">
        <v>9988767</v>
      </c>
    </row>
    <row r="201" spans="1:9">
      <c r="A201" s="19"/>
      <c r="B201" s="36" t="s">
        <v>974</v>
      </c>
      <c r="C201" s="14" t="s">
        <v>975</v>
      </c>
      <c r="D201" s="15" t="s">
        <v>976</v>
      </c>
      <c r="E201" s="15">
        <v>222537</v>
      </c>
      <c r="F201" s="14" t="s">
        <v>250</v>
      </c>
      <c r="G201" s="15">
        <v>609407</v>
      </c>
      <c r="H201" s="37" t="s">
        <v>977</v>
      </c>
      <c r="I201" s="38">
        <v>12138164</v>
      </c>
    </row>
    <row r="202" spans="1:9">
      <c r="A202" s="19"/>
      <c r="B202" s="36" t="s">
        <v>978</v>
      </c>
      <c r="C202" s="14" t="s">
        <v>979</v>
      </c>
      <c r="D202" s="15" t="s">
        <v>980</v>
      </c>
      <c r="E202" s="15">
        <v>64711</v>
      </c>
      <c r="F202" s="14" t="s">
        <v>250</v>
      </c>
      <c r="G202" s="15" t="s">
        <v>240</v>
      </c>
      <c r="H202" s="37" t="s">
        <v>977</v>
      </c>
      <c r="I202" s="38">
        <v>12138164</v>
      </c>
    </row>
    <row r="203" spans="1:9">
      <c r="A203" s="19"/>
      <c r="B203" s="36" t="s">
        <v>981</v>
      </c>
      <c r="C203" s="14" t="s">
        <v>982</v>
      </c>
      <c r="D203" s="15" t="s">
        <v>983</v>
      </c>
      <c r="E203" s="15">
        <v>9394</v>
      </c>
      <c r="F203" s="14" t="s">
        <v>250</v>
      </c>
      <c r="G203" s="15">
        <v>604846</v>
      </c>
      <c r="H203" s="37" t="s">
        <v>984</v>
      </c>
      <c r="I203" s="38">
        <v>9535912</v>
      </c>
    </row>
    <row r="204" spans="1:9">
      <c r="A204" s="19"/>
      <c r="B204" s="36" t="s">
        <v>985</v>
      </c>
      <c r="C204" s="14" t="s">
        <v>986</v>
      </c>
      <c r="D204" s="15" t="s">
        <v>987</v>
      </c>
      <c r="E204" s="15">
        <v>90161</v>
      </c>
      <c r="F204" s="14" t="s">
        <v>250</v>
      </c>
      <c r="G204" s="15">
        <v>300545</v>
      </c>
      <c r="H204" s="37" t="s">
        <v>988</v>
      </c>
      <c r="I204" s="38">
        <v>12492399</v>
      </c>
    </row>
    <row r="205" spans="1:9">
      <c r="A205" s="21"/>
      <c r="B205" s="40" t="s">
        <v>989</v>
      </c>
      <c r="C205" s="23" t="s">
        <v>990</v>
      </c>
      <c r="D205" s="24" t="s">
        <v>991</v>
      </c>
      <c r="E205" s="24">
        <v>266722</v>
      </c>
      <c r="F205" s="23" t="s">
        <v>250</v>
      </c>
      <c r="G205" s="24">
        <v>609401</v>
      </c>
      <c r="H205" s="41" t="s">
        <v>992</v>
      </c>
      <c r="I205" s="42">
        <v>10644753</v>
      </c>
    </row>
    <row r="206" spans="1:9">
      <c r="A206" s="19"/>
      <c r="B206" s="36" t="s">
        <v>993</v>
      </c>
      <c r="C206" s="14" t="s">
        <v>994</v>
      </c>
      <c r="D206" s="15" t="s">
        <v>995</v>
      </c>
      <c r="E206" s="15">
        <v>3340</v>
      </c>
      <c r="F206" s="14" t="s">
        <v>250</v>
      </c>
      <c r="G206" s="15">
        <v>600853</v>
      </c>
      <c r="H206" s="37" t="s">
        <v>996</v>
      </c>
      <c r="I206" s="38">
        <v>7601448</v>
      </c>
    </row>
    <row r="207" spans="1:9">
      <c r="A207" s="19"/>
      <c r="B207" s="36" t="s">
        <v>997</v>
      </c>
      <c r="C207" s="14" t="s">
        <v>998</v>
      </c>
      <c r="D207" s="15" t="s">
        <v>999</v>
      </c>
      <c r="E207" s="15">
        <v>8509</v>
      </c>
      <c r="F207" s="14" t="s">
        <v>250</v>
      </c>
      <c r="G207" s="15">
        <v>603268</v>
      </c>
      <c r="H207" s="37" t="s">
        <v>1000</v>
      </c>
      <c r="I207" s="38">
        <v>9601056</v>
      </c>
    </row>
    <row r="208" spans="1:9">
      <c r="A208" s="19"/>
      <c r="B208" s="36" t="s">
        <v>1001</v>
      </c>
      <c r="C208" s="14" t="s">
        <v>1002</v>
      </c>
      <c r="D208" s="15" t="s">
        <v>1003</v>
      </c>
      <c r="E208" s="15">
        <v>9348</v>
      </c>
      <c r="F208" s="14" t="s">
        <v>250</v>
      </c>
      <c r="G208" s="15">
        <v>603950</v>
      </c>
      <c r="H208" s="37" t="s">
        <v>1004</v>
      </c>
      <c r="I208" s="38">
        <v>9915799</v>
      </c>
    </row>
    <row r="209" spans="1:9">
      <c r="A209" s="21"/>
      <c r="B209" s="40" t="s">
        <v>1005</v>
      </c>
      <c r="C209" s="23" t="s">
        <v>1006</v>
      </c>
      <c r="D209" s="24" t="s">
        <v>1007</v>
      </c>
      <c r="E209" s="24">
        <v>64579</v>
      </c>
      <c r="F209" s="23" t="s">
        <v>250</v>
      </c>
      <c r="G209" s="24">
        <v>615039</v>
      </c>
      <c r="H209" s="41" t="s">
        <v>1008</v>
      </c>
      <c r="I209" s="42">
        <v>11087757</v>
      </c>
    </row>
    <row r="210" spans="1:9">
      <c r="A210" s="19"/>
      <c r="B210" s="36" t="s">
        <v>1009</v>
      </c>
      <c r="C210" s="14" t="s">
        <v>1010</v>
      </c>
      <c r="D210" s="15" t="s">
        <v>1011</v>
      </c>
      <c r="E210" s="15">
        <v>10090</v>
      </c>
      <c r="F210" s="14" t="s">
        <v>250</v>
      </c>
      <c r="G210" s="15">
        <v>610752</v>
      </c>
      <c r="H210" s="37" t="s">
        <v>1012</v>
      </c>
      <c r="I210" s="38">
        <v>10187838</v>
      </c>
    </row>
    <row r="211" spans="1:9">
      <c r="A211" s="19"/>
      <c r="B211" s="36" t="s">
        <v>1013</v>
      </c>
      <c r="C211" s="14" t="s">
        <v>1014</v>
      </c>
      <c r="D211" s="15" t="s">
        <v>1015</v>
      </c>
      <c r="E211" s="43">
        <v>92126</v>
      </c>
      <c r="F211" s="14" t="s">
        <v>250</v>
      </c>
      <c r="G211" s="15">
        <v>611125</v>
      </c>
      <c r="H211" s="37" t="s">
        <v>1016</v>
      </c>
      <c r="I211" s="38">
        <v>12556911</v>
      </c>
    </row>
    <row r="212" spans="1:9">
      <c r="A212" s="19"/>
      <c r="B212" s="36" t="s">
        <v>1017</v>
      </c>
      <c r="C212" s="14" t="s">
        <v>1018</v>
      </c>
      <c r="D212" s="15" t="s">
        <v>1019</v>
      </c>
      <c r="E212" s="15">
        <v>29940</v>
      </c>
      <c r="F212" s="14" t="s">
        <v>250</v>
      </c>
      <c r="G212" s="15">
        <v>605942</v>
      </c>
      <c r="H212" s="37" t="s">
        <v>1020</v>
      </c>
      <c r="I212" s="38">
        <v>10679095</v>
      </c>
    </row>
    <row r="213" spans="1:9">
      <c r="A213" s="19"/>
      <c r="B213" s="36" t="s">
        <v>1021</v>
      </c>
      <c r="C213" s="14" t="s">
        <v>1022</v>
      </c>
      <c r="D213" s="15" t="s">
        <v>1023</v>
      </c>
      <c r="E213" s="15">
        <v>26035</v>
      </c>
      <c r="F213" s="14" t="s">
        <v>250</v>
      </c>
      <c r="G213" s="15">
        <v>612134</v>
      </c>
      <c r="H213" s="37" t="s">
        <v>1024</v>
      </c>
      <c r="I213" s="38">
        <v>11279150</v>
      </c>
    </row>
    <row r="214" spans="1:9">
      <c r="A214" s="19"/>
      <c r="B214" s="36" t="s">
        <v>1025</v>
      </c>
      <c r="C214" s="14" t="s">
        <v>1026</v>
      </c>
      <c r="D214" s="15" t="s">
        <v>1027</v>
      </c>
      <c r="E214" s="37">
        <v>8460</v>
      </c>
      <c r="F214" s="14" t="s">
        <v>250</v>
      </c>
      <c r="G214" s="15">
        <v>603125</v>
      </c>
      <c r="H214" s="37" t="s">
        <v>1028</v>
      </c>
      <c r="I214" s="38">
        <v>11964405</v>
      </c>
    </row>
    <row r="215" spans="1:9">
      <c r="A215" s="21"/>
      <c r="B215" s="40" t="s">
        <v>1029</v>
      </c>
      <c r="C215" s="23" t="s">
        <v>1030</v>
      </c>
      <c r="D215" s="24" t="s">
        <v>1031</v>
      </c>
      <c r="E215" s="24">
        <v>8459</v>
      </c>
      <c r="F215" s="23" t="s">
        <v>250</v>
      </c>
      <c r="G215" s="24">
        <v>603126</v>
      </c>
      <c r="H215" s="41" t="s">
        <v>1032</v>
      </c>
      <c r="I215" s="42">
        <v>9736702</v>
      </c>
    </row>
  </sheetData>
  <mergeCells count="1">
    <mergeCell ref="A1:I1"/>
  </mergeCells>
  <hyperlinks>
    <hyperlink ref="I184" r:id="rId1" display="https://www.ncbi.nlm.nih.gov/pubmed/9883891" xr:uid="{2B63EE5F-0405-4C0E-9457-B38EEDA95D02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CDA7F-FFCF-E44B-B930-56B617874FC4}">
  <dimension ref="A1:D221"/>
  <sheetViews>
    <sheetView workbookViewId="0">
      <selection activeCell="G14" sqref="G14"/>
    </sheetView>
  </sheetViews>
  <sheetFormatPr baseColWidth="10" defaultColWidth="11" defaultRowHeight="16"/>
  <cols>
    <col min="1" max="1" width="20.1640625" style="54" customWidth="1"/>
    <col min="2" max="2" width="24" style="57" customWidth="1"/>
    <col min="3" max="3" width="28" style="58" customWidth="1"/>
  </cols>
  <sheetData>
    <row r="1" spans="1:4" ht="24">
      <c r="A1" s="53"/>
    </row>
    <row r="3" spans="1:4">
      <c r="A3" s="55"/>
    </row>
    <row r="4" spans="1:4" ht="89">
      <c r="A4" s="61" t="s">
        <v>1804</v>
      </c>
      <c r="B4" s="63" t="s">
        <v>1806</v>
      </c>
      <c r="C4" s="62" t="s">
        <v>1805</v>
      </c>
      <c r="D4" s="60"/>
    </row>
    <row r="5" spans="1:4" ht="34">
      <c r="A5" s="56" t="s">
        <v>203</v>
      </c>
      <c r="B5" s="57" t="s">
        <v>1044</v>
      </c>
      <c r="C5" s="58" t="s">
        <v>1044</v>
      </c>
    </row>
    <row r="6" spans="1:4" ht="34">
      <c r="A6" s="54" t="s">
        <v>202</v>
      </c>
      <c r="B6" s="57" t="s">
        <v>1047</v>
      </c>
      <c r="C6" s="58" t="s">
        <v>266</v>
      </c>
    </row>
    <row r="7" spans="1:4" ht="17">
      <c r="A7" s="54" t="s">
        <v>145</v>
      </c>
      <c r="B7" s="57" t="s">
        <v>1050</v>
      </c>
      <c r="C7" s="58" t="s">
        <v>743</v>
      </c>
    </row>
    <row r="8" spans="1:4" ht="17">
      <c r="A8" s="54" t="s">
        <v>146</v>
      </c>
      <c r="B8" s="57" t="s">
        <v>1053</v>
      </c>
      <c r="C8" s="58" t="s">
        <v>146</v>
      </c>
    </row>
    <row r="9" spans="1:4" ht="17">
      <c r="A9" s="54" t="s">
        <v>147</v>
      </c>
      <c r="B9" s="57" t="s">
        <v>1056</v>
      </c>
      <c r="C9" s="58" t="s">
        <v>147</v>
      </c>
    </row>
    <row r="10" spans="1:4" ht="17">
      <c r="A10" s="54" t="s">
        <v>148</v>
      </c>
      <c r="B10" s="57" t="s">
        <v>1059</v>
      </c>
      <c r="C10" s="58" t="s">
        <v>155</v>
      </c>
    </row>
    <row r="11" spans="1:4" ht="17">
      <c r="A11" s="54" t="s">
        <v>149</v>
      </c>
      <c r="B11" s="57" t="s">
        <v>1062</v>
      </c>
      <c r="C11" s="58" t="s">
        <v>156</v>
      </c>
    </row>
    <row r="12" spans="1:4" ht="17">
      <c r="A12" s="54" t="s">
        <v>150</v>
      </c>
      <c r="B12" s="57" t="s">
        <v>1065</v>
      </c>
      <c r="C12" s="58" t="s">
        <v>262</v>
      </c>
    </row>
    <row r="13" spans="1:4" ht="17">
      <c r="A13" s="54" t="s">
        <v>151</v>
      </c>
      <c r="B13" s="57" t="s">
        <v>1068</v>
      </c>
      <c r="C13" s="58" t="s">
        <v>512</v>
      </c>
    </row>
    <row r="14" spans="1:4" ht="17">
      <c r="A14" s="54" t="s">
        <v>152</v>
      </c>
      <c r="B14" s="57" t="s">
        <v>1071</v>
      </c>
      <c r="C14" s="58" t="s">
        <v>678</v>
      </c>
    </row>
    <row r="15" spans="1:4" ht="17">
      <c r="A15" s="54" t="s">
        <v>153</v>
      </c>
      <c r="B15" s="57" t="s">
        <v>1074</v>
      </c>
      <c r="C15" s="58" t="s">
        <v>682</v>
      </c>
    </row>
    <row r="16" spans="1:4" ht="17">
      <c r="A16" s="54" t="s">
        <v>154</v>
      </c>
      <c r="B16" s="57" t="s">
        <v>1077</v>
      </c>
      <c r="C16" s="58" t="s">
        <v>686</v>
      </c>
    </row>
    <row r="17" spans="1:3" ht="17">
      <c r="A17" s="54" t="s">
        <v>155</v>
      </c>
      <c r="B17" s="57" t="s">
        <v>1080</v>
      </c>
      <c r="C17" s="58" t="s">
        <v>689</v>
      </c>
    </row>
    <row r="18" spans="1:3" ht="17">
      <c r="A18" s="54" t="s">
        <v>156</v>
      </c>
      <c r="B18" s="57" t="s">
        <v>1083</v>
      </c>
      <c r="C18" s="58" t="s">
        <v>607</v>
      </c>
    </row>
    <row r="19" spans="1:3" ht="17">
      <c r="A19" s="54" t="s">
        <v>157</v>
      </c>
      <c r="B19" s="57" t="s">
        <v>1086</v>
      </c>
      <c r="C19" s="58" t="s">
        <v>1342</v>
      </c>
    </row>
    <row r="20" spans="1:3" ht="17">
      <c r="A20" s="54" t="s">
        <v>158</v>
      </c>
      <c r="B20" s="57" t="s">
        <v>1089</v>
      </c>
      <c r="C20" s="58" t="s">
        <v>478</v>
      </c>
    </row>
    <row r="21" spans="1:3" ht="17">
      <c r="A21" s="54" t="s">
        <v>159</v>
      </c>
      <c r="B21" s="57" t="s">
        <v>1092</v>
      </c>
      <c r="C21" s="58" t="s">
        <v>693</v>
      </c>
    </row>
    <row r="22" spans="1:3" ht="17">
      <c r="A22" s="54" t="s">
        <v>160</v>
      </c>
      <c r="B22" s="57" t="s">
        <v>1095</v>
      </c>
      <c r="C22" s="58" t="s">
        <v>697</v>
      </c>
    </row>
    <row r="23" spans="1:3" ht="17">
      <c r="A23" s="54" t="s">
        <v>161</v>
      </c>
      <c r="B23" s="57" t="s">
        <v>1098</v>
      </c>
      <c r="C23" s="58" t="s">
        <v>701</v>
      </c>
    </row>
    <row r="24" spans="1:3" ht="17">
      <c r="A24" s="54" t="s">
        <v>162</v>
      </c>
      <c r="B24" s="57" t="s">
        <v>1101</v>
      </c>
      <c r="C24" s="58" t="s">
        <v>274</v>
      </c>
    </row>
    <row r="25" spans="1:3" ht="17">
      <c r="A25" s="54" t="s">
        <v>163</v>
      </c>
      <c r="B25" s="57" t="s">
        <v>1104</v>
      </c>
      <c r="C25" s="58" t="s">
        <v>464</v>
      </c>
    </row>
    <row r="26" spans="1:3" ht="17">
      <c r="A26" s="54" t="s">
        <v>164</v>
      </c>
      <c r="B26" s="57" t="s">
        <v>1107</v>
      </c>
      <c r="C26" s="58" t="s">
        <v>704</v>
      </c>
    </row>
    <row r="27" spans="1:3" ht="17">
      <c r="A27" s="54" t="s">
        <v>165</v>
      </c>
      <c r="B27" s="57" t="s">
        <v>1110</v>
      </c>
      <c r="C27" s="58" t="s">
        <v>708</v>
      </c>
    </row>
    <row r="28" spans="1:3" ht="17">
      <c r="A28" s="54" t="s">
        <v>166</v>
      </c>
      <c r="B28" s="57" t="s">
        <v>1114</v>
      </c>
      <c r="C28" s="58" t="s">
        <v>712</v>
      </c>
    </row>
    <row r="29" spans="1:3" ht="17">
      <c r="A29" s="54" t="s">
        <v>167</v>
      </c>
      <c r="B29" s="57" t="s">
        <v>1117</v>
      </c>
      <c r="C29" s="58" t="s">
        <v>444</v>
      </c>
    </row>
    <row r="30" spans="1:3" ht="17">
      <c r="A30" s="54" t="s">
        <v>168</v>
      </c>
      <c r="B30" s="57" t="s">
        <v>1120</v>
      </c>
      <c r="C30" s="58" t="s">
        <v>623</v>
      </c>
    </row>
    <row r="31" spans="1:3" ht="17">
      <c r="A31" s="54" t="s">
        <v>169</v>
      </c>
      <c r="B31" s="57" t="s">
        <v>1123</v>
      </c>
      <c r="C31" s="58" t="s">
        <v>627</v>
      </c>
    </row>
    <row r="32" spans="1:3" ht="17">
      <c r="A32" s="54" t="s">
        <v>170</v>
      </c>
      <c r="B32" s="57" t="s">
        <v>1126</v>
      </c>
      <c r="C32" s="58" t="s">
        <v>631</v>
      </c>
    </row>
    <row r="33" spans="1:3" ht="17">
      <c r="A33" s="54" t="s">
        <v>171</v>
      </c>
      <c r="B33" s="57" t="s">
        <v>169</v>
      </c>
      <c r="C33" s="58" t="s">
        <v>635</v>
      </c>
    </row>
    <row r="34" spans="1:3" ht="17">
      <c r="A34" s="54" t="s">
        <v>172</v>
      </c>
      <c r="B34" s="57" t="s">
        <v>1132</v>
      </c>
      <c r="C34" s="58" t="s">
        <v>482</v>
      </c>
    </row>
    <row r="35" spans="1:3" ht="17">
      <c r="A35" s="54" t="s">
        <v>173</v>
      </c>
      <c r="B35" s="57" t="s">
        <v>1135</v>
      </c>
      <c r="C35" s="58" t="s">
        <v>486</v>
      </c>
    </row>
    <row r="36" spans="1:3" ht="17">
      <c r="A36" s="54" t="s">
        <v>174</v>
      </c>
      <c r="B36" s="57" t="s">
        <v>1139</v>
      </c>
      <c r="C36" s="58" t="s">
        <v>489</v>
      </c>
    </row>
    <row r="37" spans="1:3" ht="17">
      <c r="A37" s="54" t="s">
        <v>175</v>
      </c>
      <c r="B37" s="57" t="s">
        <v>1142</v>
      </c>
      <c r="C37" s="58" t="s">
        <v>270</v>
      </c>
    </row>
    <row r="38" spans="1:3" ht="17">
      <c r="A38" s="54" t="s">
        <v>176</v>
      </c>
      <c r="B38" s="57" t="s">
        <v>1145</v>
      </c>
      <c r="C38" s="58" t="s">
        <v>759</v>
      </c>
    </row>
    <row r="39" spans="1:3" ht="17">
      <c r="A39" s="54" t="s">
        <v>177</v>
      </c>
      <c r="B39" s="57" t="s">
        <v>1148</v>
      </c>
      <c r="C39" s="58" t="s">
        <v>716</v>
      </c>
    </row>
    <row r="40" spans="1:3" ht="17">
      <c r="A40" s="54" t="s">
        <v>178</v>
      </c>
      <c r="B40" s="57" t="s">
        <v>1152</v>
      </c>
      <c r="C40" s="58" t="s">
        <v>719</v>
      </c>
    </row>
    <row r="41" spans="1:3" ht="17">
      <c r="A41" s="54" t="s">
        <v>179</v>
      </c>
      <c r="B41" s="57" t="s">
        <v>1155</v>
      </c>
      <c r="C41" s="58" t="s">
        <v>158</v>
      </c>
    </row>
    <row r="42" spans="1:3" ht="17">
      <c r="A42" s="54" t="s">
        <v>180</v>
      </c>
      <c r="B42" s="57" t="s">
        <v>1158</v>
      </c>
      <c r="C42" s="58" t="s">
        <v>159</v>
      </c>
    </row>
    <row r="43" spans="1:3" ht="17">
      <c r="A43" s="54" t="s">
        <v>181</v>
      </c>
      <c r="B43" s="57" t="s">
        <v>1161</v>
      </c>
      <c r="C43" s="58" t="s">
        <v>160</v>
      </c>
    </row>
    <row r="44" spans="1:3" ht="17">
      <c r="A44" s="54" t="s">
        <v>182</v>
      </c>
      <c r="B44" s="57" t="s">
        <v>1164</v>
      </c>
      <c r="C44" s="58" t="s">
        <v>732</v>
      </c>
    </row>
    <row r="45" spans="1:3" ht="17">
      <c r="A45" s="54" t="s">
        <v>183</v>
      </c>
      <c r="B45" s="57" t="s">
        <v>1167</v>
      </c>
      <c r="C45" s="58" t="s">
        <v>253</v>
      </c>
    </row>
    <row r="46" spans="1:3" ht="17">
      <c r="A46" s="54" t="s">
        <v>184</v>
      </c>
      <c r="B46" s="57" t="s">
        <v>183</v>
      </c>
      <c r="C46" s="58" t="s">
        <v>257</v>
      </c>
    </row>
    <row r="47" spans="1:3" ht="17">
      <c r="A47" s="54" t="s">
        <v>185</v>
      </c>
      <c r="B47" s="57" t="s">
        <v>1172</v>
      </c>
      <c r="C47" s="58" t="s">
        <v>603</v>
      </c>
    </row>
    <row r="48" spans="1:3" ht="17">
      <c r="A48" s="54" t="s">
        <v>186</v>
      </c>
      <c r="B48" s="57" t="s">
        <v>1175</v>
      </c>
      <c r="C48" s="58" t="s">
        <v>623</v>
      </c>
    </row>
    <row r="49" spans="1:3" ht="17">
      <c r="A49" s="54" t="s">
        <v>187</v>
      </c>
      <c r="B49" s="57" t="s">
        <v>1178</v>
      </c>
      <c r="C49" s="58" t="s">
        <v>627</v>
      </c>
    </row>
    <row r="50" spans="1:3" ht="17">
      <c r="A50" s="54" t="s">
        <v>188</v>
      </c>
      <c r="B50" s="57" t="s">
        <v>1181</v>
      </c>
      <c r="C50" s="58" t="s">
        <v>631</v>
      </c>
    </row>
    <row r="51" spans="1:3" ht="17">
      <c r="A51" s="54" t="s">
        <v>189</v>
      </c>
      <c r="B51" s="57" t="s">
        <v>1184</v>
      </c>
      <c r="C51" s="58" t="s">
        <v>635</v>
      </c>
    </row>
    <row r="52" spans="1:3" ht="17">
      <c r="A52" s="54" t="s">
        <v>190</v>
      </c>
      <c r="B52" s="57" t="s">
        <v>1187</v>
      </c>
      <c r="C52" s="58" t="s">
        <v>1405</v>
      </c>
    </row>
    <row r="53" spans="1:3">
      <c r="B53" s="57" t="s">
        <v>1190</v>
      </c>
      <c r="C53" s="58" t="s">
        <v>1405</v>
      </c>
    </row>
    <row r="54" spans="1:3">
      <c r="B54" s="57" t="s">
        <v>1193</v>
      </c>
      <c r="C54" s="58" t="s">
        <v>751</v>
      </c>
    </row>
    <row r="55" spans="1:3">
      <c r="B55" s="57" t="s">
        <v>1196</v>
      </c>
      <c r="C55" s="58" t="s">
        <v>755</v>
      </c>
    </row>
    <row r="56" spans="1:3">
      <c r="B56" s="57" t="s">
        <v>1199</v>
      </c>
      <c r="C56" s="58" t="s">
        <v>611</v>
      </c>
    </row>
    <row r="57" spans="1:3">
      <c r="B57" s="57" t="s">
        <v>1203</v>
      </c>
      <c r="C57" s="58" t="s">
        <v>660</v>
      </c>
    </row>
    <row r="58" spans="1:3">
      <c r="B58" s="57" t="s">
        <v>1206</v>
      </c>
      <c r="C58" s="58" t="s">
        <v>664</v>
      </c>
    </row>
    <row r="59" spans="1:3">
      <c r="B59" s="57" t="s">
        <v>1209</v>
      </c>
      <c r="C59" s="58" t="s">
        <v>149</v>
      </c>
    </row>
    <row r="60" spans="1:3">
      <c r="B60" s="57" t="s">
        <v>1212</v>
      </c>
      <c r="C60" s="58" t="s">
        <v>153</v>
      </c>
    </row>
    <row r="61" spans="1:3">
      <c r="B61" s="57" t="s">
        <v>1215</v>
      </c>
      <c r="C61" s="58" t="s">
        <v>157</v>
      </c>
    </row>
    <row r="62" spans="1:3">
      <c r="B62" s="57" t="s">
        <v>1218</v>
      </c>
      <c r="C62" s="58" t="s">
        <v>229</v>
      </c>
    </row>
    <row r="63" spans="1:3">
      <c r="B63" s="57" t="s">
        <v>1221</v>
      </c>
      <c r="C63" s="58" t="s">
        <v>221</v>
      </c>
    </row>
    <row r="64" spans="1:3">
      <c r="B64" s="57" t="s">
        <v>1224</v>
      </c>
      <c r="C64" s="58" t="s">
        <v>225</v>
      </c>
    </row>
    <row r="65" spans="2:3">
      <c r="B65" s="57" t="s">
        <v>1227</v>
      </c>
      <c r="C65" s="58" t="s">
        <v>233</v>
      </c>
    </row>
    <row r="66" spans="2:3">
      <c r="B66" s="57" t="s">
        <v>1230</v>
      </c>
      <c r="C66" s="58" t="s">
        <v>493</v>
      </c>
    </row>
    <row r="67" spans="2:3">
      <c r="B67" s="57" t="s">
        <v>1233</v>
      </c>
      <c r="C67" s="58" t="s">
        <v>497</v>
      </c>
    </row>
    <row r="68" spans="2:3">
      <c r="B68" s="57" t="s">
        <v>1236</v>
      </c>
      <c r="C68" s="58" t="s">
        <v>639</v>
      </c>
    </row>
    <row r="69" spans="2:3">
      <c r="B69" s="57" t="s">
        <v>1239</v>
      </c>
      <c r="C69" s="58" t="s">
        <v>643</v>
      </c>
    </row>
    <row r="70" spans="2:3">
      <c r="B70" s="57" t="s">
        <v>1243</v>
      </c>
      <c r="C70" s="58" t="s">
        <v>647</v>
      </c>
    </row>
    <row r="71" spans="2:3">
      <c r="B71" s="57" t="s">
        <v>1246</v>
      </c>
      <c r="C71" s="58" t="s">
        <v>651</v>
      </c>
    </row>
    <row r="72" spans="2:3">
      <c r="B72" s="57" t="s">
        <v>1249</v>
      </c>
      <c r="C72" s="58" t="s">
        <v>655</v>
      </c>
    </row>
    <row r="73" spans="2:3">
      <c r="B73" s="57" t="s">
        <v>1252</v>
      </c>
      <c r="C73" s="58" t="s">
        <v>763</v>
      </c>
    </row>
    <row r="74" spans="2:3">
      <c r="B74" s="57" t="s">
        <v>1255</v>
      </c>
      <c r="C74" s="58" t="s">
        <v>767</v>
      </c>
    </row>
    <row r="75" spans="2:3">
      <c r="B75" s="57" t="s">
        <v>1258</v>
      </c>
      <c r="C75" s="58" t="s">
        <v>771</v>
      </c>
    </row>
    <row r="76" spans="2:3">
      <c r="B76" s="57" t="s">
        <v>1262</v>
      </c>
      <c r="C76" s="58" t="s">
        <v>469</v>
      </c>
    </row>
    <row r="77" spans="2:3">
      <c r="B77" s="57" t="s">
        <v>1266</v>
      </c>
      <c r="C77" s="58" t="s">
        <v>474</v>
      </c>
    </row>
    <row r="78" spans="2:3">
      <c r="B78" s="57" t="s">
        <v>170</v>
      </c>
      <c r="C78" s="58" t="s">
        <v>774</v>
      </c>
    </row>
    <row r="79" spans="2:3">
      <c r="B79" s="57" t="s">
        <v>171</v>
      </c>
      <c r="C79" s="58" t="s">
        <v>778</v>
      </c>
    </row>
    <row r="80" spans="2:3">
      <c r="B80" s="57" t="s">
        <v>172</v>
      </c>
      <c r="C80" s="58" t="s">
        <v>782</v>
      </c>
    </row>
    <row r="81" spans="2:3">
      <c r="B81" s="57" t="s">
        <v>173</v>
      </c>
      <c r="C81" s="58" t="s">
        <v>786</v>
      </c>
    </row>
    <row r="82" spans="2:3">
      <c r="B82" s="57" t="s">
        <v>174</v>
      </c>
      <c r="C82" s="58" t="s">
        <v>790</v>
      </c>
    </row>
    <row r="83" spans="2:3">
      <c r="B83" s="57" t="s">
        <v>175</v>
      </c>
      <c r="C83" s="58" t="s">
        <v>794</v>
      </c>
    </row>
    <row r="84" spans="2:3">
      <c r="B84" s="57" t="s">
        <v>1283</v>
      </c>
      <c r="C84" s="58" t="s">
        <v>168</v>
      </c>
    </row>
    <row r="85" spans="2:3">
      <c r="B85" s="57" t="s">
        <v>1286</v>
      </c>
      <c r="C85" s="58" t="s">
        <v>798</v>
      </c>
    </row>
    <row r="86" spans="2:3">
      <c r="B86" s="57" t="s">
        <v>1289</v>
      </c>
      <c r="C86" s="58" t="s">
        <v>452</v>
      </c>
    </row>
    <row r="87" spans="2:3">
      <c r="B87" s="57" t="s">
        <v>1292</v>
      </c>
      <c r="C87" s="58" t="s">
        <v>736</v>
      </c>
    </row>
    <row r="88" spans="2:3">
      <c r="B88" s="57" t="s">
        <v>1295</v>
      </c>
      <c r="C88" s="58" t="s">
        <v>456</v>
      </c>
    </row>
    <row r="89" spans="2:3">
      <c r="B89" s="57" t="s">
        <v>1298</v>
      </c>
      <c r="C89" s="58" t="s">
        <v>460</v>
      </c>
    </row>
    <row r="90" spans="2:3">
      <c r="B90" s="57" t="s">
        <v>1301</v>
      </c>
      <c r="C90" s="58" t="s">
        <v>739</v>
      </c>
    </row>
    <row r="91" spans="2:3">
      <c r="B91" s="57" t="s">
        <v>1304</v>
      </c>
      <c r="C91" s="58" t="s">
        <v>596</v>
      </c>
    </row>
    <row r="92" spans="2:3">
      <c r="B92" s="57" t="s">
        <v>1307</v>
      </c>
      <c r="C92" s="58" t="s">
        <v>600</v>
      </c>
    </row>
    <row r="93" spans="2:3">
      <c r="B93" s="57" t="s">
        <v>1310</v>
      </c>
      <c r="C93" s="58" t="s">
        <v>1488</v>
      </c>
    </row>
    <row r="94" spans="2:3">
      <c r="B94" s="57" t="s">
        <v>1313</v>
      </c>
      <c r="C94" s="58" t="s">
        <v>1491</v>
      </c>
    </row>
    <row r="95" spans="2:3">
      <c r="C95" s="58" t="s">
        <v>1494</v>
      </c>
    </row>
    <row r="96" spans="2:3">
      <c r="C96" s="58" t="s">
        <v>145</v>
      </c>
    </row>
    <row r="97" spans="3:3">
      <c r="C97" s="58" t="s">
        <v>148</v>
      </c>
    </row>
    <row r="98" spans="3:3">
      <c r="C98" s="58" t="s">
        <v>1501</v>
      </c>
    </row>
    <row r="99" spans="3:3">
      <c r="C99" s="58" t="s">
        <v>152</v>
      </c>
    </row>
    <row r="100" spans="3:3">
      <c r="C100" s="58" t="s">
        <v>1506</v>
      </c>
    </row>
    <row r="101" spans="3:3">
      <c r="C101" s="58" t="s">
        <v>1509</v>
      </c>
    </row>
    <row r="102" spans="3:3">
      <c r="C102" s="58" t="s">
        <v>1512</v>
      </c>
    </row>
    <row r="103" spans="3:3">
      <c r="C103" s="58" t="s">
        <v>1515</v>
      </c>
    </row>
    <row r="104" spans="3:3">
      <c r="C104" s="58" t="s">
        <v>215</v>
      </c>
    </row>
    <row r="105" spans="3:3">
      <c r="C105" s="58" t="s">
        <v>154</v>
      </c>
    </row>
    <row r="106" spans="3:3">
      <c r="C106" s="58" t="s">
        <v>1522</v>
      </c>
    </row>
    <row r="107" spans="3:3">
      <c r="C107" s="58" t="s">
        <v>165</v>
      </c>
    </row>
    <row r="108" spans="3:3">
      <c r="C108" s="58" t="s">
        <v>1527</v>
      </c>
    </row>
    <row r="109" spans="3:3">
      <c r="C109" s="58" t="s">
        <v>1530</v>
      </c>
    </row>
    <row r="110" spans="3:3">
      <c r="C110" s="58" t="s">
        <v>1533</v>
      </c>
    </row>
    <row r="111" spans="3:3">
      <c r="C111" s="58" t="s">
        <v>1536</v>
      </c>
    </row>
    <row r="112" spans="3:3">
      <c r="C112" s="58" t="s">
        <v>1539</v>
      </c>
    </row>
    <row r="113" spans="3:3">
      <c r="C113" s="58" t="s">
        <v>1542</v>
      </c>
    </row>
    <row r="114" spans="3:3">
      <c r="C114" s="58" t="s">
        <v>1545</v>
      </c>
    </row>
    <row r="115" spans="3:3">
      <c r="C115" s="58" t="s">
        <v>1548</v>
      </c>
    </row>
    <row r="116" spans="3:3">
      <c r="C116" s="58" t="s">
        <v>1551</v>
      </c>
    </row>
    <row r="117" spans="3:3">
      <c r="C117" s="58" t="s">
        <v>583</v>
      </c>
    </row>
    <row r="118" spans="3:3">
      <c r="C118" s="58" t="s">
        <v>588</v>
      </c>
    </row>
    <row r="119" spans="3:3">
      <c r="C119" s="58" t="s">
        <v>1558</v>
      </c>
    </row>
    <row r="120" spans="3:3">
      <c r="C120" s="58" t="s">
        <v>1561</v>
      </c>
    </row>
    <row r="121" spans="3:3">
      <c r="C121" s="58" t="s">
        <v>532</v>
      </c>
    </row>
    <row r="122" spans="3:3">
      <c r="C122" s="58" t="s">
        <v>536</v>
      </c>
    </row>
    <row r="123" spans="3:3">
      <c r="C123" s="58" t="s">
        <v>528</v>
      </c>
    </row>
    <row r="124" spans="3:3">
      <c r="C124" s="58" t="s">
        <v>591</v>
      </c>
    </row>
    <row r="125" spans="3:3">
      <c r="C125" s="58" t="s">
        <v>571</v>
      </c>
    </row>
    <row r="126" spans="3:3">
      <c r="C126" s="58" t="s">
        <v>575</v>
      </c>
    </row>
    <row r="127" spans="3:3">
      <c r="C127" s="58" t="s">
        <v>579</v>
      </c>
    </row>
    <row r="128" spans="3:3">
      <c r="C128" s="58" t="s">
        <v>176</v>
      </c>
    </row>
    <row r="129" spans="3:3">
      <c r="C129" s="58" t="s">
        <v>177</v>
      </c>
    </row>
    <row r="130" spans="3:3">
      <c r="C130" s="58" t="s">
        <v>178</v>
      </c>
    </row>
    <row r="131" spans="3:3">
      <c r="C131" s="58" t="s">
        <v>179</v>
      </c>
    </row>
    <row r="132" spans="3:3">
      <c r="C132" s="58" t="s">
        <v>180</v>
      </c>
    </row>
    <row r="133" spans="3:3">
      <c r="C133" s="58" t="s">
        <v>358</v>
      </c>
    </row>
    <row r="134" spans="3:3">
      <c r="C134" s="58" t="s">
        <v>362</v>
      </c>
    </row>
    <row r="135" spans="3:3">
      <c r="C135" s="58" t="s">
        <v>1592</v>
      </c>
    </row>
    <row r="136" spans="3:3">
      <c r="C136" s="58" t="s">
        <v>1595</v>
      </c>
    </row>
    <row r="137" spans="3:3">
      <c r="C137" s="58" t="s">
        <v>181</v>
      </c>
    </row>
    <row r="138" spans="3:3">
      <c r="C138" s="58" t="s">
        <v>182</v>
      </c>
    </row>
    <row r="139" spans="3:3">
      <c r="C139" s="58" t="s">
        <v>673</v>
      </c>
    </row>
    <row r="140" spans="3:3">
      <c r="C140" s="58" t="s">
        <v>668</v>
      </c>
    </row>
    <row r="141" spans="3:3">
      <c r="C141" s="58" t="s">
        <v>501</v>
      </c>
    </row>
    <row r="142" spans="3:3">
      <c r="C142" s="58" t="s">
        <v>508</v>
      </c>
    </row>
    <row r="143" spans="3:3">
      <c r="C143" s="58" t="s">
        <v>367</v>
      </c>
    </row>
    <row r="144" spans="3:3">
      <c r="C144" s="58" t="s">
        <v>402</v>
      </c>
    </row>
    <row r="145" spans="3:3">
      <c r="C145" s="58" t="s">
        <v>406</v>
      </c>
    </row>
    <row r="146" spans="3:3">
      <c r="C146" s="58" t="s">
        <v>410</v>
      </c>
    </row>
    <row r="147" spans="3:3">
      <c r="C147" s="58" t="s">
        <v>414</v>
      </c>
    </row>
    <row r="148" spans="3:3">
      <c r="C148" s="58" t="s">
        <v>418</v>
      </c>
    </row>
    <row r="149" spans="3:3">
      <c r="C149" s="58" t="s">
        <v>422</v>
      </c>
    </row>
    <row r="150" spans="3:3">
      <c r="C150" s="58" t="s">
        <v>426</v>
      </c>
    </row>
    <row r="151" spans="3:3">
      <c r="C151" s="58" t="s">
        <v>433</v>
      </c>
    </row>
    <row r="152" spans="3:3">
      <c r="C152" s="58" t="s">
        <v>371</v>
      </c>
    </row>
    <row r="153" spans="3:3">
      <c r="C153" s="58" t="s">
        <v>375</v>
      </c>
    </row>
    <row r="154" spans="3:3">
      <c r="C154" s="58" t="s">
        <v>379</v>
      </c>
    </row>
    <row r="155" spans="3:3">
      <c r="C155" s="58" t="s">
        <v>383</v>
      </c>
    </row>
    <row r="156" spans="3:3">
      <c r="C156" s="58" t="s">
        <v>387</v>
      </c>
    </row>
    <row r="157" spans="3:3">
      <c r="C157" s="58" t="s">
        <v>391</v>
      </c>
    </row>
    <row r="158" spans="3:3">
      <c r="C158" s="58" t="s">
        <v>394</v>
      </c>
    </row>
    <row r="159" spans="3:3">
      <c r="C159" s="58" t="s">
        <v>398</v>
      </c>
    </row>
    <row r="160" spans="3:3">
      <c r="C160" s="58" t="s">
        <v>1644</v>
      </c>
    </row>
    <row r="161" spans="3:3">
      <c r="C161" s="58" t="s">
        <v>1647</v>
      </c>
    </row>
    <row r="162" spans="3:3">
      <c r="C162" s="58" t="s">
        <v>1650</v>
      </c>
    </row>
    <row r="163" spans="3:3">
      <c r="C163" s="58" t="s">
        <v>802</v>
      </c>
    </row>
    <row r="164" spans="3:3">
      <c r="C164" s="58" t="s">
        <v>806</v>
      </c>
    </row>
    <row r="165" spans="3:3">
      <c r="C165" s="58" t="s">
        <v>810</v>
      </c>
    </row>
    <row r="166" spans="3:3">
      <c r="C166" s="58" t="s">
        <v>814</v>
      </c>
    </row>
    <row r="167" spans="3:3">
      <c r="C167" s="58" t="s">
        <v>818</v>
      </c>
    </row>
    <row r="168" spans="3:3">
      <c r="C168" s="58" t="s">
        <v>822</v>
      </c>
    </row>
    <row r="169" spans="3:3">
      <c r="C169" s="58" t="s">
        <v>187</v>
      </c>
    </row>
    <row r="170" spans="3:3">
      <c r="C170" s="58" t="s">
        <v>828</v>
      </c>
    </row>
    <row r="171" spans="3:3">
      <c r="C171" s="58" t="s">
        <v>1669</v>
      </c>
    </row>
    <row r="172" spans="3:3">
      <c r="C172" s="58" t="s">
        <v>1669</v>
      </c>
    </row>
    <row r="173" spans="3:3">
      <c r="C173" s="58" t="s">
        <v>1669</v>
      </c>
    </row>
    <row r="174" spans="3:3">
      <c r="C174" s="58" t="s">
        <v>1669</v>
      </c>
    </row>
    <row r="175" spans="3:3">
      <c r="C175" s="58" t="s">
        <v>1669</v>
      </c>
    </row>
    <row r="176" spans="3:3">
      <c r="C176" s="58" t="s">
        <v>1669</v>
      </c>
    </row>
    <row r="177" spans="3:3">
      <c r="C177" s="58" t="s">
        <v>854</v>
      </c>
    </row>
    <row r="178" spans="3:3">
      <c r="C178" s="58" t="s">
        <v>858</v>
      </c>
    </row>
    <row r="179" spans="3:3">
      <c r="C179" s="58" t="s">
        <v>862</v>
      </c>
    </row>
    <row r="180" spans="3:3">
      <c r="C180" s="58" t="s">
        <v>866</v>
      </c>
    </row>
    <row r="181" spans="3:3">
      <c r="C181" s="58" t="s">
        <v>870</v>
      </c>
    </row>
    <row r="182" spans="3:3">
      <c r="C182" s="58" t="s">
        <v>874</v>
      </c>
    </row>
    <row r="183" spans="3:3">
      <c r="C183" s="58" t="s">
        <v>188</v>
      </c>
    </row>
    <row r="184" spans="3:3">
      <c r="C184" s="58" t="s">
        <v>189</v>
      </c>
    </row>
    <row r="185" spans="3:3">
      <c r="C185" s="58" t="s">
        <v>1698</v>
      </c>
    </row>
    <row r="186" spans="3:3">
      <c r="C186" s="58" t="s">
        <v>1701</v>
      </c>
    </row>
    <row r="187" spans="3:3">
      <c r="C187" s="58" t="s">
        <v>1704</v>
      </c>
    </row>
    <row r="188" spans="3:3">
      <c r="C188" s="58" t="s">
        <v>1707</v>
      </c>
    </row>
    <row r="189" spans="3:3">
      <c r="C189" s="58" t="s">
        <v>1710</v>
      </c>
    </row>
    <row r="190" spans="3:3">
      <c r="C190" s="58" t="s">
        <v>1713</v>
      </c>
    </row>
    <row r="191" spans="3:3">
      <c r="C191" s="58" t="s">
        <v>1716</v>
      </c>
    </row>
    <row r="192" spans="3:3">
      <c r="C192" s="58" t="s">
        <v>1719</v>
      </c>
    </row>
    <row r="193" spans="3:3">
      <c r="C193" s="58" t="s">
        <v>1722</v>
      </c>
    </row>
    <row r="194" spans="3:3">
      <c r="C194" s="58" t="s">
        <v>1725</v>
      </c>
    </row>
    <row r="195" spans="3:3">
      <c r="C195" s="58" t="s">
        <v>1728</v>
      </c>
    </row>
    <row r="196" spans="3:3">
      <c r="C196" s="58" t="s">
        <v>1731</v>
      </c>
    </row>
    <row r="197" spans="3:3">
      <c r="C197" s="58" t="s">
        <v>1734</v>
      </c>
    </row>
    <row r="198" spans="3:3">
      <c r="C198" s="58" t="s">
        <v>1737</v>
      </c>
    </row>
    <row r="199" spans="3:3">
      <c r="C199" s="58" t="s">
        <v>1740</v>
      </c>
    </row>
    <row r="200" spans="3:3">
      <c r="C200" s="58" t="s">
        <v>1743</v>
      </c>
    </row>
    <row r="201" spans="3:3">
      <c r="C201" s="58" t="s">
        <v>1746</v>
      </c>
    </row>
    <row r="202" spans="3:3">
      <c r="C202" s="58" t="s">
        <v>1749</v>
      </c>
    </row>
    <row r="203" spans="3:3">
      <c r="C203" s="58" t="s">
        <v>1752</v>
      </c>
    </row>
    <row r="204" spans="3:3">
      <c r="C204" s="58" t="s">
        <v>1755</v>
      </c>
    </row>
    <row r="205" spans="3:3">
      <c r="C205" s="58" t="s">
        <v>1758</v>
      </c>
    </row>
    <row r="206" spans="3:3">
      <c r="C206" s="58" t="s">
        <v>1761</v>
      </c>
    </row>
    <row r="207" spans="3:3">
      <c r="C207" s="58" t="s">
        <v>1764</v>
      </c>
    </row>
    <row r="208" spans="3:3">
      <c r="C208" s="58" t="s">
        <v>1767</v>
      </c>
    </row>
    <row r="209" spans="3:3">
      <c r="C209" s="58" t="s">
        <v>1770</v>
      </c>
    </row>
    <row r="210" spans="3:3">
      <c r="C210" s="58" t="s">
        <v>1773</v>
      </c>
    </row>
    <row r="211" spans="3:3">
      <c r="C211" s="58" t="s">
        <v>1776</v>
      </c>
    </row>
    <row r="212" spans="3:3">
      <c r="C212" s="58" t="s">
        <v>1779</v>
      </c>
    </row>
    <row r="213" spans="3:3">
      <c r="C213" s="58" t="s">
        <v>1782</v>
      </c>
    </row>
    <row r="214" spans="3:3">
      <c r="C214" s="58" t="s">
        <v>1785</v>
      </c>
    </row>
    <row r="215" spans="3:3">
      <c r="C215" s="58" t="s">
        <v>1788</v>
      </c>
    </row>
    <row r="216" spans="3:3">
      <c r="C216" s="58" t="s">
        <v>243</v>
      </c>
    </row>
    <row r="217" spans="3:3">
      <c r="C217" s="58" t="s">
        <v>247</v>
      </c>
    </row>
    <row r="218" spans="3:3">
      <c r="C218" s="58" t="s">
        <v>299</v>
      </c>
    </row>
    <row r="219" spans="3:3">
      <c r="C219" s="58" t="s">
        <v>303</v>
      </c>
    </row>
    <row r="220" spans="3:3">
      <c r="C220" s="58" t="s">
        <v>150</v>
      </c>
    </row>
    <row r="221" spans="3:3">
      <c r="C221" s="58" t="s">
        <v>151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4A1AB-63A3-6F4F-8A56-18DFBFD74CC4}">
  <dimension ref="H1:I149"/>
  <sheetViews>
    <sheetView workbookViewId="0">
      <selection activeCell="J7" sqref="J7"/>
    </sheetView>
  </sheetViews>
  <sheetFormatPr baseColWidth="10" defaultColWidth="11" defaultRowHeight="26"/>
  <cols>
    <col min="8" max="8" width="87.33203125" customWidth="1"/>
    <col min="9" max="9" width="38.6640625" style="3" customWidth="1"/>
  </cols>
  <sheetData>
    <row r="1" spans="8:9" ht="21">
      <c r="H1" s="5" t="s">
        <v>194</v>
      </c>
      <c r="I1" s="1" t="s">
        <v>193</v>
      </c>
    </row>
    <row r="2" spans="8:9" ht="20">
      <c r="H2" t="s">
        <v>145</v>
      </c>
      <c r="I2" s="2" t="s">
        <v>0</v>
      </c>
    </row>
    <row r="3" spans="8:9" ht="20">
      <c r="H3" t="s">
        <v>146</v>
      </c>
      <c r="I3" s="2" t="s">
        <v>1</v>
      </c>
    </row>
    <row r="4" spans="8:9" ht="20">
      <c r="H4" t="s">
        <v>147</v>
      </c>
      <c r="I4" s="2" t="s">
        <v>2</v>
      </c>
    </row>
    <row r="5" spans="8:9" ht="20">
      <c r="H5" t="s">
        <v>148</v>
      </c>
      <c r="I5" s="2" t="s">
        <v>3</v>
      </c>
    </row>
    <row r="6" spans="8:9" ht="20">
      <c r="H6" t="s">
        <v>149</v>
      </c>
      <c r="I6" s="2" t="s">
        <v>4</v>
      </c>
    </row>
    <row r="7" spans="8:9" ht="20">
      <c r="H7" t="s">
        <v>150</v>
      </c>
      <c r="I7" s="2" t="s">
        <v>5</v>
      </c>
    </row>
    <row r="8" spans="8:9" ht="20">
      <c r="H8" t="s">
        <v>151</v>
      </c>
      <c r="I8" s="2" t="s">
        <v>6</v>
      </c>
    </row>
    <row r="9" spans="8:9" ht="20">
      <c r="H9" t="s">
        <v>152</v>
      </c>
      <c r="I9" s="2" t="s">
        <v>7</v>
      </c>
    </row>
    <row r="10" spans="8:9" ht="20">
      <c r="H10" t="s">
        <v>153</v>
      </c>
      <c r="I10" s="2" t="s">
        <v>8</v>
      </c>
    </row>
    <row r="11" spans="8:9" ht="20">
      <c r="H11" t="s">
        <v>154</v>
      </c>
      <c r="I11" s="2" t="s">
        <v>9</v>
      </c>
    </row>
    <row r="12" spans="8:9" ht="20">
      <c r="H12" t="s">
        <v>155</v>
      </c>
      <c r="I12" s="2" t="s">
        <v>10</v>
      </c>
    </row>
    <row r="13" spans="8:9" ht="20">
      <c r="H13" t="s">
        <v>156</v>
      </c>
      <c r="I13" s="2" t="s">
        <v>11</v>
      </c>
    </row>
    <row r="14" spans="8:9" ht="20">
      <c r="H14" t="s">
        <v>157</v>
      </c>
      <c r="I14" s="2" t="s">
        <v>12</v>
      </c>
    </row>
    <row r="15" spans="8:9" ht="20">
      <c r="H15" t="s">
        <v>158</v>
      </c>
      <c r="I15" s="2" t="s">
        <v>13</v>
      </c>
    </row>
    <row r="16" spans="8:9" ht="20">
      <c r="H16" t="s">
        <v>159</v>
      </c>
      <c r="I16" s="2" t="s">
        <v>14</v>
      </c>
    </row>
    <row r="17" spans="8:9" ht="20">
      <c r="H17" t="s">
        <v>160</v>
      </c>
      <c r="I17" s="2" t="s">
        <v>15</v>
      </c>
    </row>
    <row r="18" spans="8:9" ht="20">
      <c r="H18" t="s">
        <v>161</v>
      </c>
      <c r="I18" s="2" t="s">
        <v>16</v>
      </c>
    </row>
    <row r="19" spans="8:9" ht="20">
      <c r="H19" t="s">
        <v>162</v>
      </c>
      <c r="I19" s="2" t="s">
        <v>17</v>
      </c>
    </row>
    <row r="20" spans="8:9" ht="20">
      <c r="H20" t="s">
        <v>163</v>
      </c>
      <c r="I20" s="2" t="s">
        <v>18</v>
      </c>
    </row>
    <row r="21" spans="8:9" ht="20">
      <c r="H21" t="s">
        <v>164</v>
      </c>
      <c r="I21" s="2" t="s">
        <v>19</v>
      </c>
    </row>
    <row r="22" spans="8:9" ht="20">
      <c r="H22" t="s">
        <v>165</v>
      </c>
      <c r="I22" s="2" t="s">
        <v>20</v>
      </c>
    </row>
    <row r="23" spans="8:9" ht="20">
      <c r="H23" t="s">
        <v>166</v>
      </c>
      <c r="I23" s="2" t="s">
        <v>21</v>
      </c>
    </row>
    <row r="24" spans="8:9" ht="20">
      <c r="H24" t="s">
        <v>167</v>
      </c>
      <c r="I24" s="2" t="s">
        <v>22</v>
      </c>
    </row>
    <row r="25" spans="8:9" ht="20">
      <c r="H25" t="s">
        <v>168</v>
      </c>
      <c r="I25" s="2" t="s">
        <v>23</v>
      </c>
    </row>
    <row r="26" spans="8:9" ht="20">
      <c r="H26" t="s">
        <v>169</v>
      </c>
      <c r="I26" s="2" t="s">
        <v>24</v>
      </c>
    </row>
    <row r="27" spans="8:9" ht="20">
      <c r="H27" t="s">
        <v>170</v>
      </c>
      <c r="I27" s="2" t="s">
        <v>25</v>
      </c>
    </row>
    <row r="28" spans="8:9" ht="20">
      <c r="H28" t="s">
        <v>171</v>
      </c>
      <c r="I28" s="2" t="s">
        <v>26</v>
      </c>
    </row>
    <row r="29" spans="8:9" ht="20">
      <c r="H29" t="s">
        <v>172</v>
      </c>
      <c r="I29" s="2" t="s">
        <v>27</v>
      </c>
    </row>
    <row r="30" spans="8:9" ht="20">
      <c r="H30" t="s">
        <v>173</v>
      </c>
      <c r="I30" s="2" t="s">
        <v>28</v>
      </c>
    </row>
    <row r="31" spans="8:9" ht="20">
      <c r="H31" t="s">
        <v>174</v>
      </c>
      <c r="I31" s="2" t="s">
        <v>29</v>
      </c>
    </row>
    <row r="32" spans="8:9" ht="20">
      <c r="H32" t="s">
        <v>175</v>
      </c>
      <c r="I32" s="2" t="s">
        <v>30</v>
      </c>
    </row>
    <row r="33" spans="8:9" ht="20">
      <c r="H33" t="s">
        <v>176</v>
      </c>
      <c r="I33" s="2" t="s">
        <v>31</v>
      </c>
    </row>
    <row r="34" spans="8:9" ht="20">
      <c r="H34" t="s">
        <v>177</v>
      </c>
      <c r="I34" s="2" t="s">
        <v>32</v>
      </c>
    </row>
    <row r="35" spans="8:9" ht="20">
      <c r="H35" t="s">
        <v>178</v>
      </c>
      <c r="I35" s="2" t="s">
        <v>33</v>
      </c>
    </row>
    <row r="36" spans="8:9" ht="20">
      <c r="H36" t="s">
        <v>179</v>
      </c>
      <c r="I36" s="2" t="s">
        <v>34</v>
      </c>
    </row>
    <row r="37" spans="8:9" ht="20">
      <c r="H37" t="s">
        <v>180</v>
      </c>
      <c r="I37" s="2" t="s">
        <v>35</v>
      </c>
    </row>
    <row r="38" spans="8:9" ht="20">
      <c r="H38" t="s">
        <v>181</v>
      </c>
      <c r="I38" s="2" t="s">
        <v>36</v>
      </c>
    </row>
    <row r="39" spans="8:9" ht="20">
      <c r="H39" t="s">
        <v>182</v>
      </c>
      <c r="I39" s="2" t="s">
        <v>37</v>
      </c>
    </row>
    <row r="40" spans="8:9" ht="20">
      <c r="H40" t="s">
        <v>183</v>
      </c>
      <c r="I40" s="2" t="s">
        <v>38</v>
      </c>
    </row>
    <row r="41" spans="8:9" ht="20">
      <c r="H41" t="s">
        <v>184</v>
      </c>
      <c r="I41" s="2" t="s">
        <v>39</v>
      </c>
    </row>
    <row r="42" spans="8:9" ht="20">
      <c r="H42" t="s">
        <v>185</v>
      </c>
      <c r="I42" s="2" t="s">
        <v>40</v>
      </c>
    </row>
    <row r="43" spans="8:9" ht="20">
      <c r="H43" t="s">
        <v>186</v>
      </c>
      <c r="I43" s="2" t="s">
        <v>41</v>
      </c>
    </row>
    <row r="44" spans="8:9" ht="20">
      <c r="H44" t="s">
        <v>187</v>
      </c>
      <c r="I44" s="2" t="s">
        <v>42</v>
      </c>
    </row>
    <row r="45" spans="8:9" ht="20">
      <c r="H45" t="s">
        <v>188</v>
      </c>
      <c r="I45" s="2" t="s">
        <v>43</v>
      </c>
    </row>
    <row r="46" spans="8:9" ht="20">
      <c r="H46" t="s">
        <v>189</v>
      </c>
      <c r="I46" s="2" t="s">
        <v>44</v>
      </c>
    </row>
    <row r="47" spans="8:9" ht="20">
      <c r="H47" t="s">
        <v>190</v>
      </c>
      <c r="I47" s="2" t="s">
        <v>45</v>
      </c>
    </row>
    <row r="48" spans="8:9" ht="20">
      <c r="I48" s="2" t="s">
        <v>46</v>
      </c>
    </row>
    <row r="49" spans="9:9" ht="20">
      <c r="I49" s="2" t="s">
        <v>47</v>
      </c>
    </row>
    <row r="50" spans="9:9" ht="20">
      <c r="I50" s="2" t="s">
        <v>48</v>
      </c>
    </row>
    <row r="51" spans="9:9" ht="20">
      <c r="I51" s="2" t="s">
        <v>49</v>
      </c>
    </row>
    <row r="52" spans="9:9" ht="20">
      <c r="I52" s="2" t="s">
        <v>50</v>
      </c>
    </row>
    <row r="53" spans="9:9" ht="20">
      <c r="I53" s="2" t="s">
        <v>51</v>
      </c>
    </row>
    <row r="54" spans="9:9" ht="20">
      <c r="I54" s="2" t="s">
        <v>52</v>
      </c>
    </row>
    <row r="55" spans="9:9" ht="20">
      <c r="I55" s="2" t="s">
        <v>53</v>
      </c>
    </row>
    <row r="56" spans="9:9" ht="20">
      <c r="I56" s="2" t="s">
        <v>54</v>
      </c>
    </row>
    <row r="57" spans="9:9" ht="20">
      <c r="I57" s="2" t="s">
        <v>55</v>
      </c>
    </row>
    <row r="58" spans="9:9" ht="20">
      <c r="I58" s="2" t="s">
        <v>56</v>
      </c>
    </row>
    <row r="59" spans="9:9" ht="20">
      <c r="I59" s="2" t="s">
        <v>57</v>
      </c>
    </row>
    <row r="60" spans="9:9" ht="20">
      <c r="I60" s="2" t="s">
        <v>58</v>
      </c>
    </row>
    <row r="61" spans="9:9" ht="20">
      <c r="I61" s="2" t="s">
        <v>59</v>
      </c>
    </row>
    <row r="62" spans="9:9" ht="20">
      <c r="I62" s="2" t="s">
        <v>60</v>
      </c>
    </row>
    <row r="63" spans="9:9" ht="20">
      <c r="I63" s="2" t="s">
        <v>61</v>
      </c>
    </row>
    <row r="64" spans="9:9" ht="20">
      <c r="I64" s="2" t="s">
        <v>62</v>
      </c>
    </row>
    <row r="65" spans="9:9" ht="20">
      <c r="I65" s="2" t="s">
        <v>63</v>
      </c>
    </row>
    <row r="66" spans="9:9" ht="20">
      <c r="I66" s="2" t="s">
        <v>64</v>
      </c>
    </row>
    <row r="67" spans="9:9" ht="20">
      <c r="I67" s="2" t="s">
        <v>65</v>
      </c>
    </row>
    <row r="68" spans="9:9" ht="20">
      <c r="I68" s="2" t="s">
        <v>66</v>
      </c>
    </row>
    <row r="69" spans="9:9" ht="20">
      <c r="I69" s="2" t="s">
        <v>67</v>
      </c>
    </row>
    <row r="70" spans="9:9" ht="20">
      <c r="I70" s="2" t="s">
        <v>68</v>
      </c>
    </row>
    <row r="71" spans="9:9" ht="20">
      <c r="I71" s="2" t="s">
        <v>69</v>
      </c>
    </row>
    <row r="72" spans="9:9" ht="20">
      <c r="I72" s="2" t="s">
        <v>70</v>
      </c>
    </row>
    <row r="73" spans="9:9" ht="20">
      <c r="I73" s="2" t="s">
        <v>71</v>
      </c>
    </row>
    <row r="74" spans="9:9" ht="20">
      <c r="I74" s="2" t="s">
        <v>72</v>
      </c>
    </row>
    <row r="75" spans="9:9" ht="20">
      <c r="I75" s="2" t="s">
        <v>73</v>
      </c>
    </row>
    <row r="76" spans="9:9" ht="20">
      <c r="I76" s="2" t="s">
        <v>74</v>
      </c>
    </row>
    <row r="77" spans="9:9" ht="20">
      <c r="I77" s="2" t="s">
        <v>75</v>
      </c>
    </row>
    <row r="78" spans="9:9" ht="20">
      <c r="I78" s="2" t="s">
        <v>76</v>
      </c>
    </row>
    <row r="79" spans="9:9" ht="20">
      <c r="I79" s="2" t="s">
        <v>77</v>
      </c>
    </row>
    <row r="80" spans="9:9" ht="20">
      <c r="I80" s="2" t="s">
        <v>78</v>
      </c>
    </row>
    <row r="81" spans="9:9" ht="20">
      <c r="I81" s="2" t="s">
        <v>79</v>
      </c>
    </row>
    <row r="82" spans="9:9" ht="20">
      <c r="I82" s="2" t="s">
        <v>80</v>
      </c>
    </row>
    <row r="83" spans="9:9" ht="20">
      <c r="I83" s="2" t="s">
        <v>81</v>
      </c>
    </row>
    <row r="84" spans="9:9" ht="20">
      <c r="I84" s="2" t="s">
        <v>82</v>
      </c>
    </row>
    <row r="85" spans="9:9" ht="20">
      <c r="I85" s="2" t="s">
        <v>83</v>
      </c>
    </row>
    <row r="86" spans="9:9" ht="20">
      <c r="I86" s="2" t="s">
        <v>84</v>
      </c>
    </row>
    <row r="87" spans="9:9" ht="20">
      <c r="I87" s="2" t="s">
        <v>85</v>
      </c>
    </row>
    <row r="88" spans="9:9" ht="20">
      <c r="I88" s="2" t="s">
        <v>86</v>
      </c>
    </row>
    <row r="89" spans="9:9" ht="20">
      <c r="I89" s="2" t="s">
        <v>87</v>
      </c>
    </row>
    <row r="90" spans="9:9" ht="20">
      <c r="I90" s="2" t="s">
        <v>88</v>
      </c>
    </row>
    <row r="91" spans="9:9" ht="20">
      <c r="I91" s="2" t="s">
        <v>89</v>
      </c>
    </row>
    <row r="92" spans="9:9" ht="20">
      <c r="I92" s="2" t="s">
        <v>90</v>
      </c>
    </row>
    <row r="93" spans="9:9" ht="20">
      <c r="I93" s="2" t="s">
        <v>91</v>
      </c>
    </row>
    <row r="94" spans="9:9" ht="20">
      <c r="I94" s="2" t="s">
        <v>92</v>
      </c>
    </row>
    <row r="95" spans="9:9" ht="20">
      <c r="I95" s="2" t="s">
        <v>93</v>
      </c>
    </row>
    <row r="96" spans="9:9" ht="20">
      <c r="I96" s="2" t="s">
        <v>94</v>
      </c>
    </row>
    <row r="97" spans="9:9" ht="20">
      <c r="I97" s="2" t="s">
        <v>95</v>
      </c>
    </row>
    <row r="98" spans="9:9" ht="20">
      <c r="I98" s="2" t="s">
        <v>12</v>
      </c>
    </row>
    <row r="99" spans="9:9" ht="20">
      <c r="I99" s="2" t="s">
        <v>96</v>
      </c>
    </row>
    <row r="100" spans="9:9" ht="20">
      <c r="I100" s="2" t="s">
        <v>97</v>
      </c>
    </row>
    <row r="101" spans="9:9" ht="20">
      <c r="I101" s="2" t="s">
        <v>98</v>
      </c>
    </row>
    <row r="102" spans="9:9" ht="20">
      <c r="I102" s="2" t="s">
        <v>99</v>
      </c>
    </row>
    <row r="103" spans="9:9" ht="20">
      <c r="I103" s="2" t="s">
        <v>100</v>
      </c>
    </row>
    <row r="104" spans="9:9" ht="20">
      <c r="I104" s="2" t="s">
        <v>101</v>
      </c>
    </row>
    <row r="105" spans="9:9" ht="20">
      <c r="I105" s="2" t="s">
        <v>43</v>
      </c>
    </row>
    <row r="106" spans="9:9" ht="20">
      <c r="I106" s="2" t="s">
        <v>102</v>
      </c>
    </row>
    <row r="107" spans="9:9" ht="20">
      <c r="I107" s="2" t="s">
        <v>4</v>
      </c>
    </row>
    <row r="108" spans="9:9" ht="20">
      <c r="I108" s="2" t="s">
        <v>103</v>
      </c>
    </row>
    <row r="109" spans="9:9" ht="20">
      <c r="I109" s="2" t="s">
        <v>54</v>
      </c>
    </row>
    <row r="110" spans="9:9" ht="20">
      <c r="I110" s="2" t="s">
        <v>104</v>
      </c>
    </row>
    <row r="111" spans="9:9" ht="20">
      <c r="I111" s="2" t="s">
        <v>105</v>
      </c>
    </row>
    <row r="112" spans="9:9" ht="20">
      <c r="I112" s="2" t="s">
        <v>106</v>
      </c>
    </row>
    <row r="113" spans="9:9" ht="20">
      <c r="I113" s="2" t="s">
        <v>72</v>
      </c>
    </row>
    <row r="114" spans="9:9" ht="20">
      <c r="I114" s="2" t="s">
        <v>107</v>
      </c>
    </row>
    <row r="115" spans="9:9" ht="20">
      <c r="I115" s="2" t="s">
        <v>108</v>
      </c>
    </row>
    <row r="116" spans="9:9" ht="20">
      <c r="I116" s="2" t="s">
        <v>109</v>
      </c>
    </row>
    <row r="117" spans="9:9" ht="20">
      <c r="I117" s="2" t="s">
        <v>2</v>
      </c>
    </row>
    <row r="118" spans="9:9" ht="20">
      <c r="I118" s="2" t="s">
        <v>110</v>
      </c>
    </row>
    <row r="119" spans="9:9" ht="20">
      <c r="I119" s="2" t="s">
        <v>111</v>
      </c>
    </row>
    <row r="120" spans="9:9" ht="20">
      <c r="I120" s="2" t="s">
        <v>112</v>
      </c>
    </row>
    <row r="121" spans="9:9" ht="20">
      <c r="I121" s="2" t="s">
        <v>113</v>
      </c>
    </row>
    <row r="122" spans="9:9" ht="20">
      <c r="I122" s="2" t="s">
        <v>114</v>
      </c>
    </row>
    <row r="123" spans="9:9" ht="20">
      <c r="I123" s="2" t="s">
        <v>115</v>
      </c>
    </row>
    <row r="124" spans="9:9" ht="20">
      <c r="I124" s="2" t="s">
        <v>116</v>
      </c>
    </row>
    <row r="125" spans="9:9" ht="20">
      <c r="I125" s="2" t="s">
        <v>117</v>
      </c>
    </row>
    <row r="126" spans="9:9" ht="20">
      <c r="I126" s="2" t="s">
        <v>118</v>
      </c>
    </row>
    <row r="127" spans="9:9" ht="20">
      <c r="I127" s="2" t="s">
        <v>119</v>
      </c>
    </row>
    <row r="128" spans="9:9" ht="20">
      <c r="I128" s="2" t="s">
        <v>86</v>
      </c>
    </row>
    <row r="129" spans="9:9" ht="20">
      <c r="I129" s="2" t="s">
        <v>120</v>
      </c>
    </row>
    <row r="130" spans="9:9" ht="20">
      <c r="I130" s="2" t="s">
        <v>121</v>
      </c>
    </row>
    <row r="131" spans="9:9" ht="20">
      <c r="I131" s="2"/>
    </row>
    <row r="132" spans="9:9" ht="20">
      <c r="I132" s="2"/>
    </row>
    <row r="133" spans="9:9" ht="20">
      <c r="I133" s="2"/>
    </row>
    <row r="134" spans="9:9" ht="20">
      <c r="I134" s="2"/>
    </row>
    <row r="135" spans="9:9" ht="20">
      <c r="I135" s="2"/>
    </row>
    <row r="136" spans="9:9" ht="20">
      <c r="I136" s="2"/>
    </row>
    <row r="137" spans="9:9" ht="20">
      <c r="I137" s="2"/>
    </row>
    <row r="138" spans="9:9" ht="20">
      <c r="I138" s="2"/>
    </row>
    <row r="139" spans="9:9" ht="20">
      <c r="I139" s="2"/>
    </row>
    <row r="140" spans="9:9" ht="20">
      <c r="I140" s="2"/>
    </row>
    <row r="141" spans="9:9" ht="20">
      <c r="I141" s="2"/>
    </row>
    <row r="142" spans="9:9" ht="20">
      <c r="I142" s="2"/>
    </row>
    <row r="143" spans="9:9" ht="20">
      <c r="I143" s="2"/>
    </row>
    <row r="144" spans="9:9" ht="20">
      <c r="I144" s="2"/>
    </row>
    <row r="145" spans="9:9" ht="20">
      <c r="I145" s="2"/>
    </row>
    <row r="146" spans="9:9" ht="20">
      <c r="I146" s="2"/>
    </row>
    <row r="147" spans="9:9" ht="20">
      <c r="I147" s="2"/>
    </row>
    <row r="148" spans="9:9" ht="20">
      <c r="I148" s="2"/>
    </row>
    <row r="149" spans="9:9" ht="20">
      <c r="I149" s="2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318A0-92F8-3541-8F36-0832987FBDE2}">
  <dimension ref="I1:I47"/>
  <sheetViews>
    <sheetView topLeftCell="A2" workbookViewId="0">
      <selection activeCell="I1" sqref="I1"/>
    </sheetView>
  </sheetViews>
  <sheetFormatPr baseColWidth="10" defaultColWidth="11" defaultRowHeight="16"/>
  <cols>
    <col min="9" max="9" width="87.33203125" customWidth="1"/>
  </cols>
  <sheetData>
    <row r="1" spans="9:9" ht="21">
      <c r="I1" s="5" t="s">
        <v>195</v>
      </c>
    </row>
    <row r="2" spans="9:9">
      <c r="I2" t="s">
        <v>145</v>
      </c>
    </row>
    <row r="3" spans="9:9">
      <c r="I3" t="s">
        <v>146</v>
      </c>
    </row>
    <row r="4" spans="9:9">
      <c r="I4" t="s">
        <v>147</v>
      </c>
    </row>
    <row r="5" spans="9:9">
      <c r="I5" t="s">
        <v>148</v>
      </c>
    </row>
    <row r="6" spans="9:9">
      <c r="I6" t="s">
        <v>149</v>
      </c>
    </row>
    <row r="7" spans="9:9">
      <c r="I7" t="s">
        <v>150</v>
      </c>
    </row>
    <row r="8" spans="9:9">
      <c r="I8" t="s">
        <v>151</v>
      </c>
    </row>
    <row r="9" spans="9:9">
      <c r="I9" t="s">
        <v>152</v>
      </c>
    </row>
    <row r="10" spans="9:9">
      <c r="I10" t="s">
        <v>153</v>
      </c>
    </row>
    <row r="11" spans="9:9">
      <c r="I11" t="s">
        <v>154</v>
      </c>
    </row>
    <row r="12" spans="9:9">
      <c r="I12" t="s">
        <v>155</v>
      </c>
    </row>
    <row r="13" spans="9:9">
      <c r="I13" t="s">
        <v>156</v>
      </c>
    </row>
    <row r="14" spans="9:9">
      <c r="I14" t="s">
        <v>157</v>
      </c>
    </row>
    <row r="15" spans="9:9">
      <c r="I15" t="s">
        <v>158</v>
      </c>
    </row>
    <row r="16" spans="9:9">
      <c r="I16" t="s">
        <v>159</v>
      </c>
    </row>
    <row r="17" spans="9:9">
      <c r="I17" t="s">
        <v>160</v>
      </c>
    </row>
    <row r="18" spans="9:9">
      <c r="I18" t="s">
        <v>161</v>
      </c>
    </row>
    <row r="19" spans="9:9">
      <c r="I19" t="s">
        <v>162</v>
      </c>
    </row>
    <row r="20" spans="9:9">
      <c r="I20" t="s">
        <v>163</v>
      </c>
    </row>
    <row r="21" spans="9:9">
      <c r="I21" t="s">
        <v>164</v>
      </c>
    </row>
    <row r="22" spans="9:9">
      <c r="I22" t="s">
        <v>165</v>
      </c>
    </row>
    <row r="23" spans="9:9">
      <c r="I23" t="s">
        <v>166</v>
      </c>
    </row>
    <row r="24" spans="9:9">
      <c r="I24" t="s">
        <v>167</v>
      </c>
    </row>
    <row r="25" spans="9:9">
      <c r="I25" t="s">
        <v>168</v>
      </c>
    </row>
    <row r="26" spans="9:9">
      <c r="I26" t="s">
        <v>169</v>
      </c>
    </row>
    <row r="27" spans="9:9">
      <c r="I27" t="s">
        <v>170</v>
      </c>
    </row>
    <row r="28" spans="9:9">
      <c r="I28" t="s">
        <v>171</v>
      </c>
    </row>
    <row r="29" spans="9:9">
      <c r="I29" t="s">
        <v>172</v>
      </c>
    </row>
    <row r="30" spans="9:9">
      <c r="I30" t="s">
        <v>173</v>
      </c>
    </row>
    <row r="31" spans="9:9">
      <c r="I31" t="s">
        <v>174</v>
      </c>
    </row>
    <row r="32" spans="9:9">
      <c r="I32" t="s">
        <v>175</v>
      </c>
    </row>
    <row r="33" spans="9:9">
      <c r="I33" t="s">
        <v>176</v>
      </c>
    </row>
    <row r="34" spans="9:9">
      <c r="I34" t="s">
        <v>177</v>
      </c>
    </row>
    <row r="35" spans="9:9">
      <c r="I35" t="s">
        <v>178</v>
      </c>
    </row>
    <row r="36" spans="9:9">
      <c r="I36" t="s">
        <v>179</v>
      </c>
    </row>
    <row r="37" spans="9:9">
      <c r="I37" t="s">
        <v>180</v>
      </c>
    </row>
    <row r="38" spans="9:9">
      <c r="I38" t="s">
        <v>181</v>
      </c>
    </row>
    <row r="39" spans="9:9">
      <c r="I39" t="s">
        <v>182</v>
      </c>
    </row>
    <row r="40" spans="9:9">
      <c r="I40" t="s">
        <v>183</v>
      </c>
    </row>
    <row r="41" spans="9:9">
      <c r="I41" t="s">
        <v>184</v>
      </c>
    </row>
    <row r="42" spans="9:9">
      <c r="I42" t="s">
        <v>185</v>
      </c>
    </row>
    <row r="43" spans="9:9">
      <c r="I43" t="s">
        <v>186</v>
      </c>
    </row>
    <row r="44" spans="9:9">
      <c r="I44" t="s">
        <v>187</v>
      </c>
    </row>
    <row r="45" spans="9:9">
      <c r="I45" t="s">
        <v>188</v>
      </c>
    </row>
    <row r="46" spans="9:9">
      <c r="I46" t="s">
        <v>189</v>
      </c>
    </row>
    <row r="47" spans="9:9">
      <c r="I47" t="s">
        <v>190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3C915-B8FC-F048-8A31-7D96DAB96653}">
  <dimension ref="A1"/>
  <sheetViews>
    <sheetView topLeftCell="A4" zoomScale="160" zoomScaleNormal="160" workbookViewId="0">
      <selection activeCell="K10" sqref="K10"/>
    </sheetView>
  </sheetViews>
  <sheetFormatPr baseColWidth="10" defaultColWidth="11" defaultRowHeight="16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5E57B-BD47-3841-9170-4842EED681F3}">
  <dimension ref="A1"/>
  <sheetViews>
    <sheetView zoomScale="150" workbookViewId="0">
      <selection activeCell="A7" sqref="A7"/>
    </sheetView>
  </sheetViews>
  <sheetFormatPr baseColWidth="10" defaultColWidth="11" defaultRowHeight="16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182F7-5E48-DB46-A714-C9D8CA1A8F0B}">
  <dimension ref="J2:J3"/>
  <sheetViews>
    <sheetView zoomScale="125" workbookViewId="0">
      <selection activeCell="J5" sqref="J5"/>
    </sheetView>
  </sheetViews>
  <sheetFormatPr baseColWidth="10" defaultColWidth="11" defaultRowHeight="16"/>
  <cols>
    <col min="10" max="10" width="39.1640625" customWidth="1"/>
  </cols>
  <sheetData>
    <row r="2" spans="10:10" ht="31">
      <c r="J2" s="64" t="s">
        <v>1807</v>
      </c>
    </row>
    <row r="3" spans="10:10" ht="31">
      <c r="J3" s="64" t="s">
        <v>1808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Fig 1A function category</vt:lpstr>
      <vt:lpstr>Sheet1</vt:lpstr>
      <vt:lpstr>Fig1A</vt:lpstr>
      <vt:lpstr>Updated  Figure 1A gene list</vt:lpstr>
      <vt:lpstr>Fig1B</vt:lpstr>
      <vt:lpstr>Fig 1C</vt:lpstr>
      <vt:lpstr>Glycosyltransferases  list</vt:lpstr>
      <vt:lpstr>Glycoside hydrolases list</vt:lpstr>
      <vt:lpstr>Supplementary Table 1 - Human g</vt:lpstr>
      <vt:lpstr>Glyco gene Combined list</vt:lpstr>
      <vt:lpstr>Fig 1D</vt:lpstr>
      <vt:lpstr>Fig 1E</vt:lpstr>
      <vt:lpstr>Fig 1F</vt:lpstr>
      <vt:lpstr>Fig 1G</vt:lpstr>
      <vt:lpstr>Fig 1H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Joshua Lee Watson</cp:lastModifiedBy>
  <dcterms:created xsi:type="dcterms:W3CDTF">2023-08-23T03:00:19Z</dcterms:created>
  <dcterms:modified xsi:type="dcterms:W3CDTF">2023-11-17T20:45:33Z</dcterms:modified>
</cp:coreProperties>
</file>