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35"/>
  </bookViews>
  <sheets>
    <sheet name="对照表" sheetId="1" r:id="rId1"/>
    <sheet name="任务统计表" sheetId="4" r:id="rId2"/>
    <sheet name="commit统计表" sheetId="2" r:id="rId3"/>
    <sheet name="测试统计表" sheetId="3" r:id="rId4"/>
  </sheets>
  <calcPr calcId="144525"/>
</workbook>
</file>

<file path=xl/sharedStrings.xml><?xml version="1.0" encoding="utf-8"?>
<sst xmlns="http://schemas.openxmlformats.org/spreadsheetml/2006/main" count="285" uniqueCount="191">
  <si>
    <t>2019春软件工程嵌入式开发和测试过程数据统计对照表</t>
  </si>
  <si>
    <t>组号</t>
  </si>
  <si>
    <t>Team108</t>
  </si>
  <si>
    <t>组员1</t>
  </si>
  <si>
    <t>组员2</t>
  </si>
  <si>
    <t>组员3</t>
  </si>
  <si>
    <t>组员4</t>
  </si>
  <si>
    <t>组员5</t>
  </si>
  <si>
    <t>Github账户</t>
  </si>
  <si>
    <t>Dr1st</t>
  </si>
  <si>
    <t>Mujt</t>
  </si>
  <si>
    <t>Dunnnnn</t>
  </si>
  <si>
    <t>RyanMrW</t>
  </si>
  <si>
    <t>姓名</t>
  </si>
  <si>
    <t>李嘉业</t>
  </si>
  <si>
    <t>母江涛</t>
  </si>
  <si>
    <t>张弩</t>
  </si>
  <si>
    <t>王润安</t>
  </si>
  <si>
    <t>序号</t>
  </si>
  <si>
    <t>任务序号</t>
  </si>
  <si>
    <t>commit序号</t>
  </si>
  <si>
    <t>测试序号</t>
  </si>
  <si>
    <t>T10801</t>
  </si>
  <si>
    <t>T10802</t>
  </si>
  <si>
    <t>T10803</t>
  </si>
  <si>
    <t>bcce069,928c954</t>
  </si>
  <si>
    <t>T10804</t>
  </si>
  <si>
    <t>329ccd0,e00c473,4429898</t>
  </si>
  <si>
    <t>T10805</t>
  </si>
  <si>
    <t>T10806</t>
  </si>
  <si>
    <t>T10807</t>
  </si>
  <si>
    <t>7186620,98df7c4</t>
  </si>
  <si>
    <t>cb1c7c6</t>
  </si>
  <si>
    <t>T10808</t>
  </si>
  <si>
    <t>9fb6c4e,7a59099,22f9f5d,cdad3ed,4429898</t>
  </si>
  <si>
    <t>T10809</t>
  </si>
  <si>
    <t>T10810</t>
  </si>
  <si>
    <t>T10811</t>
  </si>
  <si>
    <t>15c0126,cb1c7c6,86c032f</t>
  </si>
  <si>
    <t>T10812</t>
  </si>
  <si>
    <t>1e089a4,2beb47b,1c365f3</t>
  </si>
  <si>
    <t>贡献度分配表</t>
  </si>
  <si>
    <t>贡献度（%）</t>
  </si>
  <si>
    <r>
      <rPr>
        <sz val="12"/>
        <color theme="1"/>
        <rFont val="微软雅黑"/>
        <charset val="134"/>
      </rPr>
      <t>25.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微软雅黑"/>
        <charset val="134"/>
      </rPr>
      <t>5%</t>
    </r>
  </si>
  <si>
    <r>
      <rPr>
        <sz val="12"/>
        <color theme="1"/>
        <rFont val="微软雅黑"/>
        <charset val="134"/>
      </rPr>
      <t>25</t>
    </r>
    <r>
      <rPr>
        <sz val="12"/>
        <color theme="1"/>
        <rFont val="微软雅黑"/>
        <charset val="134"/>
      </rPr>
      <t>. 5%</t>
    </r>
  </si>
  <si>
    <t>贡献度计算依据</t>
  </si>
  <si>
    <t>commit次数；</t>
  </si>
  <si>
    <t>贡献时长；</t>
  </si>
  <si>
    <t>负责功能；</t>
  </si>
  <si>
    <t>负责测试；</t>
  </si>
  <si>
    <t>文档贡献；</t>
  </si>
  <si>
    <t>贡献度数据追踪</t>
  </si>
  <si>
    <t>追踪到其他几个数据表所列出的统计数据</t>
  </si>
  <si>
    <t>任务统计表</t>
  </si>
  <si>
    <t>任务id</t>
  </si>
  <si>
    <t>任务说明</t>
  </si>
  <si>
    <t>参与人员（工作量比例）</t>
  </si>
  <si>
    <t>平面识别，物体识别以及物体抓取功能的实现；</t>
  </si>
  <si>
    <t>物体抓取功能参数的调整；</t>
  </si>
  <si>
    <t>通过调取雷达数据，进行机器人遇障急停的尝试；</t>
  </si>
  <si>
    <t>进行每个模块所需的测试；</t>
  </si>
  <si>
    <t>调配机载平台环境；</t>
  </si>
  <si>
    <t>通过机载平台实现机器人四个方向的移动；</t>
  </si>
  <si>
    <t>机器人导航点的设置；</t>
  </si>
  <si>
    <t>解决并完善第一次迭代中出现的问题；</t>
  </si>
  <si>
    <t>进行相应的单元测试；</t>
  </si>
  <si>
    <t>APP控制机器人抓取；</t>
  </si>
  <si>
    <t>继续进行遇障急停的尝试；</t>
  </si>
  <si>
    <t>APP与机器人通信；</t>
  </si>
  <si>
    <t>APP控制机器人移动与旋转；</t>
  </si>
  <si>
    <t>APP控制机器人设置导航点；</t>
  </si>
  <si>
    <t>手动模式中抓取流程的搭建；</t>
  </si>
  <si>
    <t>手动模式中巡航模式的搭建；</t>
  </si>
  <si>
    <t>抓取流程的测试；</t>
  </si>
  <si>
    <t>跟随模式的搭建；</t>
  </si>
  <si>
    <t>巡航流程的测试；</t>
  </si>
  <si>
    <t>APP前端的设计与改进；</t>
  </si>
  <si>
    <t>单元测试；</t>
  </si>
  <si>
    <t>commit统计表</t>
  </si>
  <si>
    <t>commit id</t>
  </si>
  <si>
    <t>commit说明</t>
  </si>
  <si>
    <t>有效代码行数（含新增和修改）</t>
  </si>
  <si>
    <t>commit提交人</t>
  </si>
  <si>
    <t>36261c3</t>
  </si>
  <si>
    <t>任务脚本系统</t>
  </si>
  <si>
    <t>794beaa</t>
  </si>
  <si>
    <t>Waste Control</t>
  </si>
  <si>
    <t>1f5299f</t>
  </si>
  <si>
    <t>选择抓取测试版</t>
  </si>
  <si>
    <t>ADD_WAY_POINT python</t>
  </si>
  <si>
    <t>2d4c70a</t>
  </si>
  <si>
    <t>中间调用文件</t>
  </si>
  <si>
    <t>d85da65</t>
  </si>
  <si>
    <t>Update launch file</t>
  </si>
  <si>
    <t>ab3e481</t>
  </si>
  <si>
    <t>Update Grab code</t>
  </si>
  <si>
    <t>9283de4</t>
  </si>
  <si>
    <t>Merge</t>
  </si>
  <si>
    <t>未知</t>
  </si>
  <si>
    <t>9fb6c4e</t>
  </si>
  <si>
    <t>无线通信第一种实现</t>
  </si>
  <si>
    <t>7a59099</t>
  </si>
  <si>
    <t>无线通信第二种实现</t>
  </si>
  <si>
    <t>22f9f5d</t>
  </si>
  <si>
    <t>服务器端添加控制，修复之前的BUG</t>
  </si>
  <si>
    <t>cdad3ed</t>
  </si>
  <si>
    <t>添加了出错重传和按钮</t>
  </si>
  <si>
    <t>329ccd0</t>
  </si>
  <si>
    <t>实现APP控制运动和建图功能的APP部分和服务器端部分</t>
  </si>
  <si>
    <t>e00c473</t>
  </si>
  <si>
    <t>实现添加航点以及前往点1功能的APP部分和服务器端部分</t>
  </si>
  <si>
    <t>1e089a4</t>
  </si>
  <si>
    <t>UI更新，添加Follow界面与Manul界面，更新TCP线程</t>
  </si>
  <si>
    <t>2beb47b</t>
  </si>
  <si>
    <t>UI美化，添加Follow模式说明，修复多Activity调用TCP线程的冲突问题</t>
  </si>
  <si>
    <t>修改Server端调用命令行方式</t>
  </si>
  <si>
    <t>1c365f3</t>
  </si>
  <si>
    <t>APP自动化测试代码</t>
  </si>
  <si>
    <t>afa4e8e</t>
  </si>
  <si>
    <t>服务器端代码测试报告</t>
  </si>
  <si>
    <t>4bf8178</t>
  </si>
  <si>
    <t>APP端测试报告</t>
  </si>
  <si>
    <t>ebdd5c1</t>
  </si>
  <si>
    <t>添加navi.cpp和vel_control.cpp</t>
  </si>
  <si>
    <t>80a2933</t>
  </si>
  <si>
    <t>尝试调用激光雷达判断是否有障碍物</t>
  </si>
  <si>
    <t>974acbe</t>
  </si>
  <si>
    <t>添加lidarlistener.launch文件</t>
  </si>
  <si>
    <t>e75a257</t>
  </si>
  <si>
    <t>添加new_nav.launch文件和stoplistener.launch</t>
  </si>
  <si>
    <t>5729b27</t>
  </si>
  <si>
    <t>添加停止节点cpp文件</t>
  </si>
  <si>
    <t>15c0126</t>
  </si>
  <si>
    <t>物体识别与抓取V1.0 (failed)</t>
  </si>
  <si>
    <t>928c954</t>
  </si>
  <si>
    <t>导航点尝试</t>
  </si>
  <si>
    <t>5af6ecb</t>
  </si>
  <si>
    <t>V1.0</t>
  </si>
  <si>
    <t>86c032f</t>
  </si>
  <si>
    <t>第一次的抓取尝试</t>
  </si>
  <si>
    <t>bcce069</t>
  </si>
  <si>
    <t>V0.1</t>
  </si>
  <si>
    <t>V0.2</t>
  </si>
  <si>
    <t>98df7c4</t>
  </si>
  <si>
    <t>V0.3</t>
  </si>
  <si>
    <t>V0.4</t>
  </si>
  <si>
    <t>测试统计表</t>
  </si>
  <si>
    <t>测试用例id</t>
  </si>
  <si>
    <t>测试内容</t>
  </si>
  <si>
    <t>测试发现的问题</t>
  </si>
  <si>
    <t>T108TC01</t>
  </si>
  <si>
    <t>测试房间地图的生成与保存</t>
  </si>
  <si>
    <t>成功生成地图文件，且已移至指定路径；</t>
  </si>
  <si>
    <t>张弩、王润安；1/1</t>
  </si>
  <si>
    <t>*T108TC06</t>
  </si>
  <si>
    <t>测试机器人移动功能，包括四个方向的移动，两个方向的旋转；</t>
  </si>
  <si>
    <t>功能正常，机器人可以正常进行四个方向的移动和两个方向的旋转；</t>
  </si>
  <si>
    <t>*T108TC07</t>
  </si>
  <si>
    <t>测试机器人识别平台</t>
  </si>
  <si>
    <t>机器人在特定情况下可识别平台的存在；</t>
  </si>
  <si>
    <t>李嘉业、张弩；1/1</t>
  </si>
  <si>
    <t>*T108TC08</t>
  </si>
  <si>
    <t>测试机器人识别物体</t>
  </si>
  <si>
    <t>机器人在特定情况下可识别物体的三相坐标大小及位置；</t>
  </si>
  <si>
    <t>李嘉业、王润安；1/1</t>
  </si>
  <si>
    <t>*T108TC09</t>
  </si>
  <si>
    <t>测试机器人抓取物体</t>
  </si>
  <si>
    <t>在正确识别物体的前提下，机器人可正确抓取物体</t>
  </si>
  <si>
    <t>*T108TC10</t>
  </si>
  <si>
    <r>
      <rPr>
        <sz val="10.5"/>
        <color theme="1"/>
        <rFont val="宋体"/>
        <charset val="134"/>
        <scheme val="minor"/>
      </rPr>
      <t>测试</t>
    </r>
    <r>
      <rPr>
        <sz val="10.5"/>
        <color theme="1"/>
        <rFont val="Calibri"/>
        <charset val="134"/>
      </rPr>
      <t>APP</t>
    </r>
    <r>
      <rPr>
        <sz val="10.5"/>
        <color theme="1"/>
        <rFont val="宋体"/>
        <charset val="134"/>
      </rPr>
      <t>控制机器人移动功能，包括四个方向的移动，两个方向的旋转；</t>
    </r>
  </si>
  <si>
    <t>张弩、王润安、母江涛；1/1/1</t>
  </si>
  <si>
    <t>T108TC11</t>
  </si>
  <si>
    <t>测试语音控制机器人设置导航点</t>
  </si>
  <si>
    <t>机器人成功设置导航点；</t>
  </si>
  <si>
    <t>张弩、王润安、李嘉业；1/1/1</t>
  </si>
  <si>
    <t>*T108TC12</t>
  </si>
  <si>
    <t>APP控制测试机器人抓取物体</t>
  </si>
  <si>
    <t>在正确识别物体的前提下，机器人可正确抓取物体；</t>
  </si>
  <si>
    <t>T108TC03</t>
  </si>
  <si>
    <t>抓取物体，机器人抓取物体，并带着物体回到出发点，把物体松开。</t>
  </si>
  <si>
    <t>得到应有输出和效果</t>
  </si>
  <si>
    <t>T108TC104-1</t>
  </si>
  <si>
    <t>机器人根据设定的导航点进行定点巡逻。</t>
  </si>
  <si>
    <t>得到应有的输出和效果</t>
  </si>
  <si>
    <t>T108TC104-2</t>
  </si>
  <si>
    <t>机器人停止运动，并在移开障碍物后继续运动。</t>
  </si>
  <si>
    <t>成功完成避障急停</t>
  </si>
  <si>
    <t>母江涛、张弩；1/1</t>
  </si>
  <si>
    <t>T108TC05</t>
  </si>
  <si>
    <t>对机器人的跟随流程进行测试</t>
  </si>
  <si>
    <t>跟随状态良好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</si>
</sst>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0.00_ "/>
  </numFmts>
  <fonts count="36">
    <font>
      <sz val="12"/>
      <color theme="1"/>
      <name val="宋体"/>
      <charset val="134"/>
      <scheme val="minor"/>
    </font>
    <font>
      <sz val="16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0.5"/>
      <color theme="1"/>
      <name val="宋体"/>
      <charset val="134"/>
      <scheme val="minor"/>
    </font>
    <font>
      <sz val="12"/>
      <name val="微软雅黑"/>
      <charset val="134"/>
    </font>
    <font>
      <sz val="10.5"/>
      <color theme="1"/>
      <name val="Calibri"/>
      <charset val="134"/>
    </font>
    <font>
      <sz val="12"/>
      <name val="宋体"/>
      <charset val="134"/>
      <scheme val="minor"/>
    </font>
    <font>
      <sz val="12"/>
      <color theme="1"/>
      <name val="宋体"/>
      <charset val="134"/>
      <scheme val="minor"/>
    </font>
    <font>
      <sz val="8"/>
      <color theme="1"/>
      <name val="微软雅黑"/>
      <charset val="134"/>
    </font>
    <font>
      <sz val="11"/>
      <color theme="1"/>
      <name val="微软雅黑"/>
      <charset val="134"/>
    </font>
    <font>
      <sz val="12"/>
      <color rgb="FFFF0000"/>
      <name val="微软雅黑"/>
      <charset val="134"/>
    </font>
    <font>
      <sz val="10"/>
      <color rgb="FF000000"/>
      <name val="微软雅黑"/>
      <charset val="134"/>
    </font>
    <font>
      <sz val="8"/>
      <color rgb="FF000000"/>
      <name val="微软雅黑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0.5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9" fillId="11" borderId="12" applyNumberFormat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15" borderId="13" applyNumberFormat="0" applyFont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9" fillId="0" borderId="15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34" fillId="13" borderId="19" applyNumberFormat="0" applyAlignment="0" applyProtection="0">
      <alignment vertical="center"/>
    </xf>
    <xf numFmtId="0" fontId="20" fillId="13" borderId="12" applyNumberFormat="0" applyAlignment="0" applyProtection="0">
      <alignment vertical="center"/>
    </xf>
    <xf numFmtId="0" fontId="28" fillId="24" borderId="14" applyNumberFormat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33" fillId="0" borderId="18" applyNumberFormat="0" applyFill="0" applyAlignment="0" applyProtection="0">
      <alignment vertical="center"/>
    </xf>
    <xf numFmtId="0" fontId="32" fillId="0" borderId="16" applyNumberFormat="0" applyFill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27" fillId="0" borderId="0"/>
  </cellStyleXfs>
  <cellXfs count="5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5" fillId="0" borderId="2" xfId="0" applyFont="1" applyBorder="1">
      <alignment vertical="center"/>
    </xf>
    <xf numFmtId="0" fontId="4" fillId="0" borderId="5" xfId="0" applyFont="1" applyBorder="1" applyAlignment="1">
      <alignment horizontal="center" vertical="top" wrapText="1"/>
    </xf>
    <xf numFmtId="0" fontId="4" fillId="0" borderId="6" xfId="0" applyFont="1" applyBorder="1" applyAlignment="1">
      <alignment horizontal="center" vertical="top" wrapText="1"/>
    </xf>
    <xf numFmtId="0" fontId="0" fillId="0" borderId="2" xfId="0" applyFont="1" applyBorder="1">
      <alignment vertical="center"/>
    </xf>
    <xf numFmtId="0" fontId="6" fillId="0" borderId="4" xfId="0" applyFont="1" applyBorder="1" applyAlignment="1">
      <alignment horizontal="center" vertical="top" wrapText="1"/>
    </xf>
    <xf numFmtId="0" fontId="6" fillId="0" borderId="6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left" vertical="center"/>
    </xf>
    <xf numFmtId="0" fontId="0" fillId="0" borderId="7" xfId="0" applyFont="1" applyBorder="1">
      <alignment vertical="center"/>
    </xf>
    <xf numFmtId="0" fontId="0" fillId="0" borderId="0" xfId="0" applyBorder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0" fillId="0" borderId="2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8" fillId="0" borderId="2" xfId="0" applyFont="1" applyBorder="1">
      <alignment vertical="center"/>
    </xf>
    <xf numFmtId="0" fontId="2" fillId="0" borderId="2" xfId="0" applyFont="1" applyBorder="1">
      <alignment vertical="center"/>
    </xf>
    <xf numFmtId="0" fontId="5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top" wrapText="1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176" fontId="11" fillId="0" borderId="2" xfId="0" applyNumberFormat="1" applyFont="1" applyBorder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176" fontId="11" fillId="0" borderId="2" xfId="0" applyNumberFormat="1" applyFont="1" applyBorder="1" applyAlignment="1">
      <alignment horizontal="center" vertical="center" wrapText="1"/>
    </xf>
    <xf numFmtId="176" fontId="3" fillId="0" borderId="2" xfId="0" applyNumberFormat="1" applyFont="1" applyBorder="1" applyAlignment="1">
      <alignment horizontal="center" vertical="center" wrapText="1"/>
    </xf>
    <xf numFmtId="176" fontId="2" fillId="0" borderId="2" xfId="0" applyNumberFormat="1" applyFont="1" applyBorder="1" applyAlignment="1">
      <alignment horizontal="center" vertical="center" wrapText="1"/>
    </xf>
    <xf numFmtId="176" fontId="2" fillId="0" borderId="2" xfId="0" applyNumberFormat="1" applyFont="1" applyBorder="1" applyAlignment="1">
      <alignment vertical="center" wrapText="1"/>
    </xf>
    <xf numFmtId="176" fontId="13" fillId="0" borderId="2" xfId="0" applyNumberFormat="1" applyFont="1" applyBorder="1" applyAlignment="1">
      <alignment vertical="center" wrapText="1"/>
    </xf>
    <xf numFmtId="0" fontId="13" fillId="0" borderId="0" xfId="0" applyFont="1" applyBorder="1" applyAlignment="1">
      <alignment vertical="center"/>
    </xf>
    <xf numFmtId="176" fontId="9" fillId="0" borderId="0" xfId="0" applyNumberFormat="1" applyFont="1" applyBorder="1" applyAlignment="1">
      <alignment vertical="center"/>
    </xf>
    <xf numFmtId="176" fontId="13" fillId="0" borderId="0" xfId="0" applyNumberFormat="1" applyFont="1" applyBorder="1" applyAlignment="1">
      <alignment vertical="center"/>
    </xf>
    <xf numFmtId="9" fontId="2" fillId="0" borderId="2" xfId="0" applyNumberFormat="1" applyFont="1" applyBorder="1" applyAlignment="1">
      <alignment horizontal="center" vertical="center"/>
    </xf>
    <xf numFmtId="0" fontId="2" fillId="0" borderId="0" xfId="0" applyFont="1" applyFill="1" applyAlignment="1"/>
    <xf numFmtId="0" fontId="2" fillId="0" borderId="0" xfId="0" applyFont="1" applyFill="1" applyAlignment="1"/>
    <xf numFmtId="0" fontId="11" fillId="0" borderId="9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sebuaa2019/Team108/commit/cb1c7c61fd18ec1fce3a6007262c4d3d7a605c00" TargetMode="External"/><Relationship Id="rId7" Type="http://schemas.openxmlformats.org/officeDocument/2006/relationships/hyperlink" Target="https://github.com/sebuaa2019/Team108/commit/98df7c4c9808b3ffbfebbdced04927dba01aa603" TargetMode="External"/><Relationship Id="rId6" Type="http://schemas.openxmlformats.org/officeDocument/2006/relationships/hyperlink" Target="https://github.com/sebuaa2019/Team108/commit/7186620c822b1892b437740e134e0fa0ed506485" TargetMode="External"/><Relationship Id="rId5" Type="http://schemas.openxmlformats.org/officeDocument/2006/relationships/hyperlink" Target="https://github.com/sebuaa2019/Team108/commit/bcce069e075b6e0af933d94fe318bfa0272bb296" TargetMode="External"/><Relationship Id="rId4" Type="http://schemas.openxmlformats.org/officeDocument/2006/relationships/hyperlink" Target="https://github.com/sebuaa2019/Team108/commit/86c032f1ed8b5196721be700d0e7bda94731e38c" TargetMode="External"/><Relationship Id="rId3" Type="http://schemas.openxmlformats.org/officeDocument/2006/relationships/hyperlink" Target="https://github.com/sebuaa2019/Team108/commit/5af6ecb2a009295f651ab49503dc0aa9cad03b91" TargetMode="External"/><Relationship Id="rId2" Type="http://schemas.openxmlformats.org/officeDocument/2006/relationships/hyperlink" Target="https://github.com/sebuaa2019/Team108/commit/928c9542d24b10befe1cce20f6ceefaf9e8edbc2" TargetMode="External"/><Relationship Id="rId1" Type="http://schemas.openxmlformats.org/officeDocument/2006/relationships/hyperlink" Target="https://github.com/sebuaa2019/Team108/commit/15c0126ac34229401429ee0757ae3e0bcfd3eed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19"/>
  <sheetViews>
    <sheetView tabSelected="1" topLeftCell="A31" workbookViewId="0">
      <selection activeCell="B40" sqref="B40:F40"/>
    </sheetView>
  </sheetViews>
  <sheetFormatPr defaultColWidth="8.625" defaultRowHeight="15.75"/>
  <cols>
    <col min="1" max="1" width="16.375" style="29" customWidth="1"/>
    <col min="2" max="2" width="15" style="29" customWidth="1"/>
    <col min="3" max="3" width="30.875" style="29" customWidth="1"/>
    <col min="4" max="4" width="16.375" style="29" customWidth="1"/>
    <col min="5" max="5" width="12.25" style="29" customWidth="1"/>
    <col min="6" max="6" width="14.625" style="29" customWidth="1"/>
    <col min="7" max="7" width="12.875" style="29" customWidth="1"/>
    <col min="8" max="8" width="16.375" style="29" customWidth="1"/>
    <col min="9" max="9" width="12.25" style="29" customWidth="1"/>
    <col min="10" max="10" width="10.625" style="29" customWidth="1"/>
    <col min="11" max="11" width="11" style="29" customWidth="1"/>
    <col min="12" max="12" width="10.5" style="29" customWidth="1"/>
    <col min="13" max="13" width="11.25" style="29" customWidth="1"/>
    <col min="14" max="16" width="12.875" style="29" customWidth="1"/>
    <col min="17" max="16384" width="8.625" style="29"/>
  </cols>
  <sheetData>
    <row r="1" ht="22.85" spans="1:6">
      <c r="A1" s="30" t="s">
        <v>0</v>
      </c>
      <c r="B1" s="30"/>
      <c r="C1" s="30"/>
      <c r="D1" s="30"/>
      <c r="E1" s="30"/>
      <c r="F1" s="30"/>
    </row>
    <row r="2" spans="1:4">
      <c r="A2" s="31"/>
      <c r="B2" s="31"/>
      <c r="C2" s="31"/>
      <c r="D2" s="31"/>
    </row>
    <row r="3" ht="16.1" spans="1:4">
      <c r="A3" s="2" t="s">
        <v>1</v>
      </c>
      <c r="B3" s="2" t="s">
        <v>2</v>
      </c>
      <c r="C3" s="32"/>
      <c r="D3" s="32"/>
    </row>
    <row r="4" spans="1:4">
      <c r="A4" s="32"/>
      <c r="B4" s="32"/>
      <c r="C4" s="32"/>
      <c r="D4" s="32"/>
    </row>
    <row r="5" ht="16.1" spans="1:6">
      <c r="A5" s="33"/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</row>
    <row r="6" ht="16.1" spans="1:6">
      <c r="A6" s="2" t="s">
        <v>8</v>
      </c>
      <c r="B6" s="2" t="s">
        <v>9</v>
      </c>
      <c r="C6" s="2" t="s">
        <v>10</v>
      </c>
      <c r="D6" s="2" t="s">
        <v>11</v>
      </c>
      <c r="E6" s="2" t="s">
        <v>12</v>
      </c>
      <c r="F6" s="34"/>
    </row>
    <row r="7" ht="16.1" spans="1:6">
      <c r="A7" s="2" t="s">
        <v>13</v>
      </c>
      <c r="B7" s="2" t="s">
        <v>14</v>
      </c>
      <c r="C7" s="2" t="s">
        <v>15</v>
      </c>
      <c r="D7" s="2" t="s">
        <v>16</v>
      </c>
      <c r="E7" s="2" t="s">
        <v>17</v>
      </c>
      <c r="F7" s="34"/>
    </row>
    <row r="8" spans="1:4">
      <c r="A8" s="35"/>
      <c r="B8" s="35"/>
      <c r="C8" s="35"/>
      <c r="D8" s="35"/>
    </row>
    <row r="9" ht="16.1" spans="1:4">
      <c r="A9" s="3" t="s">
        <v>18</v>
      </c>
      <c r="B9" s="3" t="s">
        <v>19</v>
      </c>
      <c r="C9" s="2" t="s">
        <v>20</v>
      </c>
      <c r="D9" s="2" t="s">
        <v>21</v>
      </c>
    </row>
    <row r="10" ht="16.15" spans="1:16">
      <c r="A10" s="36">
        <v>1</v>
      </c>
      <c r="B10" s="37" t="s">
        <v>22</v>
      </c>
      <c r="D10" s="38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</row>
    <row r="11" ht="16.15" spans="1:16">
      <c r="A11" s="36">
        <v>2</v>
      </c>
      <c r="B11" s="37" t="s">
        <v>23</v>
      </c>
      <c r="C11" s="40"/>
      <c r="D11" s="40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</row>
    <row r="12" ht="16.15" spans="1:16">
      <c r="A12" s="36">
        <v>3</v>
      </c>
      <c r="B12" s="37" t="s">
        <v>24</v>
      </c>
      <c r="C12" s="13" t="s">
        <v>25</v>
      </c>
      <c r="D12" s="40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</row>
    <row r="13" ht="16.15" spans="1:16">
      <c r="A13" s="36">
        <v>4</v>
      </c>
      <c r="B13" s="37" t="s">
        <v>26</v>
      </c>
      <c r="C13" s="13" t="s">
        <v>27</v>
      </c>
      <c r="D13" s="41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</row>
    <row r="14" ht="16.15" spans="1:16">
      <c r="A14" s="37">
        <v>5</v>
      </c>
      <c r="B14" s="37" t="s">
        <v>28</v>
      </c>
      <c r="C14" s="41"/>
      <c r="D14" s="41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</row>
    <row r="15" s="29" customFormat="1" ht="16.15" spans="1:16">
      <c r="A15" s="36">
        <v>6</v>
      </c>
      <c r="B15" s="37" t="s">
        <v>29</v>
      </c>
      <c r="C15" s="42"/>
      <c r="D15" s="41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</row>
    <row r="16" s="29" customFormat="1" ht="16.15" spans="1:16">
      <c r="A16" s="36">
        <v>7</v>
      </c>
      <c r="B16" s="37" t="s">
        <v>30</v>
      </c>
      <c r="C16" s="13" t="s">
        <v>31</v>
      </c>
      <c r="D16" s="13" t="s">
        <v>32</v>
      </c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</row>
    <row r="17" s="29" customFormat="1" ht="32.25" spans="1:16">
      <c r="A17" s="36">
        <v>8</v>
      </c>
      <c r="B17" s="37" t="s">
        <v>33</v>
      </c>
      <c r="C17" s="42" t="s">
        <v>34</v>
      </c>
      <c r="D17" s="41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</row>
    <row r="18" s="29" customFormat="1" ht="16.15" spans="1:16">
      <c r="A18" s="36">
        <v>9</v>
      </c>
      <c r="B18" s="37" t="s">
        <v>35</v>
      </c>
      <c r="C18" s="42"/>
      <c r="D18" s="41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</row>
    <row r="19" s="29" customFormat="1" ht="16.15" spans="1:16">
      <c r="A19" s="37">
        <v>10</v>
      </c>
      <c r="B19" s="37" t="s">
        <v>36</v>
      </c>
      <c r="C19" s="42"/>
      <c r="D19" s="41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</row>
    <row r="20" s="29" customFormat="1" ht="16.15" spans="1:16">
      <c r="A20" s="36">
        <v>11</v>
      </c>
      <c r="B20" s="37" t="s">
        <v>37</v>
      </c>
      <c r="C20" s="13" t="s">
        <v>38</v>
      </c>
      <c r="D20" s="13" t="s">
        <v>32</v>
      </c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</row>
    <row r="21" s="29" customFormat="1" ht="16.15" spans="1:16">
      <c r="A21" s="36">
        <v>12</v>
      </c>
      <c r="B21" s="37" t="s">
        <v>39</v>
      </c>
      <c r="C21" s="43" t="s">
        <v>40</v>
      </c>
      <c r="D21" s="44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</row>
    <row r="22" s="29" customFormat="1" spans="1:16">
      <c r="A22" s="45"/>
      <c r="B22" s="45"/>
      <c r="C22" s="46"/>
      <c r="D22" s="47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</row>
    <row r="23" s="29" customFormat="1" spans="1:16">
      <c r="A23" s="45"/>
      <c r="B23" s="45"/>
      <c r="C23" s="46"/>
      <c r="D23" s="47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</row>
    <row r="24" s="29" customFormat="1" spans="1:16">
      <c r="A24" s="45"/>
      <c r="B24" s="45"/>
      <c r="C24" s="46"/>
      <c r="D24" s="47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</row>
    <row r="25" s="29" customFormat="1" spans="1:16">
      <c r="A25" s="45"/>
      <c r="B25" s="45"/>
      <c r="C25" s="46"/>
      <c r="D25" s="47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</row>
    <row r="26" s="29" customFormat="1" spans="1:16">
      <c r="A26" s="45"/>
      <c r="B26" s="45"/>
      <c r="C26" s="46"/>
      <c r="D26" s="47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</row>
    <row r="27" s="29" customFormat="1" spans="7:16">
      <c r="G27" s="39"/>
      <c r="H27" s="39"/>
      <c r="I27" s="39"/>
      <c r="J27" s="39"/>
      <c r="K27" s="39"/>
      <c r="L27" s="39"/>
      <c r="M27" s="39"/>
      <c r="N27" s="39"/>
      <c r="O27" s="39"/>
      <c r="P27" s="39"/>
    </row>
    <row r="28" s="29" customFormat="1" ht="22.85" spans="1:16">
      <c r="A28" s="1" t="s">
        <v>41</v>
      </c>
      <c r="B28" s="1"/>
      <c r="C28" s="1"/>
      <c r="D28" s="1"/>
      <c r="E28" s="1"/>
      <c r="F28" s="1"/>
      <c r="G28" s="39"/>
      <c r="H28" s="39"/>
      <c r="I28" s="39"/>
      <c r="J28" s="39"/>
      <c r="K28" s="39"/>
      <c r="L28" s="39"/>
      <c r="M28" s="39"/>
      <c r="N28" s="39"/>
      <c r="O28" s="39"/>
      <c r="P28" s="39"/>
    </row>
    <row r="29" s="29" customFormat="1" ht="16.1" spans="1:16">
      <c r="A29" s="33"/>
      <c r="B29" s="2" t="s">
        <v>3</v>
      </c>
      <c r="C29" s="2" t="s">
        <v>4</v>
      </c>
      <c r="D29" s="2" t="s">
        <v>5</v>
      </c>
      <c r="E29" s="2" t="s">
        <v>6</v>
      </c>
      <c r="F29" s="2" t="s">
        <v>7</v>
      </c>
      <c r="G29" s="39"/>
      <c r="H29" s="39"/>
      <c r="I29" s="39"/>
      <c r="J29" s="39"/>
      <c r="K29" s="39"/>
      <c r="L29" s="39"/>
      <c r="M29" s="39"/>
      <c r="N29" s="39"/>
      <c r="O29" s="39"/>
      <c r="P29" s="39"/>
    </row>
    <row r="30" s="29" customFormat="1" ht="16.1" spans="1:16">
      <c r="A30" s="2" t="s">
        <v>13</v>
      </c>
      <c r="B30" s="2" t="s">
        <v>14</v>
      </c>
      <c r="C30" s="2" t="s">
        <v>15</v>
      </c>
      <c r="D30" s="2" t="s">
        <v>17</v>
      </c>
      <c r="E30" s="2" t="s">
        <v>16</v>
      </c>
      <c r="F30" s="34"/>
      <c r="G30" s="39"/>
      <c r="H30" s="39"/>
      <c r="I30" s="39"/>
      <c r="J30" s="39"/>
      <c r="K30" s="39"/>
      <c r="L30" s="39"/>
      <c r="M30" s="39"/>
      <c r="N30" s="39"/>
      <c r="O30" s="39"/>
      <c r="P30" s="39"/>
    </row>
    <row r="31" ht="16.15" spans="1:16">
      <c r="A31" s="2" t="s">
        <v>42</v>
      </c>
      <c r="B31" s="48" t="s">
        <v>43</v>
      </c>
      <c r="C31" s="48">
        <v>0.24</v>
      </c>
      <c r="D31" s="2" t="s">
        <v>44</v>
      </c>
      <c r="E31" s="48">
        <v>0.25</v>
      </c>
      <c r="F31" s="2"/>
      <c r="G31" s="34"/>
      <c r="H31" s="39"/>
      <c r="I31" s="39"/>
      <c r="J31" s="39"/>
      <c r="K31" s="39"/>
      <c r="L31" s="39"/>
      <c r="M31" s="39"/>
      <c r="N31" s="39"/>
      <c r="O31" s="39"/>
      <c r="P31" s="39"/>
    </row>
    <row r="32" ht="16.1" spans="1:16">
      <c r="A32" s="2" t="s">
        <v>45</v>
      </c>
      <c r="B32" s="49" t="s">
        <v>14</v>
      </c>
      <c r="C32" s="49" t="s">
        <v>15</v>
      </c>
      <c r="D32" s="49" t="s">
        <v>17</v>
      </c>
      <c r="E32" s="49" t="s">
        <v>16</v>
      </c>
      <c r="F32" s="50"/>
      <c r="G32" s="39"/>
      <c r="H32" s="39"/>
      <c r="I32" s="39"/>
      <c r="J32" s="39"/>
      <c r="K32" s="39"/>
      <c r="L32" s="39"/>
      <c r="M32" s="39"/>
      <c r="N32" s="39"/>
      <c r="O32" s="39"/>
      <c r="P32" s="39"/>
    </row>
    <row r="33" ht="16.1" spans="1:16">
      <c r="A33" s="49" t="s">
        <v>46</v>
      </c>
      <c r="B33" s="50">
        <v>1.5</v>
      </c>
      <c r="C33" s="50">
        <v>1</v>
      </c>
      <c r="D33" s="50">
        <v>1</v>
      </c>
      <c r="E33" s="50">
        <v>0.5</v>
      </c>
      <c r="F33" s="50">
        <f t="shared" ref="F33:F37" si="0">B33+C33+D33+E33</f>
        <v>4</v>
      </c>
      <c r="G33" s="39"/>
      <c r="H33" s="39"/>
      <c r="I33" s="39"/>
      <c r="J33" s="39"/>
      <c r="K33" s="39"/>
      <c r="L33" s="39"/>
      <c r="M33" s="39"/>
      <c r="N33" s="39"/>
      <c r="O33" s="39"/>
      <c r="P33" s="39"/>
    </row>
    <row r="34" ht="16.1" spans="1:16">
      <c r="A34" s="49" t="s">
        <v>47</v>
      </c>
      <c r="B34" s="50">
        <v>1</v>
      </c>
      <c r="C34" s="50">
        <v>0.5</v>
      </c>
      <c r="D34" s="50">
        <v>1.5</v>
      </c>
      <c r="E34" s="50">
        <v>1</v>
      </c>
      <c r="F34" s="50">
        <f t="shared" si="0"/>
        <v>4</v>
      </c>
      <c r="G34" s="39"/>
      <c r="H34" s="39"/>
      <c r="I34" s="39"/>
      <c r="J34" s="39"/>
      <c r="K34" s="39"/>
      <c r="L34" s="39"/>
      <c r="M34" s="39"/>
      <c r="N34" s="39"/>
      <c r="O34" s="39"/>
      <c r="P34" s="39"/>
    </row>
    <row r="35" ht="16.1" spans="1:16">
      <c r="A35" s="49" t="s">
        <v>48</v>
      </c>
      <c r="B35" s="50">
        <v>1</v>
      </c>
      <c r="C35" s="50">
        <v>0.5</v>
      </c>
      <c r="D35" s="50">
        <v>1.5</v>
      </c>
      <c r="E35" s="50">
        <v>1</v>
      </c>
      <c r="F35" s="50">
        <f t="shared" si="0"/>
        <v>4</v>
      </c>
      <c r="G35" s="39"/>
      <c r="H35" s="39"/>
      <c r="I35" s="39"/>
      <c r="J35" s="39"/>
      <c r="K35" s="39"/>
      <c r="L35" s="39"/>
      <c r="M35" s="39"/>
      <c r="N35" s="39"/>
      <c r="O35" s="39"/>
      <c r="P35" s="39"/>
    </row>
    <row r="36" ht="16.1" spans="1:16">
      <c r="A36" s="49" t="s">
        <v>49</v>
      </c>
      <c r="B36" s="50">
        <v>1</v>
      </c>
      <c r="C36" s="50">
        <v>0.5</v>
      </c>
      <c r="D36" s="50">
        <v>1</v>
      </c>
      <c r="E36" s="50">
        <v>1.5</v>
      </c>
      <c r="F36" s="50">
        <f t="shared" si="0"/>
        <v>4</v>
      </c>
      <c r="G36" s="39"/>
      <c r="H36" s="39"/>
      <c r="I36" s="39"/>
      <c r="J36" s="39"/>
      <c r="K36" s="39"/>
      <c r="L36" s="39"/>
      <c r="M36" s="39"/>
      <c r="N36" s="39"/>
      <c r="O36" s="39"/>
      <c r="P36" s="39"/>
    </row>
    <row r="37" ht="16.1" spans="1:16">
      <c r="A37" s="49" t="s">
        <v>50</v>
      </c>
      <c r="B37" s="50">
        <v>1</v>
      </c>
      <c r="C37" s="50">
        <v>1.5</v>
      </c>
      <c r="D37" s="50">
        <v>0.5</v>
      </c>
      <c r="E37" s="50">
        <v>1</v>
      </c>
      <c r="F37" s="50">
        <f t="shared" si="0"/>
        <v>4</v>
      </c>
      <c r="G37" s="39"/>
      <c r="H37" s="39"/>
      <c r="I37" s="39"/>
      <c r="J37" s="39"/>
      <c r="K37" s="39"/>
      <c r="L37" s="39"/>
      <c r="M37" s="39"/>
      <c r="N37" s="39"/>
      <c r="O37" s="39"/>
      <c r="P37" s="39"/>
    </row>
    <row r="38" ht="16.1" spans="1:16">
      <c r="A38" s="50"/>
      <c r="B38" s="50">
        <f>B33+B34+B35+B36+B37</f>
        <v>5.5</v>
      </c>
      <c r="C38" s="50">
        <f>C33+C34+C35+C36+C37</f>
        <v>4</v>
      </c>
      <c r="D38" s="50">
        <f>D33+D34+D35+D36+D37</f>
        <v>5.5</v>
      </c>
      <c r="E38" s="50">
        <f>E33+E34+E35+E36+E37</f>
        <v>5</v>
      </c>
      <c r="F38" s="50"/>
      <c r="G38" s="39"/>
      <c r="H38" s="39"/>
      <c r="I38" s="39"/>
      <c r="J38" s="39"/>
      <c r="K38" s="39"/>
      <c r="L38" s="39"/>
      <c r="M38" s="39"/>
      <c r="N38" s="39"/>
      <c r="O38" s="39"/>
      <c r="P38" s="39"/>
    </row>
    <row r="39" ht="16.1" spans="1:16">
      <c r="A39" s="50"/>
      <c r="B39" s="50">
        <f>20+B38</f>
        <v>25.5</v>
      </c>
      <c r="C39" s="50">
        <f>20+C38</f>
        <v>24</v>
      </c>
      <c r="D39" s="50">
        <f>20+D38</f>
        <v>25.5</v>
      </c>
      <c r="E39" s="50">
        <f>20+E38</f>
        <v>25</v>
      </c>
      <c r="F39" s="50">
        <f>B39+C39+D39+E39</f>
        <v>100</v>
      </c>
      <c r="G39" s="39"/>
      <c r="H39" s="39"/>
      <c r="I39" s="39"/>
      <c r="J39" s="39"/>
      <c r="K39" s="39"/>
      <c r="L39" s="39"/>
      <c r="M39" s="39"/>
      <c r="N39" s="39"/>
      <c r="O39" s="39"/>
      <c r="P39" s="39"/>
    </row>
    <row r="40" ht="16.1" spans="1:16">
      <c r="A40" s="2" t="s">
        <v>51</v>
      </c>
      <c r="B40" s="51" t="s">
        <v>52</v>
      </c>
      <c r="C40" s="52"/>
      <c r="D40" s="52"/>
      <c r="E40" s="52"/>
      <c r="F40" s="53"/>
      <c r="G40" s="39"/>
      <c r="H40" s="39"/>
      <c r="I40" s="39"/>
      <c r="J40" s="39"/>
      <c r="K40" s="39"/>
      <c r="L40" s="39"/>
      <c r="M40" s="39"/>
      <c r="N40" s="39"/>
      <c r="O40" s="39"/>
      <c r="P40" s="39"/>
    </row>
    <row r="41" spans="1:16">
      <c r="A41" s="39"/>
      <c r="B41" s="39"/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</row>
    <row r="42" spans="1:16">
      <c r="A42" s="39"/>
      <c r="B42" s="39"/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</row>
    <row r="43" spans="1:16">
      <c r="A43" s="39"/>
      <c r="B43" s="39"/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</row>
    <row r="44" spans="1:16">
      <c r="A44" s="39"/>
      <c r="B44" s="39"/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</row>
    <row r="45" spans="1:16">
      <c r="A45" s="39"/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</row>
    <row r="46" spans="1:16">
      <c r="A46" s="39"/>
      <c r="B46" s="39"/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</row>
    <row r="47" spans="1:16">
      <c r="A47" s="39"/>
      <c r="B47" s="39"/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</row>
    <row r="48" spans="1:16">
      <c r="A48" s="39"/>
      <c r="B48" s="39"/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</row>
    <row r="49" spans="1:16">
      <c r="A49" s="39"/>
      <c r="B49" s="39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</row>
    <row r="50" spans="1:16">
      <c r="A50" s="39"/>
      <c r="B50" s="39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</row>
    <row r="51" spans="1:16">
      <c r="A51" s="39"/>
      <c r="B51" s="39"/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</row>
    <row r="52" spans="1:16">
      <c r="A52" s="39"/>
      <c r="B52" s="39"/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</row>
    <row r="53" spans="1:16">
      <c r="A53" s="39"/>
      <c r="B53" s="39"/>
      <c r="C53" s="39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</row>
    <row r="54" spans="1:16">
      <c r="A54" s="39"/>
      <c r="B54" s="39"/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</row>
    <row r="55" spans="1:16">
      <c r="A55" s="39"/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</row>
    <row r="56" spans="1:16">
      <c r="A56" s="39"/>
      <c r="B56" s="39"/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</row>
    <row r="57" spans="1:16">
      <c r="A57" s="39"/>
      <c r="B57" s="39"/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</row>
    <row r="58" spans="1:16">
      <c r="A58" s="39"/>
      <c r="B58" s="39"/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</row>
    <row r="59" spans="1:16">
      <c r="A59" s="39"/>
      <c r="B59" s="39"/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</row>
    <row r="60" spans="1:16">
      <c r="A60" s="39"/>
      <c r="B60" s="39"/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</row>
    <row r="61" spans="1:16">
      <c r="A61" s="39"/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</row>
    <row r="62" spans="1:16">
      <c r="A62" s="39"/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</row>
    <row r="63" spans="1:16">
      <c r="A63" s="39"/>
      <c r="B63" s="39"/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</row>
    <row r="64" spans="1:16">
      <c r="A64" s="39"/>
      <c r="B64" s="39"/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</row>
    <row r="65" spans="1:16">
      <c r="A65" s="39"/>
      <c r="B65" s="39"/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</row>
    <row r="66" spans="1:16">
      <c r="A66" s="39"/>
      <c r="B66" s="39"/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</row>
    <row r="67" spans="1:16">
      <c r="A67" s="39"/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</row>
    <row r="68" spans="1:16">
      <c r="A68" s="39"/>
      <c r="B68" s="39"/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</row>
    <row r="69" spans="1:16">
      <c r="A69" s="39"/>
      <c r="B69" s="39"/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</row>
    <row r="70" spans="1:16">
      <c r="A70" s="39"/>
      <c r="B70" s="39"/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</row>
    <row r="71" spans="1:16">
      <c r="A71" s="39"/>
      <c r="B71" s="39"/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</row>
    <row r="72" spans="1:16">
      <c r="A72" s="39"/>
      <c r="B72" s="39"/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</row>
    <row r="73" spans="1:16">
      <c r="A73" s="39"/>
      <c r="B73" s="39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</row>
    <row r="74" spans="1:16">
      <c r="A74" s="39"/>
      <c r="B74" s="39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</row>
    <row r="75" spans="1:16">
      <c r="A75" s="39"/>
      <c r="B75" s="39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</row>
    <row r="76" spans="1:16">
      <c r="A76" s="39"/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</row>
    <row r="77" spans="1:16">
      <c r="A77" s="39"/>
      <c r="B77" s="39"/>
      <c r="C77" s="39"/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</row>
    <row r="78" spans="1:16">
      <c r="A78" s="39"/>
      <c r="B78" s="39"/>
      <c r="C78" s="39"/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</row>
    <row r="79" spans="1:16">
      <c r="A79" s="39"/>
      <c r="B79" s="39"/>
      <c r="C79" s="39"/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</row>
    <row r="80" spans="1:16">
      <c r="A80" s="39"/>
      <c r="B80" s="39"/>
      <c r="C80" s="39"/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</row>
    <row r="81" spans="1:16">
      <c r="A81" s="39"/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</row>
    <row r="82" spans="1:16">
      <c r="A82" s="39"/>
      <c r="B82" s="39"/>
      <c r="C82" s="39"/>
      <c r="D82" s="39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</row>
    <row r="83" spans="1:16">
      <c r="A83" s="39"/>
      <c r="B83" s="39"/>
      <c r="C83" s="39"/>
      <c r="D83" s="39"/>
      <c r="E83" s="39"/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9"/>
    </row>
    <row r="84" spans="1:16">
      <c r="A84" s="39"/>
      <c r="B84" s="39"/>
      <c r="C84" s="39"/>
      <c r="D84" s="39"/>
      <c r="E84" s="39"/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</row>
    <row r="85" spans="1:16">
      <c r="A85" s="39"/>
      <c r="B85" s="39"/>
      <c r="C85" s="39"/>
      <c r="D85" s="39"/>
      <c r="E85" s="39"/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</row>
    <row r="86" spans="1:16">
      <c r="A86" s="39"/>
      <c r="B86" s="39"/>
      <c r="C86" s="39"/>
      <c r="D86" s="39"/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</row>
    <row r="87" spans="1:16">
      <c r="A87" s="39"/>
      <c r="B87" s="39"/>
      <c r="C87" s="39"/>
      <c r="D87" s="39"/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</row>
    <row r="88" spans="1:16">
      <c r="A88" s="39"/>
      <c r="B88" s="39"/>
      <c r="C88" s="39"/>
      <c r="D88" s="39"/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</row>
    <row r="89" spans="1:16">
      <c r="A89" s="39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</row>
    <row r="90" spans="1:16">
      <c r="A90" s="39"/>
      <c r="B90" s="39"/>
      <c r="C90" s="39"/>
      <c r="D90" s="39"/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</row>
    <row r="91" spans="1:16">
      <c r="A91" s="39"/>
      <c r="B91" s="39"/>
      <c r="C91" s="39"/>
      <c r="D91" s="39"/>
      <c r="E91" s="39"/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</row>
    <row r="92" spans="1:16">
      <c r="A92" s="39"/>
      <c r="B92" s="39"/>
      <c r="C92" s="39"/>
      <c r="D92" s="39"/>
      <c r="E92" s="39"/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</row>
    <row r="93" spans="1:16">
      <c r="A93" s="39"/>
      <c r="B93" s="39"/>
      <c r="C93" s="39"/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</row>
    <row r="94" spans="1:16">
      <c r="A94" s="39"/>
      <c r="B94" s="39"/>
      <c r="C94" s="39"/>
      <c r="D94" s="39"/>
      <c r="E94" s="39"/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39"/>
    </row>
    <row r="95" spans="1:16">
      <c r="A95" s="39"/>
      <c r="B95" s="39"/>
      <c r="C95" s="39"/>
      <c r="D95" s="39"/>
      <c r="E95" s="39"/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</row>
    <row r="96" spans="1:16">
      <c r="A96" s="39"/>
      <c r="B96" s="39"/>
      <c r="C96" s="39"/>
      <c r="D96" s="39"/>
      <c r="E96" s="39"/>
      <c r="F96" s="39"/>
      <c r="G96" s="39"/>
      <c r="H96" s="39"/>
      <c r="I96" s="39"/>
      <c r="J96" s="39"/>
      <c r="K96" s="39"/>
      <c r="L96" s="39"/>
      <c r="M96" s="39"/>
      <c r="N96" s="39"/>
      <c r="O96" s="39"/>
      <c r="P96" s="39"/>
    </row>
    <row r="97" spans="1:16">
      <c r="A97" s="39"/>
      <c r="B97" s="39"/>
      <c r="C97" s="39"/>
      <c r="D97" s="39"/>
      <c r="E97" s="39"/>
      <c r="F97" s="39"/>
      <c r="G97" s="39"/>
      <c r="H97" s="39"/>
      <c r="I97" s="39"/>
      <c r="J97" s="39"/>
      <c r="K97" s="39"/>
      <c r="L97" s="39"/>
      <c r="M97" s="39"/>
      <c r="N97" s="39"/>
      <c r="O97" s="39"/>
      <c r="P97" s="39"/>
    </row>
    <row r="98" spans="1:16">
      <c r="A98" s="39"/>
      <c r="B98" s="39"/>
      <c r="C98" s="39"/>
      <c r="D98" s="39"/>
      <c r="E98" s="39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</row>
    <row r="99" spans="1:16">
      <c r="A99" s="39"/>
      <c r="B99" s="39"/>
      <c r="C99" s="39"/>
      <c r="D99" s="39"/>
      <c r="E99" s="39"/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</row>
    <row r="100" spans="1:16">
      <c r="A100" s="39"/>
      <c r="B100" s="39"/>
      <c r="C100" s="39"/>
      <c r="D100" s="39"/>
      <c r="E100" s="39"/>
      <c r="F100" s="39"/>
      <c r="G100" s="39"/>
      <c r="H100" s="39"/>
      <c r="I100" s="39"/>
      <c r="J100" s="39"/>
      <c r="K100" s="39"/>
      <c r="L100" s="39"/>
      <c r="M100" s="39"/>
      <c r="N100" s="39"/>
      <c r="O100" s="39"/>
      <c r="P100" s="39"/>
    </row>
    <row r="101" spans="1:16">
      <c r="A101" s="39"/>
      <c r="B101" s="39"/>
      <c r="C101" s="39"/>
      <c r="D101" s="39"/>
      <c r="E101" s="39"/>
      <c r="F101" s="39"/>
      <c r="G101" s="39"/>
      <c r="H101" s="39"/>
      <c r="I101" s="39"/>
      <c r="J101" s="39"/>
      <c r="K101" s="39"/>
      <c r="L101" s="39"/>
      <c r="M101" s="39"/>
      <c r="N101" s="39"/>
      <c r="O101" s="39"/>
      <c r="P101" s="39"/>
    </row>
    <row r="102" spans="1:16">
      <c r="A102" s="39"/>
      <c r="B102" s="39"/>
      <c r="C102" s="39"/>
      <c r="D102" s="39"/>
      <c r="E102" s="39"/>
      <c r="F102" s="39"/>
      <c r="G102" s="39"/>
      <c r="H102" s="39"/>
      <c r="I102" s="39"/>
      <c r="J102" s="39"/>
      <c r="K102" s="39"/>
      <c r="L102" s="39"/>
      <c r="M102" s="39"/>
      <c r="N102" s="39"/>
      <c r="O102" s="39"/>
      <c r="P102" s="39"/>
    </row>
    <row r="103" spans="1:16">
      <c r="A103" s="39"/>
      <c r="B103" s="39"/>
      <c r="C103" s="39"/>
      <c r="D103" s="39"/>
      <c r="E103" s="39"/>
      <c r="F103" s="39"/>
      <c r="G103" s="39"/>
      <c r="H103" s="39"/>
      <c r="I103" s="39"/>
      <c r="J103" s="39"/>
      <c r="K103" s="39"/>
      <c r="L103" s="39"/>
      <c r="M103" s="39"/>
      <c r="N103" s="39"/>
      <c r="O103" s="39"/>
      <c r="P103" s="39"/>
    </row>
    <row r="104" spans="1:16">
      <c r="A104" s="39"/>
      <c r="B104" s="39"/>
      <c r="C104" s="39"/>
      <c r="D104" s="39"/>
      <c r="E104" s="39"/>
      <c r="F104" s="39"/>
      <c r="G104" s="39"/>
      <c r="H104" s="39"/>
      <c r="I104" s="39"/>
      <c r="J104" s="39"/>
      <c r="K104" s="39"/>
      <c r="L104" s="39"/>
      <c r="M104" s="39"/>
      <c r="N104" s="39"/>
      <c r="O104" s="39"/>
      <c r="P104" s="39"/>
    </row>
    <row r="105" spans="1:16">
      <c r="A105" s="39"/>
      <c r="B105" s="39"/>
      <c r="C105" s="39"/>
      <c r="D105" s="39"/>
      <c r="E105" s="39"/>
      <c r="F105" s="39"/>
      <c r="G105" s="39"/>
      <c r="H105" s="39"/>
      <c r="I105" s="39"/>
      <c r="J105" s="39"/>
      <c r="K105" s="39"/>
      <c r="L105" s="39"/>
      <c r="M105" s="39"/>
      <c r="N105" s="39"/>
      <c r="O105" s="39"/>
      <c r="P105" s="39"/>
    </row>
    <row r="106" spans="1:16">
      <c r="A106" s="39"/>
      <c r="B106" s="39"/>
      <c r="C106" s="39"/>
      <c r="D106" s="39"/>
      <c r="E106" s="39"/>
      <c r="F106" s="39"/>
      <c r="G106" s="39"/>
      <c r="H106" s="39"/>
      <c r="I106" s="39"/>
      <c r="J106" s="39"/>
      <c r="K106" s="39"/>
      <c r="L106" s="39"/>
      <c r="M106" s="39"/>
      <c r="N106" s="39"/>
      <c r="O106" s="39"/>
      <c r="P106" s="39"/>
    </row>
    <row r="107" spans="1:16">
      <c r="A107" s="39"/>
      <c r="B107" s="39"/>
      <c r="C107" s="39"/>
      <c r="D107" s="39"/>
      <c r="E107" s="39"/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39"/>
    </row>
    <row r="108" spans="1:16">
      <c r="A108" s="39"/>
      <c r="B108" s="39"/>
      <c r="C108" s="39"/>
      <c r="D108" s="39"/>
      <c r="E108" s="39"/>
      <c r="F108" s="39"/>
      <c r="G108" s="39"/>
      <c r="H108" s="39"/>
      <c r="I108" s="39"/>
      <c r="J108" s="39"/>
      <c r="K108" s="39"/>
      <c r="L108" s="39"/>
      <c r="M108" s="39"/>
      <c r="N108" s="39"/>
      <c r="O108" s="39"/>
      <c r="P108" s="39"/>
    </row>
    <row r="109" spans="1:16">
      <c r="A109" s="39"/>
      <c r="B109" s="39"/>
      <c r="C109" s="39"/>
      <c r="D109" s="39"/>
      <c r="E109" s="39"/>
      <c r="F109" s="39"/>
      <c r="G109" s="39"/>
      <c r="H109" s="39"/>
      <c r="I109" s="39"/>
      <c r="J109" s="39"/>
      <c r="K109" s="39"/>
      <c r="L109" s="39"/>
      <c r="M109" s="39"/>
      <c r="N109" s="39"/>
      <c r="O109" s="39"/>
      <c r="P109" s="39"/>
    </row>
    <row r="110" spans="1:16">
      <c r="A110" s="39"/>
      <c r="B110" s="39"/>
      <c r="C110" s="39"/>
      <c r="D110" s="39"/>
      <c r="E110" s="39"/>
      <c r="F110" s="39"/>
      <c r="G110" s="39"/>
      <c r="H110" s="39"/>
      <c r="I110" s="39"/>
      <c r="J110" s="39"/>
      <c r="K110" s="39"/>
      <c r="L110" s="39"/>
      <c r="M110" s="39"/>
      <c r="N110" s="39"/>
      <c r="O110" s="39"/>
      <c r="P110" s="39"/>
    </row>
    <row r="111" spans="1:16">
      <c r="A111" s="39"/>
      <c r="B111" s="39"/>
      <c r="C111" s="39"/>
      <c r="D111" s="39"/>
      <c r="E111" s="39"/>
      <c r="F111" s="39"/>
      <c r="G111" s="39"/>
      <c r="H111" s="39"/>
      <c r="I111" s="39"/>
      <c r="J111" s="39"/>
      <c r="K111" s="39"/>
      <c r="L111" s="39"/>
      <c r="M111" s="39"/>
      <c r="N111" s="39"/>
      <c r="O111" s="39"/>
      <c r="P111" s="39"/>
    </row>
    <row r="112" spans="1:16">
      <c r="A112" s="39"/>
      <c r="B112" s="39"/>
      <c r="C112" s="39"/>
      <c r="D112" s="39"/>
      <c r="E112" s="39"/>
      <c r="F112" s="39"/>
      <c r="G112" s="39"/>
      <c r="H112" s="39"/>
      <c r="I112" s="39"/>
      <c r="J112" s="39"/>
      <c r="K112" s="39"/>
      <c r="L112" s="39"/>
      <c r="M112" s="39"/>
      <c r="N112" s="39"/>
      <c r="O112" s="39"/>
      <c r="P112" s="39"/>
    </row>
    <row r="113" spans="1:16">
      <c r="A113" s="39"/>
      <c r="B113" s="39"/>
      <c r="C113" s="39"/>
      <c r="D113" s="39"/>
      <c r="E113" s="39"/>
      <c r="F113" s="39"/>
      <c r="G113" s="39"/>
      <c r="H113" s="39"/>
      <c r="I113" s="39"/>
      <c r="J113" s="39"/>
      <c r="K113" s="39"/>
      <c r="L113" s="39"/>
      <c r="M113" s="39"/>
      <c r="N113" s="39"/>
      <c r="O113" s="39"/>
      <c r="P113" s="39"/>
    </row>
    <row r="114" spans="1:16">
      <c r="A114" s="39"/>
      <c r="B114" s="39"/>
      <c r="C114" s="39"/>
      <c r="D114" s="39"/>
      <c r="E114" s="39"/>
      <c r="F114" s="39"/>
      <c r="G114" s="39"/>
      <c r="H114" s="39"/>
      <c r="I114" s="39"/>
      <c r="J114" s="39"/>
      <c r="K114" s="39"/>
      <c r="L114" s="39"/>
      <c r="M114" s="39"/>
      <c r="N114" s="39"/>
      <c r="O114" s="39"/>
      <c r="P114" s="39"/>
    </row>
    <row r="115" spans="1:16">
      <c r="A115" s="39"/>
      <c r="B115" s="39"/>
      <c r="C115" s="39"/>
      <c r="D115" s="39"/>
      <c r="E115" s="39"/>
      <c r="F115" s="39"/>
      <c r="G115" s="39"/>
      <c r="H115" s="39"/>
      <c r="I115" s="39"/>
      <c r="J115" s="39"/>
      <c r="K115" s="39"/>
      <c r="L115" s="39"/>
      <c r="M115" s="39"/>
      <c r="N115" s="39"/>
      <c r="O115" s="39"/>
      <c r="P115" s="39"/>
    </row>
    <row r="116" spans="1:16">
      <c r="A116" s="39"/>
      <c r="B116" s="39"/>
      <c r="C116" s="39"/>
      <c r="D116" s="39"/>
      <c r="E116" s="39"/>
      <c r="F116" s="39"/>
      <c r="G116" s="39"/>
      <c r="H116" s="39"/>
      <c r="I116" s="39"/>
      <c r="J116" s="39"/>
      <c r="K116" s="39"/>
      <c r="L116" s="39"/>
      <c r="M116" s="39"/>
      <c r="N116" s="39"/>
      <c r="O116" s="39"/>
      <c r="P116" s="39"/>
    </row>
    <row r="117" spans="1:16">
      <c r="A117" s="39"/>
      <c r="B117" s="39"/>
      <c r="C117" s="39"/>
      <c r="D117" s="39"/>
      <c r="E117" s="39"/>
      <c r="F117" s="39"/>
      <c r="G117" s="39"/>
      <c r="H117" s="39"/>
      <c r="I117" s="39"/>
      <c r="J117" s="39"/>
      <c r="K117" s="39"/>
      <c r="L117" s="39"/>
      <c r="M117" s="39"/>
      <c r="N117" s="39"/>
      <c r="O117" s="39"/>
      <c r="P117" s="39"/>
    </row>
    <row r="118" spans="1:16">
      <c r="A118" s="39"/>
      <c r="B118" s="39"/>
      <c r="C118" s="39"/>
      <c r="D118" s="39"/>
      <c r="E118" s="39"/>
      <c r="F118" s="39"/>
      <c r="G118" s="39"/>
      <c r="H118" s="39"/>
      <c r="I118" s="39"/>
      <c r="J118" s="39"/>
      <c r="K118" s="39"/>
      <c r="L118" s="39"/>
      <c r="M118" s="39"/>
      <c r="N118" s="39"/>
      <c r="O118" s="39"/>
      <c r="P118" s="39"/>
    </row>
    <row r="119" spans="1:16">
      <c r="A119" s="39"/>
      <c r="B119" s="39"/>
      <c r="C119" s="39"/>
      <c r="D119" s="39"/>
      <c r="E119" s="39"/>
      <c r="F119" s="39"/>
      <c r="G119" s="39"/>
      <c r="H119" s="39"/>
      <c r="I119" s="39"/>
      <c r="J119" s="39"/>
      <c r="K119" s="39"/>
      <c r="L119" s="39"/>
      <c r="M119" s="39"/>
      <c r="N119" s="39"/>
      <c r="O119" s="39"/>
      <c r="P119" s="39"/>
    </row>
    <row r="120" spans="1:16">
      <c r="A120" s="39"/>
      <c r="B120" s="39"/>
      <c r="C120" s="39"/>
      <c r="D120" s="39"/>
      <c r="E120" s="39"/>
      <c r="F120" s="39"/>
      <c r="G120" s="39"/>
      <c r="H120" s="39"/>
      <c r="I120" s="39"/>
      <c r="J120" s="39"/>
      <c r="K120" s="39"/>
      <c r="L120" s="39"/>
      <c r="M120" s="39"/>
      <c r="N120" s="39"/>
      <c r="O120" s="39"/>
      <c r="P120" s="39"/>
    </row>
    <row r="121" spans="1:16">
      <c r="A121" s="39"/>
      <c r="B121" s="39"/>
      <c r="C121" s="39"/>
      <c r="D121" s="39"/>
      <c r="E121" s="39"/>
      <c r="F121" s="39"/>
      <c r="G121" s="39"/>
      <c r="H121" s="39"/>
      <c r="I121" s="39"/>
      <c r="J121" s="39"/>
      <c r="K121" s="39"/>
      <c r="L121" s="39"/>
      <c r="M121" s="39"/>
      <c r="N121" s="39"/>
      <c r="O121" s="39"/>
      <c r="P121" s="39"/>
    </row>
    <row r="122" spans="1:16">
      <c r="A122" s="39"/>
      <c r="B122" s="39"/>
      <c r="C122" s="39"/>
      <c r="D122" s="39"/>
      <c r="E122" s="39"/>
      <c r="F122" s="39"/>
      <c r="G122" s="39"/>
      <c r="H122" s="39"/>
      <c r="I122" s="39"/>
      <c r="J122" s="39"/>
      <c r="K122" s="39"/>
      <c r="L122" s="39"/>
      <c r="M122" s="39"/>
      <c r="N122" s="39"/>
      <c r="O122" s="39"/>
      <c r="P122" s="39"/>
    </row>
    <row r="123" spans="1:16">
      <c r="A123" s="39"/>
      <c r="B123" s="39"/>
      <c r="C123" s="39"/>
      <c r="D123" s="39"/>
      <c r="E123" s="39"/>
      <c r="F123" s="39"/>
      <c r="G123" s="39"/>
      <c r="H123" s="39"/>
      <c r="I123" s="39"/>
      <c r="J123" s="39"/>
      <c r="K123" s="39"/>
      <c r="L123" s="39"/>
      <c r="M123" s="39"/>
      <c r="N123" s="39"/>
      <c r="O123" s="39"/>
      <c r="P123" s="39"/>
    </row>
    <row r="124" spans="1:16">
      <c r="A124" s="39"/>
      <c r="B124" s="39"/>
      <c r="C124" s="39"/>
      <c r="D124" s="39"/>
      <c r="E124" s="39"/>
      <c r="F124" s="39"/>
      <c r="G124" s="39"/>
      <c r="H124" s="39"/>
      <c r="I124" s="39"/>
      <c r="J124" s="39"/>
      <c r="K124" s="39"/>
      <c r="L124" s="39"/>
      <c r="M124" s="39"/>
      <c r="N124" s="39"/>
      <c r="O124" s="39"/>
      <c r="P124" s="39"/>
    </row>
    <row r="125" spans="1:16">
      <c r="A125" s="39"/>
      <c r="B125" s="39"/>
      <c r="C125" s="39"/>
      <c r="D125" s="39"/>
      <c r="E125" s="39"/>
      <c r="F125" s="39"/>
      <c r="G125" s="39"/>
      <c r="H125" s="39"/>
      <c r="I125" s="39"/>
      <c r="J125" s="39"/>
      <c r="K125" s="39"/>
      <c r="L125" s="39"/>
      <c r="M125" s="39"/>
      <c r="N125" s="39"/>
      <c r="O125" s="39"/>
      <c r="P125" s="39"/>
    </row>
    <row r="126" spans="1:16">
      <c r="A126" s="39"/>
      <c r="B126" s="39"/>
      <c r="C126" s="39"/>
      <c r="D126" s="39"/>
      <c r="E126" s="39"/>
      <c r="F126" s="39"/>
      <c r="G126" s="39"/>
      <c r="H126" s="39"/>
      <c r="I126" s="39"/>
      <c r="J126" s="39"/>
      <c r="K126" s="39"/>
      <c r="L126" s="39"/>
      <c r="M126" s="39"/>
      <c r="N126" s="39"/>
      <c r="O126" s="39"/>
      <c r="P126" s="39"/>
    </row>
    <row r="127" spans="1:16">
      <c r="A127" s="39"/>
      <c r="B127" s="39"/>
      <c r="C127" s="39"/>
      <c r="D127" s="39"/>
      <c r="E127" s="39"/>
      <c r="F127" s="39"/>
      <c r="G127" s="39"/>
      <c r="H127" s="39"/>
      <c r="I127" s="39"/>
      <c r="J127" s="39"/>
      <c r="K127" s="39"/>
      <c r="L127" s="39"/>
      <c r="M127" s="39"/>
      <c r="N127" s="39"/>
      <c r="O127" s="39"/>
      <c r="P127" s="39"/>
    </row>
    <row r="128" spans="1:16">
      <c r="A128" s="39"/>
      <c r="B128" s="39"/>
      <c r="C128" s="39"/>
      <c r="D128" s="39"/>
      <c r="E128" s="39"/>
      <c r="F128" s="39"/>
      <c r="G128" s="39"/>
      <c r="H128" s="39"/>
      <c r="I128" s="39"/>
      <c r="J128" s="39"/>
      <c r="K128" s="39"/>
      <c r="L128" s="39"/>
      <c r="M128" s="39"/>
      <c r="N128" s="39"/>
      <c r="O128" s="39"/>
      <c r="P128" s="39"/>
    </row>
    <row r="129" spans="1:16">
      <c r="A129" s="39"/>
      <c r="B129" s="39"/>
      <c r="C129" s="39"/>
      <c r="D129" s="39"/>
      <c r="E129" s="39"/>
      <c r="F129" s="39"/>
      <c r="G129" s="39"/>
      <c r="H129" s="39"/>
      <c r="I129" s="39"/>
      <c r="J129" s="39"/>
      <c r="K129" s="39"/>
      <c r="L129" s="39"/>
      <c r="M129" s="39"/>
      <c r="N129" s="39"/>
      <c r="O129" s="39"/>
      <c r="P129" s="39"/>
    </row>
    <row r="130" spans="1:16">
      <c r="A130" s="39"/>
      <c r="B130" s="39"/>
      <c r="C130" s="39"/>
      <c r="D130" s="39"/>
      <c r="E130" s="39"/>
      <c r="F130" s="39"/>
      <c r="G130" s="39"/>
      <c r="H130" s="39"/>
      <c r="I130" s="39"/>
      <c r="J130" s="39"/>
      <c r="K130" s="39"/>
      <c r="L130" s="39"/>
      <c r="M130" s="39"/>
      <c r="N130" s="39"/>
      <c r="O130" s="39"/>
      <c r="P130" s="39"/>
    </row>
    <row r="131" spans="1:16">
      <c r="A131" s="39"/>
      <c r="B131" s="39"/>
      <c r="C131" s="39"/>
      <c r="D131" s="39"/>
      <c r="E131" s="39"/>
      <c r="F131" s="39"/>
      <c r="G131" s="39"/>
      <c r="H131" s="39"/>
      <c r="I131" s="39"/>
      <c r="J131" s="39"/>
      <c r="K131" s="39"/>
      <c r="L131" s="39"/>
      <c r="M131" s="39"/>
      <c r="N131" s="39"/>
      <c r="O131" s="39"/>
      <c r="P131" s="39"/>
    </row>
    <row r="132" spans="1:16">
      <c r="A132" s="39"/>
      <c r="B132" s="39"/>
      <c r="C132" s="39"/>
      <c r="D132" s="39"/>
      <c r="E132" s="39"/>
      <c r="F132" s="39"/>
      <c r="G132" s="39"/>
      <c r="H132" s="39"/>
      <c r="I132" s="39"/>
      <c r="J132" s="39"/>
      <c r="K132" s="39"/>
      <c r="L132" s="39"/>
      <c r="M132" s="39"/>
      <c r="N132" s="39"/>
      <c r="O132" s="39"/>
      <c r="P132" s="39"/>
    </row>
    <row r="133" spans="1:16">
      <c r="A133" s="39"/>
      <c r="B133" s="39"/>
      <c r="C133" s="39"/>
      <c r="D133" s="39"/>
      <c r="E133" s="39"/>
      <c r="F133" s="39"/>
      <c r="G133" s="39"/>
      <c r="H133" s="39"/>
      <c r="I133" s="39"/>
      <c r="J133" s="39"/>
      <c r="K133" s="39"/>
      <c r="L133" s="39"/>
      <c r="M133" s="39"/>
      <c r="N133" s="39"/>
      <c r="O133" s="39"/>
      <c r="P133" s="39"/>
    </row>
    <row r="134" spans="1:16">
      <c r="A134" s="39"/>
      <c r="B134" s="39"/>
      <c r="C134" s="39"/>
      <c r="D134" s="39"/>
      <c r="E134" s="39"/>
      <c r="F134" s="39"/>
      <c r="G134" s="39"/>
      <c r="H134" s="39"/>
      <c r="I134" s="39"/>
      <c r="J134" s="39"/>
      <c r="K134" s="39"/>
      <c r="L134" s="39"/>
      <c r="M134" s="39"/>
      <c r="N134" s="39"/>
      <c r="O134" s="39"/>
      <c r="P134" s="39"/>
    </row>
    <row r="135" spans="1:16">
      <c r="A135" s="39"/>
      <c r="B135" s="39"/>
      <c r="C135" s="39"/>
      <c r="D135" s="39"/>
      <c r="E135" s="39"/>
      <c r="F135" s="39"/>
      <c r="G135" s="39"/>
      <c r="H135" s="39"/>
      <c r="I135" s="39"/>
      <c r="J135" s="39"/>
      <c r="K135" s="39"/>
      <c r="L135" s="39"/>
      <c r="M135" s="39"/>
      <c r="N135" s="39"/>
      <c r="O135" s="39"/>
      <c r="P135" s="39"/>
    </row>
    <row r="136" spans="1:16">
      <c r="A136" s="39"/>
      <c r="B136" s="39"/>
      <c r="C136" s="39"/>
      <c r="D136" s="39"/>
      <c r="E136" s="39"/>
      <c r="F136" s="39"/>
      <c r="G136" s="39"/>
      <c r="H136" s="39"/>
      <c r="I136" s="39"/>
      <c r="J136" s="39"/>
      <c r="K136" s="39"/>
      <c r="L136" s="39"/>
      <c r="M136" s="39"/>
      <c r="N136" s="39"/>
      <c r="O136" s="39"/>
      <c r="P136" s="39"/>
    </row>
    <row r="137" spans="1:16">
      <c r="A137" s="39"/>
      <c r="B137" s="39"/>
      <c r="C137" s="39"/>
      <c r="D137" s="39"/>
      <c r="E137" s="39"/>
      <c r="F137" s="39"/>
      <c r="G137" s="39"/>
      <c r="H137" s="39"/>
      <c r="I137" s="39"/>
      <c r="J137" s="39"/>
      <c r="K137" s="39"/>
      <c r="L137" s="39"/>
      <c r="M137" s="39"/>
      <c r="N137" s="39"/>
      <c r="O137" s="39"/>
      <c r="P137" s="39"/>
    </row>
    <row r="138" spans="1:16">
      <c r="A138" s="39"/>
      <c r="B138" s="39"/>
      <c r="C138" s="39"/>
      <c r="D138" s="39"/>
      <c r="E138" s="39"/>
      <c r="F138" s="39"/>
      <c r="G138" s="39"/>
      <c r="H138" s="39"/>
      <c r="I138" s="39"/>
      <c r="J138" s="39"/>
      <c r="K138" s="39"/>
      <c r="L138" s="39"/>
      <c r="M138" s="39"/>
      <c r="N138" s="39"/>
      <c r="O138" s="39"/>
      <c r="P138" s="39"/>
    </row>
    <row r="139" spans="1:16">
      <c r="A139" s="39"/>
      <c r="B139" s="39"/>
      <c r="C139" s="39"/>
      <c r="D139" s="39"/>
      <c r="E139" s="39"/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</row>
    <row r="140" spans="1:16">
      <c r="A140" s="39"/>
      <c r="B140" s="39"/>
      <c r="C140" s="39"/>
      <c r="D140" s="39"/>
      <c r="E140" s="39"/>
      <c r="F140" s="39"/>
      <c r="G140" s="39"/>
      <c r="H140" s="39"/>
      <c r="I140" s="39"/>
      <c r="J140" s="39"/>
      <c r="K140" s="39"/>
      <c r="L140" s="39"/>
      <c r="M140" s="39"/>
      <c r="N140" s="39"/>
      <c r="O140" s="39"/>
      <c r="P140" s="39"/>
    </row>
    <row r="141" spans="1:16">
      <c r="A141" s="39"/>
      <c r="B141" s="39"/>
      <c r="C141" s="39"/>
      <c r="D141" s="39"/>
      <c r="E141" s="39"/>
      <c r="F141" s="39"/>
      <c r="G141" s="39"/>
      <c r="H141" s="39"/>
      <c r="I141" s="39"/>
      <c r="J141" s="39"/>
      <c r="K141" s="39"/>
      <c r="L141" s="39"/>
      <c r="M141" s="39"/>
      <c r="N141" s="39"/>
      <c r="O141" s="39"/>
      <c r="P141" s="39"/>
    </row>
    <row r="142" spans="1:16">
      <c r="A142" s="39"/>
      <c r="B142" s="39"/>
      <c r="C142" s="39"/>
      <c r="D142" s="39"/>
      <c r="E142" s="39"/>
      <c r="F142" s="39"/>
      <c r="G142" s="39"/>
      <c r="H142" s="39"/>
      <c r="I142" s="39"/>
      <c r="J142" s="39"/>
      <c r="K142" s="39"/>
      <c r="L142" s="39"/>
      <c r="M142" s="39"/>
      <c r="N142" s="39"/>
      <c r="O142" s="39"/>
      <c r="P142" s="39"/>
    </row>
    <row r="143" spans="1:16">
      <c r="A143" s="39"/>
      <c r="B143" s="39"/>
      <c r="C143" s="39"/>
      <c r="D143" s="39"/>
      <c r="E143" s="39"/>
      <c r="F143" s="39"/>
      <c r="G143" s="39"/>
      <c r="H143" s="39"/>
      <c r="I143" s="39"/>
      <c r="J143" s="39"/>
      <c r="K143" s="39"/>
      <c r="L143" s="39"/>
      <c r="M143" s="39"/>
      <c r="N143" s="39"/>
      <c r="O143" s="39"/>
      <c r="P143" s="39"/>
    </row>
    <row r="144" spans="1:16">
      <c r="A144" s="39"/>
      <c r="B144" s="39"/>
      <c r="C144" s="39"/>
      <c r="D144" s="39"/>
      <c r="E144" s="39"/>
      <c r="F144" s="39"/>
      <c r="G144" s="39"/>
      <c r="H144" s="39"/>
      <c r="I144" s="39"/>
      <c r="J144" s="39"/>
      <c r="K144" s="39"/>
      <c r="L144" s="39"/>
      <c r="M144" s="39"/>
      <c r="N144" s="39"/>
      <c r="O144" s="39"/>
      <c r="P144" s="39"/>
    </row>
    <row r="145" spans="1:16">
      <c r="A145" s="39"/>
      <c r="B145" s="39"/>
      <c r="C145" s="39"/>
      <c r="D145" s="39"/>
      <c r="E145" s="39"/>
      <c r="F145" s="39"/>
      <c r="G145" s="39"/>
      <c r="H145" s="39"/>
      <c r="I145" s="39"/>
      <c r="J145" s="39"/>
      <c r="K145" s="39"/>
      <c r="L145" s="39"/>
      <c r="M145" s="39"/>
      <c r="N145" s="39"/>
      <c r="O145" s="39"/>
      <c r="P145" s="39"/>
    </row>
    <row r="146" spans="1:16">
      <c r="A146" s="39"/>
      <c r="B146" s="39"/>
      <c r="C146" s="39"/>
      <c r="D146" s="39"/>
      <c r="E146" s="39"/>
      <c r="F146" s="39"/>
      <c r="G146" s="39"/>
      <c r="H146" s="39"/>
      <c r="I146" s="39"/>
      <c r="J146" s="39"/>
      <c r="K146" s="39"/>
      <c r="L146" s="39"/>
      <c r="M146" s="39"/>
      <c r="N146" s="39"/>
      <c r="O146" s="39"/>
      <c r="P146" s="39"/>
    </row>
    <row r="147" spans="1:16">
      <c r="A147" s="39"/>
      <c r="B147" s="39"/>
      <c r="C147" s="39"/>
      <c r="D147" s="39"/>
      <c r="E147" s="39"/>
      <c r="F147" s="39"/>
      <c r="G147" s="39"/>
      <c r="H147" s="39"/>
      <c r="I147" s="39"/>
      <c r="J147" s="39"/>
      <c r="K147" s="39"/>
      <c r="L147" s="39"/>
      <c r="M147" s="39"/>
      <c r="N147" s="39"/>
      <c r="O147" s="39"/>
      <c r="P147" s="39"/>
    </row>
    <row r="148" spans="1:16">
      <c r="A148" s="39"/>
      <c r="B148" s="39"/>
      <c r="C148" s="39"/>
      <c r="D148" s="39"/>
      <c r="E148" s="39"/>
      <c r="F148" s="39"/>
      <c r="G148" s="39"/>
      <c r="H148" s="39"/>
      <c r="I148" s="39"/>
      <c r="J148" s="39"/>
      <c r="K148" s="39"/>
      <c r="L148" s="39"/>
      <c r="M148" s="39"/>
      <c r="N148" s="39"/>
      <c r="O148" s="39"/>
      <c r="P148" s="39"/>
    </row>
    <row r="149" spans="1:16">
      <c r="A149" s="39"/>
      <c r="B149" s="39"/>
      <c r="C149" s="39"/>
      <c r="D149" s="39"/>
      <c r="E149" s="39"/>
      <c r="F149" s="39"/>
      <c r="G149" s="39"/>
      <c r="H149" s="39"/>
      <c r="I149" s="39"/>
      <c r="J149" s="39"/>
      <c r="K149" s="39"/>
      <c r="L149" s="39"/>
      <c r="M149" s="39"/>
      <c r="N149" s="39"/>
      <c r="O149" s="39"/>
      <c r="P149" s="39"/>
    </row>
    <row r="150" spans="1:16">
      <c r="A150" s="39"/>
      <c r="B150" s="39"/>
      <c r="C150" s="39"/>
      <c r="D150" s="39"/>
      <c r="E150" s="39"/>
      <c r="F150" s="39"/>
      <c r="G150" s="39"/>
      <c r="H150" s="39"/>
      <c r="I150" s="39"/>
      <c r="J150" s="39"/>
      <c r="K150" s="39"/>
      <c r="L150" s="39"/>
      <c r="M150" s="39"/>
      <c r="N150" s="39"/>
      <c r="O150" s="39"/>
      <c r="P150" s="39"/>
    </row>
    <row r="151" spans="1:16">
      <c r="A151" s="39"/>
      <c r="B151" s="39"/>
      <c r="C151" s="39"/>
      <c r="D151" s="39"/>
      <c r="E151" s="39"/>
      <c r="F151" s="39"/>
      <c r="G151" s="39"/>
      <c r="H151" s="39"/>
      <c r="I151" s="39"/>
      <c r="J151" s="39"/>
      <c r="K151" s="39"/>
      <c r="L151" s="39"/>
      <c r="M151" s="39"/>
      <c r="N151" s="39"/>
      <c r="O151" s="39"/>
      <c r="P151" s="39"/>
    </row>
    <row r="152" spans="1:16">
      <c r="A152" s="39"/>
      <c r="B152" s="39"/>
      <c r="C152" s="39"/>
      <c r="D152" s="39"/>
      <c r="E152" s="39"/>
      <c r="F152" s="39"/>
      <c r="G152" s="39"/>
      <c r="H152" s="39"/>
      <c r="I152" s="39"/>
      <c r="J152" s="39"/>
      <c r="K152" s="39"/>
      <c r="L152" s="39"/>
      <c r="M152" s="39"/>
      <c r="N152" s="39"/>
      <c r="O152" s="39"/>
      <c r="P152" s="39"/>
    </row>
    <row r="153" spans="1:16">
      <c r="A153" s="39"/>
      <c r="B153" s="39"/>
      <c r="C153" s="39"/>
      <c r="D153" s="39"/>
      <c r="E153" s="39"/>
      <c r="F153" s="39"/>
      <c r="G153" s="39"/>
      <c r="H153" s="39"/>
      <c r="I153" s="39"/>
      <c r="J153" s="39"/>
      <c r="K153" s="39"/>
      <c r="L153" s="39"/>
      <c r="M153" s="39"/>
      <c r="N153" s="39"/>
      <c r="O153" s="39"/>
      <c r="P153" s="39"/>
    </row>
    <row r="154" spans="1:16">
      <c r="A154" s="39"/>
      <c r="B154" s="39"/>
      <c r="C154" s="39"/>
      <c r="D154" s="39"/>
      <c r="E154" s="39"/>
      <c r="F154" s="39"/>
      <c r="G154" s="39"/>
      <c r="H154" s="39"/>
      <c r="I154" s="39"/>
      <c r="J154" s="39"/>
      <c r="K154" s="39"/>
      <c r="L154" s="39"/>
      <c r="M154" s="39"/>
      <c r="N154" s="39"/>
      <c r="O154" s="39"/>
      <c r="P154" s="39"/>
    </row>
    <row r="155" spans="1:16">
      <c r="A155" s="39"/>
      <c r="B155" s="39"/>
      <c r="C155" s="39"/>
      <c r="D155" s="39"/>
      <c r="E155" s="39"/>
      <c r="F155" s="39"/>
      <c r="G155" s="39"/>
      <c r="H155" s="39"/>
      <c r="I155" s="39"/>
      <c r="J155" s="39"/>
      <c r="K155" s="39"/>
      <c r="L155" s="39"/>
      <c r="M155" s="39"/>
      <c r="N155" s="39"/>
      <c r="O155" s="39"/>
      <c r="P155" s="39"/>
    </row>
    <row r="156" spans="1:16">
      <c r="A156" s="39"/>
      <c r="B156" s="39"/>
      <c r="C156" s="39"/>
      <c r="D156" s="39"/>
      <c r="E156" s="39"/>
      <c r="F156" s="39"/>
      <c r="G156" s="39"/>
      <c r="H156" s="39"/>
      <c r="I156" s="39"/>
      <c r="J156" s="39"/>
      <c r="K156" s="39"/>
      <c r="L156" s="39"/>
      <c r="M156" s="39"/>
      <c r="N156" s="39"/>
      <c r="O156" s="39"/>
      <c r="P156" s="39"/>
    </row>
    <row r="157" spans="1:16">
      <c r="A157" s="39"/>
      <c r="B157" s="39"/>
      <c r="C157" s="39"/>
      <c r="D157" s="39"/>
      <c r="E157" s="39"/>
      <c r="F157" s="39"/>
      <c r="G157" s="39"/>
      <c r="H157" s="39"/>
      <c r="I157" s="39"/>
      <c r="J157" s="39"/>
      <c r="K157" s="39"/>
      <c r="L157" s="39"/>
      <c r="M157" s="39"/>
      <c r="N157" s="39"/>
      <c r="O157" s="39"/>
      <c r="P157" s="39"/>
    </row>
    <row r="158" spans="1:16">
      <c r="A158" s="39"/>
      <c r="B158" s="39"/>
      <c r="C158" s="39"/>
      <c r="D158" s="39"/>
      <c r="E158" s="39"/>
      <c r="F158" s="39"/>
      <c r="G158" s="39"/>
      <c r="H158" s="39"/>
      <c r="I158" s="39"/>
      <c r="J158" s="39"/>
      <c r="K158" s="39"/>
      <c r="L158" s="39"/>
      <c r="M158" s="39"/>
      <c r="N158" s="39"/>
      <c r="O158" s="39"/>
      <c r="P158" s="39"/>
    </row>
    <row r="159" spans="1:16">
      <c r="A159" s="39"/>
      <c r="B159" s="39"/>
      <c r="C159" s="39"/>
      <c r="D159" s="39"/>
      <c r="E159" s="39"/>
      <c r="F159" s="39"/>
      <c r="G159" s="39"/>
      <c r="H159" s="39"/>
      <c r="I159" s="39"/>
      <c r="J159" s="39"/>
      <c r="K159" s="39"/>
      <c r="L159" s="39"/>
      <c r="M159" s="39"/>
      <c r="N159" s="39"/>
      <c r="O159" s="39"/>
      <c r="P159" s="39"/>
    </row>
    <row r="160" spans="1:16">
      <c r="A160" s="39"/>
      <c r="B160" s="39"/>
      <c r="C160" s="39"/>
      <c r="D160" s="39"/>
      <c r="E160" s="39"/>
      <c r="F160" s="39"/>
      <c r="G160" s="39"/>
      <c r="H160" s="39"/>
      <c r="I160" s="39"/>
      <c r="J160" s="39"/>
      <c r="K160" s="39"/>
      <c r="L160" s="39"/>
      <c r="M160" s="39"/>
      <c r="N160" s="39"/>
      <c r="O160" s="39"/>
      <c r="P160" s="39"/>
    </row>
    <row r="161" spans="1:16">
      <c r="A161" s="39"/>
      <c r="B161" s="39"/>
      <c r="C161" s="39"/>
      <c r="D161" s="39"/>
      <c r="E161" s="39"/>
      <c r="F161" s="39"/>
      <c r="G161" s="39"/>
      <c r="H161" s="39"/>
      <c r="I161" s="39"/>
      <c r="J161" s="39"/>
      <c r="K161" s="39"/>
      <c r="L161" s="39"/>
      <c r="M161" s="39"/>
      <c r="N161" s="39"/>
      <c r="O161" s="39"/>
      <c r="P161" s="39"/>
    </row>
    <row r="162" spans="1:16">
      <c r="A162" s="39"/>
      <c r="B162" s="39"/>
      <c r="C162" s="39"/>
      <c r="D162" s="39"/>
      <c r="E162" s="39"/>
      <c r="F162" s="39"/>
      <c r="G162" s="39"/>
      <c r="H162" s="39"/>
      <c r="I162" s="39"/>
      <c r="J162" s="39"/>
      <c r="K162" s="39"/>
      <c r="L162" s="39"/>
      <c r="M162" s="39"/>
      <c r="N162" s="39"/>
      <c r="O162" s="39"/>
      <c r="P162" s="39"/>
    </row>
    <row r="163" spans="1:16">
      <c r="A163" s="39"/>
      <c r="B163" s="39"/>
      <c r="C163" s="39"/>
      <c r="D163" s="39"/>
      <c r="E163" s="39"/>
      <c r="F163" s="39"/>
      <c r="G163" s="39"/>
      <c r="H163" s="39"/>
      <c r="I163" s="39"/>
      <c r="J163" s="39"/>
      <c r="K163" s="39"/>
      <c r="L163" s="39"/>
      <c r="M163" s="39"/>
      <c r="N163" s="39"/>
      <c r="O163" s="39"/>
      <c r="P163" s="39"/>
    </row>
    <row r="164" spans="1:16">
      <c r="A164" s="39"/>
      <c r="B164" s="39"/>
      <c r="C164" s="39"/>
      <c r="D164" s="39"/>
      <c r="E164" s="39"/>
      <c r="F164" s="39"/>
      <c r="G164" s="39"/>
      <c r="H164" s="39"/>
      <c r="I164" s="39"/>
      <c r="J164" s="39"/>
      <c r="K164" s="39"/>
      <c r="L164" s="39"/>
      <c r="M164" s="39"/>
      <c r="N164" s="39"/>
      <c r="O164" s="39"/>
      <c r="P164" s="39"/>
    </row>
    <row r="165" spans="1:16">
      <c r="A165" s="39"/>
      <c r="B165" s="39"/>
      <c r="C165" s="39"/>
      <c r="D165" s="39"/>
      <c r="E165" s="39"/>
      <c r="F165" s="39"/>
      <c r="G165" s="39"/>
      <c r="H165" s="39"/>
      <c r="I165" s="39"/>
      <c r="J165" s="39"/>
      <c r="K165" s="39"/>
      <c r="L165" s="39"/>
      <c r="M165" s="39"/>
      <c r="N165" s="39"/>
      <c r="O165" s="39"/>
      <c r="P165" s="39"/>
    </row>
    <row r="166" spans="1:16">
      <c r="A166" s="39"/>
      <c r="B166" s="39"/>
      <c r="C166" s="39"/>
      <c r="D166" s="39"/>
      <c r="E166" s="39"/>
      <c r="F166" s="39"/>
      <c r="G166" s="39"/>
      <c r="H166" s="39"/>
      <c r="I166" s="39"/>
      <c r="J166" s="39"/>
      <c r="K166" s="39"/>
      <c r="L166" s="39"/>
      <c r="M166" s="39"/>
      <c r="N166" s="39"/>
      <c r="O166" s="39"/>
      <c r="P166" s="39"/>
    </row>
    <row r="167" spans="1:16">
      <c r="A167" s="39"/>
      <c r="B167" s="39"/>
      <c r="C167" s="39"/>
      <c r="D167" s="39"/>
      <c r="E167" s="39"/>
      <c r="F167" s="39"/>
      <c r="G167" s="39"/>
      <c r="H167" s="39"/>
      <c r="I167" s="39"/>
      <c r="J167" s="39"/>
      <c r="K167" s="39"/>
      <c r="L167" s="39"/>
      <c r="M167" s="39"/>
      <c r="N167" s="39"/>
      <c r="O167" s="39"/>
      <c r="P167" s="39"/>
    </row>
    <row r="168" spans="1:16">
      <c r="A168" s="39"/>
      <c r="B168" s="39"/>
      <c r="C168" s="39"/>
      <c r="D168" s="39"/>
      <c r="E168" s="39"/>
      <c r="F168" s="39"/>
      <c r="G168" s="39"/>
      <c r="H168" s="39"/>
      <c r="I168" s="39"/>
      <c r="J168" s="39"/>
      <c r="K168" s="39"/>
      <c r="L168" s="39"/>
      <c r="M168" s="39"/>
      <c r="N168" s="39"/>
      <c r="O168" s="39"/>
      <c r="P168" s="39"/>
    </row>
    <row r="169" spans="1:16">
      <c r="A169" s="39"/>
      <c r="B169" s="39"/>
      <c r="C169" s="39"/>
      <c r="D169" s="39"/>
      <c r="E169" s="39"/>
      <c r="F169" s="39"/>
      <c r="G169" s="39"/>
      <c r="H169" s="39"/>
      <c r="I169" s="39"/>
      <c r="J169" s="39"/>
      <c r="K169" s="39"/>
      <c r="L169" s="39"/>
      <c r="M169" s="39"/>
      <c r="N169" s="39"/>
      <c r="O169" s="39"/>
      <c r="P169" s="39"/>
    </row>
    <row r="170" spans="1:16">
      <c r="A170" s="39"/>
      <c r="B170" s="39"/>
      <c r="C170" s="39"/>
      <c r="D170" s="39"/>
      <c r="E170" s="39"/>
      <c r="F170" s="39"/>
      <c r="G170" s="39"/>
      <c r="H170" s="39"/>
      <c r="I170" s="39"/>
      <c r="J170" s="39"/>
      <c r="K170" s="39"/>
      <c r="L170" s="39"/>
      <c r="M170" s="39"/>
      <c r="N170" s="39"/>
      <c r="O170" s="39"/>
      <c r="P170" s="39"/>
    </row>
    <row r="171" spans="1:16">
      <c r="A171" s="39"/>
      <c r="B171" s="39"/>
      <c r="C171" s="39"/>
      <c r="D171" s="39"/>
      <c r="E171" s="39"/>
      <c r="F171" s="39"/>
      <c r="G171" s="39"/>
      <c r="H171" s="39"/>
      <c r="I171" s="39"/>
      <c r="J171" s="39"/>
      <c r="K171" s="39"/>
      <c r="L171" s="39"/>
      <c r="M171" s="39"/>
      <c r="N171" s="39"/>
      <c r="O171" s="39"/>
      <c r="P171" s="39"/>
    </row>
    <row r="172" spans="1:16">
      <c r="A172" s="39"/>
      <c r="B172" s="39"/>
      <c r="C172" s="39"/>
      <c r="D172" s="39"/>
      <c r="E172" s="39"/>
      <c r="F172" s="39"/>
      <c r="G172" s="39"/>
      <c r="H172" s="39"/>
      <c r="I172" s="39"/>
      <c r="J172" s="39"/>
      <c r="K172" s="39"/>
      <c r="L172" s="39"/>
      <c r="M172" s="39"/>
      <c r="N172" s="39"/>
      <c r="O172" s="39"/>
      <c r="P172" s="39"/>
    </row>
    <row r="173" spans="1:16">
      <c r="A173" s="39"/>
      <c r="B173" s="39"/>
      <c r="C173" s="39"/>
      <c r="D173" s="39"/>
      <c r="E173" s="39"/>
      <c r="F173" s="39"/>
      <c r="G173" s="39"/>
      <c r="H173" s="39"/>
      <c r="I173" s="39"/>
      <c r="J173" s="39"/>
      <c r="K173" s="39"/>
      <c r="L173" s="39"/>
      <c r="M173" s="39"/>
      <c r="N173" s="39"/>
      <c r="O173" s="39"/>
      <c r="P173" s="39"/>
    </row>
    <row r="174" spans="1:16">
      <c r="A174" s="39"/>
      <c r="B174" s="39"/>
      <c r="C174" s="39"/>
      <c r="D174" s="39"/>
      <c r="E174" s="39"/>
      <c r="F174" s="39"/>
      <c r="G174" s="39"/>
      <c r="H174" s="39"/>
      <c r="I174" s="39"/>
      <c r="J174" s="39"/>
      <c r="K174" s="39"/>
      <c r="L174" s="39"/>
      <c r="M174" s="39"/>
      <c r="N174" s="39"/>
      <c r="O174" s="39"/>
      <c r="P174" s="39"/>
    </row>
    <row r="175" spans="1:16">
      <c r="A175" s="39"/>
      <c r="B175" s="39"/>
      <c r="C175" s="39"/>
      <c r="D175" s="39"/>
      <c r="E175" s="39"/>
      <c r="F175" s="39"/>
      <c r="G175" s="39"/>
      <c r="H175" s="39"/>
      <c r="I175" s="39"/>
      <c r="J175" s="39"/>
      <c r="K175" s="39"/>
      <c r="L175" s="39"/>
      <c r="M175" s="39"/>
      <c r="N175" s="39"/>
      <c r="O175" s="39"/>
      <c r="P175" s="39"/>
    </row>
    <row r="176" spans="1:16">
      <c r="A176" s="39"/>
      <c r="B176" s="39"/>
      <c r="C176" s="39"/>
      <c r="D176" s="39"/>
      <c r="E176" s="39"/>
      <c r="F176" s="39"/>
      <c r="G176" s="39"/>
      <c r="H176" s="39"/>
      <c r="I176" s="39"/>
      <c r="J176" s="39"/>
      <c r="K176" s="39"/>
      <c r="L176" s="39"/>
      <c r="M176" s="39"/>
      <c r="N176" s="39"/>
      <c r="O176" s="39"/>
      <c r="P176" s="39"/>
    </row>
    <row r="177" spans="1:16">
      <c r="A177" s="39"/>
      <c r="B177" s="39"/>
      <c r="C177" s="39"/>
      <c r="D177" s="39"/>
      <c r="E177" s="39"/>
      <c r="F177" s="39"/>
      <c r="G177" s="39"/>
      <c r="H177" s="39"/>
      <c r="I177" s="39"/>
      <c r="J177" s="39"/>
      <c r="K177" s="39"/>
      <c r="L177" s="39"/>
      <c r="M177" s="39"/>
      <c r="N177" s="39"/>
      <c r="O177" s="39"/>
      <c r="P177" s="39"/>
    </row>
    <row r="178" spans="1:16">
      <c r="A178" s="39"/>
      <c r="B178" s="39"/>
      <c r="C178" s="39"/>
      <c r="D178" s="39"/>
      <c r="E178" s="39"/>
      <c r="F178" s="39"/>
      <c r="G178" s="39"/>
      <c r="H178" s="39"/>
      <c r="I178" s="39"/>
      <c r="J178" s="39"/>
      <c r="K178" s="39"/>
      <c r="L178" s="39"/>
      <c r="M178" s="39"/>
      <c r="N178" s="39"/>
      <c r="O178" s="39"/>
      <c r="P178" s="39"/>
    </row>
    <row r="179" spans="1:16">
      <c r="A179" s="39"/>
      <c r="B179" s="39"/>
      <c r="C179" s="39"/>
      <c r="D179" s="39"/>
      <c r="E179" s="39"/>
      <c r="F179" s="39"/>
      <c r="G179" s="39"/>
      <c r="H179" s="39"/>
      <c r="I179" s="39"/>
      <c r="J179" s="39"/>
      <c r="K179" s="39"/>
      <c r="L179" s="39"/>
      <c r="M179" s="39"/>
      <c r="N179" s="39"/>
      <c r="O179" s="39"/>
      <c r="P179" s="39"/>
    </row>
    <row r="180" spans="1:16">
      <c r="A180" s="39"/>
      <c r="B180" s="39"/>
      <c r="C180" s="39"/>
      <c r="D180" s="39"/>
      <c r="E180" s="39"/>
      <c r="F180" s="39"/>
      <c r="G180" s="39"/>
      <c r="H180" s="39"/>
      <c r="I180" s="39"/>
      <c r="J180" s="39"/>
      <c r="K180" s="39"/>
      <c r="L180" s="39"/>
      <c r="M180" s="39"/>
      <c r="N180" s="39"/>
      <c r="O180" s="39"/>
      <c r="P180" s="39"/>
    </row>
    <row r="181" spans="1:16">
      <c r="A181" s="39"/>
      <c r="B181" s="39"/>
      <c r="C181" s="39"/>
      <c r="D181" s="39"/>
      <c r="E181" s="39"/>
      <c r="F181" s="39"/>
      <c r="G181" s="39"/>
      <c r="H181" s="39"/>
      <c r="I181" s="39"/>
      <c r="J181" s="39"/>
      <c r="K181" s="39"/>
      <c r="L181" s="39"/>
      <c r="M181" s="39"/>
      <c r="N181" s="39"/>
      <c r="O181" s="39"/>
      <c r="P181" s="39"/>
    </row>
    <row r="182" spans="1:16">
      <c r="A182" s="39"/>
      <c r="B182" s="39"/>
      <c r="C182" s="39"/>
      <c r="D182" s="39"/>
      <c r="E182" s="39"/>
      <c r="F182" s="39"/>
      <c r="G182" s="39"/>
      <c r="H182" s="39"/>
      <c r="I182" s="39"/>
      <c r="J182" s="39"/>
      <c r="K182" s="39"/>
      <c r="L182" s="39"/>
      <c r="M182" s="39"/>
      <c r="N182" s="39"/>
      <c r="O182" s="39"/>
      <c r="P182" s="39"/>
    </row>
    <row r="183" spans="1:16">
      <c r="A183" s="39"/>
      <c r="B183" s="39"/>
      <c r="C183" s="39"/>
      <c r="D183" s="39"/>
      <c r="E183" s="39"/>
      <c r="F183" s="39"/>
      <c r="G183" s="39"/>
      <c r="H183" s="39"/>
      <c r="I183" s="39"/>
      <c r="J183" s="39"/>
      <c r="K183" s="39"/>
      <c r="L183" s="39"/>
      <c r="M183" s="39"/>
      <c r="N183" s="39"/>
      <c r="O183" s="39"/>
      <c r="P183" s="39"/>
    </row>
    <row r="184" spans="1:16">
      <c r="A184" s="39"/>
      <c r="B184" s="39"/>
      <c r="C184" s="39"/>
      <c r="D184" s="39"/>
      <c r="E184" s="39"/>
      <c r="F184" s="39"/>
      <c r="G184" s="39"/>
      <c r="H184" s="39"/>
      <c r="I184" s="39"/>
      <c r="J184" s="39"/>
      <c r="K184" s="39"/>
      <c r="L184" s="39"/>
      <c r="M184" s="39"/>
      <c r="N184" s="39"/>
      <c r="O184" s="39"/>
      <c r="P184" s="39"/>
    </row>
    <row r="185" spans="1:16">
      <c r="A185" s="39"/>
      <c r="B185" s="39"/>
      <c r="C185" s="39"/>
      <c r="D185" s="39"/>
      <c r="E185" s="39"/>
      <c r="F185" s="39"/>
      <c r="G185" s="39"/>
      <c r="H185" s="39"/>
      <c r="I185" s="39"/>
      <c r="J185" s="39"/>
      <c r="K185" s="39"/>
      <c r="L185" s="39"/>
      <c r="M185" s="39"/>
      <c r="N185" s="39"/>
      <c r="O185" s="39"/>
      <c r="P185" s="39"/>
    </row>
    <row r="186" spans="1:16">
      <c r="A186" s="39"/>
      <c r="B186" s="39"/>
      <c r="C186" s="39"/>
      <c r="D186" s="39"/>
      <c r="E186" s="39"/>
      <c r="F186" s="39"/>
      <c r="G186" s="39"/>
      <c r="H186" s="39"/>
      <c r="I186" s="39"/>
      <c r="J186" s="39"/>
      <c r="K186" s="39"/>
      <c r="L186" s="39"/>
      <c r="M186" s="39"/>
      <c r="N186" s="39"/>
      <c r="O186" s="39"/>
      <c r="P186" s="39"/>
    </row>
    <row r="187" spans="1:16">
      <c r="A187" s="39"/>
      <c r="B187" s="39"/>
      <c r="C187" s="39"/>
      <c r="D187" s="39"/>
      <c r="E187" s="39"/>
      <c r="F187" s="39"/>
      <c r="G187" s="39"/>
      <c r="H187" s="39"/>
      <c r="I187" s="39"/>
      <c r="J187" s="39"/>
      <c r="K187" s="39"/>
      <c r="L187" s="39"/>
      <c r="M187" s="39"/>
      <c r="N187" s="39"/>
      <c r="O187" s="39"/>
      <c r="P187" s="39"/>
    </row>
    <row r="188" spans="1:16">
      <c r="A188" s="39"/>
      <c r="B188" s="39"/>
      <c r="C188" s="39"/>
      <c r="D188" s="39"/>
      <c r="E188" s="39"/>
      <c r="F188" s="39"/>
      <c r="G188" s="39"/>
      <c r="H188" s="39"/>
      <c r="I188" s="39"/>
      <c r="J188" s="39"/>
      <c r="K188" s="39"/>
      <c r="L188" s="39"/>
      <c r="M188" s="39"/>
      <c r="N188" s="39"/>
      <c r="O188" s="39"/>
      <c r="P188" s="39"/>
    </row>
    <row r="189" spans="1:16">
      <c r="A189" s="39"/>
      <c r="B189" s="39"/>
      <c r="C189" s="39"/>
      <c r="D189" s="39"/>
      <c r="E189" s="39"/>
      <c r="F189" s="39"/>
      <c r="G189" s="39"/>
      <c r="H189" s="39"/>
      <c r="I189" s="39"/>
      <c r="J189" s="39"/>
      <c r="K189" s="39"/>
      <c r="L189" s="39"/>
      <c r="M189" s="39"/>
      <c r="N189" s="39"/>
      <c r="O189" s="39"/>
      <c r="P189" s="39"/>
    </row>
    <row r="190" spans="1:16">
      <c r="A190" s="39"/>
      <c r="B190" s="39"/>
      <c r="C190" s="39"/>
      <c r="D190" s="39"/>
      <c r="E190" s="39"/>
      <c r="F190" s="39"/>
      <c r="G190" s="39"/>
      <c r="H190" s="39"/>
      <c r="I190" s="39"/>
      <c r="J190" s="39"/>
      <c r="K190" s="39"/>
      <c r="L190" s="39"/>
      <c r="M190" s="39"/>
      <c r="N190" s="39"/>
      <c r="O190" s="39"/>
      <c r="P190" s="39"/>
    </row>
    <row r="191" spans="1:16">
      <c r="A191" s="39"/>
      <c r="B191" s="39"/>
      <c r="C191" s="39"/>
      <c r="D191" s="39"/>
      <c r="E191" s="39"/>
      <c r="F191" s="39"/>
      <c r="G191" s="39"/>
      <c r="H191" s="39"/>
      <c r="I191" s="39"/>
      <c r="J191" s="39"/>
      <c r="K191" s="39"/>
      <c r="L191" s="39"/>
      <c r="M191" s="39"/>
      <c r="N191" s="39"/>
      <c r="O191" s="39"/>
      <c r="P191" s="39"/>
    </row>
    <row r="192" spans="1:16">
      <c r="A192" s="39"/>
      <c r="B192" s="39"/>
      <c r="C192" s="39"/>
      <c r="D192" s="39"/>
      <c r="E192" s="39"/>
      <c r="F192" s="39"/>
      <c r="G192" s="39"/>
      <c r="H192" s="39"/>
      <c r="I192" s="39"/>
      <c r="J192" s="39"/>
      <c r="K192" s="39"/>
      <c r="L192" s="39"/>
      <c r="M192" s="39"/>
      <c r="N192" s="39"/>
      <c r="O192" s="39"/>
      <c r="P192" s="39"/>
    </row>
    <row r="193" spans="1:16">
      <c r="A193" s="39"/>
      <c r="B193" s="39"/>
      <c r="C193" s="39"/>
      <c r="D193" s="39"/>
      <c r="E193" s="39"/>
      <c r="F193" s="39"/>
      <c r="G193" s="39"/>
      <c r="H193" s="39"/>
      <c r="I193" s="39"/>
      <c r="J193" s="39"/>
      <c r="K193" s="39"/>
      <c r="L193" s="39"/>
      <c r="M193" s="39"/>
      <c r="N193" s="39"/>
      <c r="O193" s="39"/>
      <c r="P193" s="39"/>
    </row>
    <row r="194" spans="1:16">
      <c r="A194" s="39"/>
      <c r="B194" s="39"/>
      <c r="C194" s="39"/>
      <c r="D194" s="39"/>
      <c r="E194" s="39"/>
      <c r="F194" s="39"/>
      <c r="G194" s="39"/>
      <c r="H194" s="39"/>
      <c r="I194" s="39"/>
      <c r="J194" s="39"/>
      <c r="K194" s="39"/>
      <c r="L194" s="39"/>
      <c r="M194" s="39"/>
      <c r="N194" s="39"/>
      <c r="O194" s="39"/>
      <c r="P194" s="39"/>
    </row>
    <row r="195" spans="1:16">
      <c r="A195" s="39"/>
      <c r="B195" s="39"/>
      <c r="C195" s="39"/>
      <c r="D195" s="39"/>
      <c r="E195" s="39"/>
      <c r="F195" s="39"/>
      <c r="G195" s="39"/>
      <c r="H195" s="39"/>
      <c r="I195" s="39"/>
      <c r="J195" s="39"/>
      <c r="K195" s="39"/>
      <c r="L195" s="39"/>
      <c r="M195" s="39"/>
      <c r="N195" s="39"/>
      <c r="O195" s="39"/>
      <c r="P195" s="39"/>
    </row>
    <row r="196" spans="1:16">
      <c r="A196" s="39"/>
      <c r="B196" s="39"/>
      <c r="C196" s="39"/>
      <c r="D196" s="39"/>
      <c r="E196" s="39"/>
      <c r="F196" s="39"/>
      <c r="G196" s="39"/>
      <c r="H196" s="39"/>
      <c r="I196" s="39"/>
      <c r="J196" s="39"/>
      <c r="K196" s="39"/>
      <c r="L196" s="39"/>
      <c r="M196" s="39"/>
      <c r="N196" s="39"/>
      <c r="O196" s="39"/>
      <c r="P196" s="39"/>
    </row>
    <row r="197" spans="1:16">
      <c r="A197" s="39"/>
      <c r="B197" s="39"/>
      <c r="C197" s="39"/>
      <c r="D197" s="39"/>
      <c r="E197" s="39"/>
      <c r="F197" s="39"/>
      <c r="G197" s="39"/>
      <c r="H197" s="39"/>
      <c r="I197" s="39"/>
      <c r="J197" s="39"/>
      <c r="K197" s="39"/>
      <c r="L197" s="39"/>
      <c r="M197" s="39"/>
      <c r="N197" s="39"/>
      <c r="O197" s="39"/>
      <c r="P197" s="39"/>
    </row>
    <row r="198" spans="1:16">
      <c r="A198" s="39"/>
      <c r="B198" s="39"/>
      <c r="C198" s="39"/>
      <c r="D198" s="39"/>
      <c r="E198" s="39"/>
      <c r="F198" s="39"/>
      <c r="G198" s="39"/>
      <c r="H198" s="39"/>
      <c r="I198" s="39"/>
      <c r="J198" s="39"/>
      <c r="K198" s="39"/>
      <c r="L198" s="39"/>
      <c r="M198" s="39"/>
      <c r="N198" s="39"/>
      <c r="O198" s="39"/>
      <c r="P198" s="39"/>
    </row>
    <row r="199" spans="1:16">
      <c r="A199" s="39"/>
      <c r="B199" s="39"/>
      <c r="C199" s="39"/>
      <c r="D199" s="39"/>
      <c r="E199" s="39"/>
      <c r="F199" s="39"/>
      <c r="G199" s="39"/>
      <c r="H199" s="39"/>
      <c r="I199" s="39"/>
      <c r="J199" s="39"/>
      <c r="K199" s="39"/>
      <c r="L199" s="39"/>
      <c r="M199" s="39"/>
      <c r="N199" s="39"/>
      <c r="O199" s="39"/>
      <c r="P199" s="39"/>
    </row>
    <row r="200" spans="1:16">
      <c r="A200" s="39"/>
      <c r="B200" s="39"/>
      <c r="C200" s="39"/>
      <c r="D200" s="39"/>
      <c r="E200" s="39"/>
      <c r="F200" s="39"/>
      <c r="G200" s="39"/>
      <c r="H200" s="39"/>
      <c r="I200" s="39"/>
      <c r="J200" s="39"/>
      <c r="K200" s="39"/>
      <c r="L200" s="39"/>
      <c r="M200" s="39"/>
      <c r="N200" s="39"/>
      <c r="O200" s="39"/>
      <c r="P200" s="39"/>
    </row>
    <row r="201" spans="1:16">
      <c r="A201" s="39"/>
      <c r="B201" s="39"/>
      <c r="C201" s="39"/>
      <c r="D201" s="39"/>
      <c r="E201" s="39"/>
      <c r="F201" s="39"/>
      <c r="G201" s="39"/>
      <c r="H201" s="39"/>
      <c r="I201" s="39"/>
      <c r="J201" s="39"/>
      <c r="K201" s="39"/>
      <c r="L201" s="39"/>
      <c r="M201" s="39"/>
      <c r="N201" s="39"/>
      <c r="O201" s="39"/>
      <c r="P201" s="39"/>
    </row>
    <row r="202" spans="1:16">
      <c r="A202" s="39"/>
      <c r="B202" s="39"/>
      <c r="C202" s="39"/>
      <c r="D202" s="39"/>
      <c r="E202" s="39"/>
      <c r="F202" s="39"/>
      <c r="G202" s="39"/>
      <c r="H202" s="39"/>
      <c r="I202" s="39"/>
      <c r="J202" s="39"/>
      <c r="K202" s="39"/>
      <c r="L202" s="39"/>
      <c r="M202" s="39"/>
      <c r="N202" s="39"/>
      <c r="O202" s="39"/>
      <c r="P202" s="39"/>
    </row>
    <row r="203" spans="1:16">
      <c r="A203" s="39"/>
      <c r="B203" s="39"/>
      <c r="C203" s="39"/>
      <c r="D203" s="39"/>
      <c r="E203" s="39"/>
      <c r="F203" s="39"/>
      <c r="G203" s="39"/>
      <c r="H203" s="39"/>
      <c r="I203" s="39"/>
      <c r="J203" s="39"/>
      <c r="K203" s="39"/>
      <c r="L203" s="39"/>
      <c r="M203" s="39"/>
      <c r="N203" s="39"/>
      <c r="O203" s="39"/>
      <c r="P203" s="39"/>
    </row>
    <row r="204" spans="1:16">
      <c r="A204" s="39"/>
      <c r="B204" s="39"/>
      <c r="C204" s="39"/>
      <c r="D204" s="39"/>
      <c r="E204" s="39"/>
      <c r="F204" s="39"/>
      <c r="G204" s="39"/>
      <c r="H204" s="39"/>
      <c r="I204" s="39"/>
      <c r="J204" s="39"/>
      <c r="K204" s="39"/>
      <c r="L204" s="39"/>
      <c r="M204" s="39"/>
      <c r="N204" s="39"/>
      <c r="O204" s="39"/>
      <c r="P204" s="39"/>
    </row>
    <row r="205" spans="1:16">
      <c r="A205" s="39"/>
      <c r="B205" s="39"/>
      <c r="C205" s="39"/>
      <c r="D205" s="39"/>
      <c r="E205" s="39"/>
      <c r="F205" s="39"/>
      <c r="G205" s="39"/>
      <c r="H205" s="39"/>
      <c r="I205" s="39"/>
      <c r="J205" s="39"/>
      <c r="K205" s="39"/>
      <c r="L205" s="39"/>
      <c r="M205" s="39"/>
      <c r="N205" s="39"/>
      <c r="O205" s="39"/>
      <c r="P205" s="39"/>
    </row>
    <row r="206" spans="1:16">
      <c r="A206" s="39"/>
      <c r="B206" s="39"/>
      <c r="C206" s="39"/>
      <c r="D206" s="39"/>
      <c r="E206" s="39"/>
      <c r="F206" s="39"/>
      <c r="G206" s="39"/>
      <c r="H206" s="39"/>
      <c r="I206" s="39"/>
      <c r="J206" s="39"/>
      <c r="K206" s="39"/>
      <c r="L206" s="39"/>
      <c r="M206" s="39"/>
      <c r="N206" s="39"/>
      <c r="O206" s="39"/>
      <c r="P206" s="39"/>
    </row>
    <row r="207" spans="1:16">
      <c r="A207" s="39"/>
      <c r="B207" s="39"/>
      <c r="C207" s="39"/>
      <c r="D207" s="39"/>
      <c r="E207" s="39"/>
      <c r="F207" s="39"/>
      <c r="G207" s="39"/>
      <c r="H207" s="39"/>
      <c r="I207" s="39"/>
      <c r="J207" s="39"/>
      <c r="K207" s="39"/>
      <c r="L207" s="39"/>
      <c r="M207" s="39"/>
      <c r="N207" s="39"/>
      <c r="O207" s="39"/>
      <c r="P207" s="39"/>
    </row>
    <row r="208" spans="1:16">
      <c r="A208" s="39"/>
      <c r="B208" s="39"/>
      <c r="C208" s="39"/>
      <c r="D208" s="39"/>
      <c r="E208" s="39"/>
      <c r="F208" s="39"/>
      <c r="G208" s="39"/>
      <c r="H208" s="39"/>
      <c r="I208" s="39"/>
      <c r="J208" s="39"/>
      <c r="K208" s="39"/>
      <c r="L208" s="39"/>
      <c r="M208" s="39"/>
      <c r="N208" s="39"/>
      <c r="O208" s="39"/>
      <c r="P208" s="39"/>
    </row>
    <row r="209" spans="1:16">
      <c r="A209" s="39"/>
      <c r="B209" s="39"/>
      <c r="C209" s="39"/>
      <c r="D209" s="39"/>
      <c r="E209" s="39"/>
      <c r="F209" s="39"/>
      <c r="G209" s="39"/>
      <c r="H209" s="39"/>
      <c r="I209" s="39"/>
      <c r="J209" s="39"/>
      <c r="K209" s="39"/>
      <c r="L209" s="39"/>
      <c r="M209" s="39"/>
      <c r="N209" s="39"/>
      <c r="O209" s="39"/>
      <c r="P209" s="39"/>
    </row>
    <row r="210" spans="1:16">
      <c r="A210" s="39"/>
      <c r="B210" s="39"/>
      <c r="C210" s="39"/>
      <c r="D210" s="39"/>
      <c r="E210" s="39"/>
      <c r="F210" s="39"/>
      <c r="G210" s="39"/>
      <c r="H210" s="39"/>
      <c r="I210" s="39"/>
      <c r="J210" s="39"/>
      <c r="K210" s="39"/>
      <c r="L210" s="39"/>
      <c r="M210" s="39"/>
      <c r="N210" s="39"/>
      <c r="O210" s="39"/>
      <c r="P210" s="39"/>
    </row>
    <row r="211" spans="1:16">
      <c r="A211" s="39"/>
      <c r="B211" s="39"/>
      <c r="C211" s="39"/>
      <c r="D211" s="39"/>
      <c r="E211" s="39"/>
      <c r="F211" s="39"/>
      <c r="G211" s="39"/>
      <c r="H211" s="39"/>
      <c r="I211" s="39"/>
      <c r="J211" s="39"/>
      <c r="K211" s="39"/>
      <c r="L211" s="39"/>
      <c r="M211" s="39"/>
      <c r="N211" s="39"/>
      <c r="O211" s="39"/>
      <c r="P211" s="39"/>
    </row>
    <row r="212" spans="1:16">
      <c r="A212" s="39"/>
      <c r="B212" s="39"/>
      <c r="C212" s="39"/>
      <c r="D212" s="39"/>
      <c r="E212" s="39"/>
      <c r="F212" s="39"/>
      <c r="G212" s="39"/>
      <c r="H212" s="39"/>
      <c r="I212" s="39"/>
      <c r="J212" s="39"/>
      <c r="K212" s="39"/>
      <c r="L212" s="39"/>
      <c r="M212" s="39"/>
      <c r="N212" s="39"/>
      <c r="O212" s="39"/>
      <c r="P212" s="39"/>
    </row>
    <row r="213" spans="1:16">
      <c r="A213" s="39"/>
      <c r="B213" s="39"/>
      <c r="C213" s="39"/>
      <c r="D213" s="39"/>
      <c r="E213" s="39"/>
      <c r="F213" s="39"/>
      <c r="G213" s="39"/>
      <c r="H213" s="39"/>
      <c r="I213" s="39"/>
      <c r="J213" s="39"/>
      <c r="K213" s="39"/>
      <c r="L213" s="39"/>
      <c r="M213" s="39"/>
      <c r="N213" s="39"/>
      <c r="O213" s="39"/>
      <c r="P213" s="39"/>
    </row>
    <row r="214" spans="1:16">
      <c r="A214" s="39"/>
      <c r="B214" s="39"/>
      <c r="C214" s="39"/>
      <c r="D214" s="39"/>
      <c r="E214" s="39"/>
      <c r="F214" s="39"/>
      <c r="G214" s="39"/>
      <c r="H214" s="39"/>
      <c r="I214" s="39"/>
      <c r="J214" s="39"/>
      <c r="K214" s="39"/>
      <c r="L214" s="39"/>
      <c r="M214" s="39"/>
      <c r="N214" s="39"/>
      <c r="O214" s="39"/>
      <c r="P214" s="39"/>
    </row>
    <row r="215" spans="1:16">
      <c r="A215" s="39"/>
      <c r="B215" s="39"/>
      <c r="C215" s="39"/>
      <c r="D215" s="39"/>
      <c r="E215" s="39"/>
      <c r="F215" s="39"/>
      <c r="G215" s="39"/>
      <c r="H215" s="39"/>
      <c r="I215" s="39"/>
      <c r="J215" s="39"/>
      <c r="K215" s="39"/>
      <c r="L215" s="39"/>
      <c r="M215" s="39"/>
      <c r="N215" s="39"/>
      <c r="O215" s="39"/>
      <c r="P215" s="39"/>
    </row>
    <row r="216" spans="1:16">
      <c r="A216" s="39"/>
      <c r="B216" s="39"/>
      <c r="C216" s="39"/>
      <c r="D216" s="39"/>
      <c r="E216" s="39"/>
      <c r="F216" s="39"/>
      <c r="G216" s="39"/>
      <c r="H216" s="39"/>
      <c r="I216" s="39"/>
      <c r="J216" s="39"/>
      <c r="K216" s="39"/>
      <c r="L216" s="39"/>
      <c r="M216" s="39"/>
      <c r="N216" s="39"/>
      <c r="O216" s="39"/>
      <c r="P216" s="39"/>
    </row>
    <row r="217" spans="1:16">
      <c r="A217" s="39"/>
      <c r="B217" s="39"/>
      <c r="C217" s="39"/>
      <c r="D217" s="39"/>
      <c r="E217" s="39"/>
      <c r="F217" s="39"/>
      <c r="G217" s="39"/>
      <c r="H217" s="39"/>
      <c r="I217" s="39"/>
      <c r="J217" s="39"/>
      <c r="K217" s="39"/>
      <c r="L217" s="39"/>
      <c r="M217" s="39"/>
      <c r="N217" s="39"/>
      <c r="O217" s="39"/>
      <c r="P217" s="39"/>
    </row>
    <row r="218" spans="1:16">
      <c r="A218" s="39"/>
      <c r="B218" s="39"/>
      <c r="C218" s="39"/>
      <c r="D218" s="39"/>
      <c r="E218" s="39"/>
      <c r="F218" s="39"/>
      <c r="G218" s="39"/>
      <c r="H218" s="39"/>
      <c r="I218" s="39"/>
      <c r="J218" s="39"/>
      <c r="K218" s="39"/>
      <c r="L218" s="39"/>
      <c r="M218" s="39"/>
      <c r="N218" s="39"/>
      <c r="O218" s="39"/>
      <c r="P218" s="39"/>
    </row>
    <row r="219" spans="1:16">
      <c r="A219" s="39"/>
      <c r="B219" s="39"/>
      <c r="C219" s="39"/>
      <c r="D219" s="39"/>
      <c r="E219" s="39"/>
      <c r="F219" s="39"/>
      <c r="G219" s="39"/>
      <c r="H219" s="39"/>
      <c r="I219" s="39"/>
      <c r="J219" s="39"/>
      <c r="K219" s="39"/>
      <c r="L219" s="39"/>
      <c r="M219" s="39"/>
      <c r="N219" s="39"/>
      <c r="O219" s="39"/>
      <c r="P219" s="39"/>
    </row>
  </sheetData>
  <mergeCells count="3">
    <mergeCell ref="A1:F1"/>
    <mergeCell ref="A28:F28"/>
    <mergeCell ref="B40:F40"/>
  </mergeCells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3"/>
  <sheetViews>
    <sheetView topLeftCell="A13" workbookViewId="0">
      <selection activeCell="D17" sqref="D17:D19"/>
    </sheetView>
  </sheetViews>
  <sheetFormatPr defaultColWidth="9" defaultRowHeight="15.75" outlineLevelCol="3"/>
  <cols>
    <col min="1" max="1" width="5.75" customWidth="1"/>
    <col min="2" max="2" width="16.125" customWidth="1"/>
    <col min="3" max="3" width="39.125" customWidth="1"/>
    <col min="4" max="4" width="25.125" customWidth="1"/>
  </cols>
  <sheetData>
    <row r="1" ht="22.9" customHeight="1" spans="1:4">
      <c r="A1" s="20" t="s">
        <v>53</v>
      </c>
      <c r="B1" s="18"/>
      <c r="C1" s="18"/>
      <c r="D1" s="18"/>
    </row>
    <row r="2" ht="16.1" spans="1:4">
      <c r="A2" s="2" t="s">
        <v>18</v>
      </c>
      <c r="B2" s="2" t="s">
        <v>54</v>
      </c>
      <c r="C2" s="2" t="s">
        <v>55</v>
      </c>
      <c r="D2" s="2" t="s">
        <v>56</v>
      </c>
    </row>
    <row r="3" ht="17.65" customHeight="1" spans="1:4">
      <c r="A3" s="2">
        <v>1</v>
      </c>
      <c r="B3" s="26" t="s">
        <v>22</v>
      </c>
      <c r="C3" s="27" t="s">
        <v>57</v>
      </c>
      <c r="D3" s="27" t="s">
        <v>14</v>
      </c>
    </row>
    <row r="4" spans="1:4">
      <c r="A4" s="2"/>
      <c r="B4" s="26"/>
      <c r="C4" s="27" t="s">
        <v>58</v>
      </c>
      <c r="D4" s="27"/>
    </row>
    <row r="5" ht="19.15" customHeight="1" spans="1:4">
      <c r="A5" s="2">
        <v>2</v>
      </c>
      <c r="B5" s="26" t="s">
        <v>23</v>
      </c>
      <c r="C5" s="27" t="s">
        <v>59</v>
      </c>
      <c r="D5" s="27" t="s">
        <v>15</v>
      </c>
    </row>
    <row r="6" spans="1:4">
      <c r="A6" s="2"/>
      <c r="B6" s="26"/>
      <c r="C6" s="27" t="s">
        <v>60</v>
      </c>
      <c r="D6" s="27"/>
    </row>
    <row r="7" spans="1:4">
      <c r="A7" s="2">
        <v>3</v>
      </c>
      <c r="B7" s="26" t="s">
        <v>24</v>
      </c>
      <c r="C7" s="27" t="s">
        <v>61</v>
      </c>
      <c r="D7" s="27" t="s">
        <v>17</v>
      </c>
    </row>
    <row r="8" ht="19.15" customHeight="1" spans="1:4">
      <c r="A8" s="2"/>
      <c r="B8" s="26"/>
      <c r="C8" s="27" t="s">
        <v>62</v>
      </c>
      <c r="D8" s="27"/>
    </row>
    <row r="9" spans="1:4">
      <c r="A9" s="2"/>
      <c r="B9" s="26"/>
      <c r="C9" s="27" t="s">
        <v>63</v>
      </c>
      <c r="D9" s="27"/>
    </row>
    <row r="10" spans="1:4">
      <c r="A10" s="2">
        <v>4</v>
      </c>
      <c r="B10" s="26" t="s">
        <v>26</v>
      </c>
      <c r="C10" s="27" t="s">
        <v>61</v>
      </c>
      <c r="D10" s="27" t="s">
        <v>16</v>
      </c>
    </row>
    <row r="11" spans="1:4">
      <c r="A11" s="2"/>
      <c r="B11" s="26"/>
      <c r="C11" s="27" t="s">
        <v>62</v>
      </c>
      <c r="D11" s="27"/>
    </row>
    <row r="12" spans="1:4">
      <c r="A12" s="2"/>
      <c r="B12" s="26"/>
      <c r="C12" s="27" t="s">
        <v>63</v>
      </c>
      <c r="D12" s="27"/>
    </row>
    <row r="13" spans="1:4">
      <c r="A13" s="2">
        <v>5</v>
      </c>
      <c r="B13" s="26" t="s">
        <v>28</v>
      </c>
      <c r="C13" s="27" t="s">
        <v>64</v>
      </c>
      <c r="D13" s="27" t="s">
        <v>14</v>
      </c>
    </row>
    <row r="14" spans="1:4">
      <c r="A14" s="2"/>
      <c r="B14" s="26"/>
      <c r="C14" s="27" t="s">
        <v>65</v>
      </c>
      <c r="D14" s="27"/>
    </row>
    <row r="15" spans="1:4">
      <c r="A15" s="2"/>
      <c r="B15" s="26"/>
      <c r="C15" s="27" t="s">
        <v>66</v>
      </c>
      <c r="D15" s="27"/>
    </row>
    <row r="16" ht="16.1" spans="1:4">
      <c r="A16" s="2">
        <v>6</v>
      </c>
      <c r="B16" s="2" t="s">
        <v>29</v>
      </c>
      <c r="C16" s="27" t="s">
        <v>67</v>
      </c>
      <c r="D16" s="27" t="s">
        <v>15</v>
      </c>
    </row>
    <row r="17" spans="1:4">
      <c r="A17" s="2">
        <v>7</v>
      </c>
      <c r="B17" s="2" t="s">
        <v>30</v>
      </c>
      <c r="C17" s="27" t="s">
        <v>68</v>
      </c>
      <c r="D17" s="27" t="s">
        <v>17</v>
      </c>
    </row>
    <row r="18" spans="1:4">
      <c r="A18" s="2"/>
      <c r="B18" s="2"/>
      <c r="C18" s="27" t="s">
        <v>69</v>
      </c>
      <c r="D18" s="27"/>
    </row>
    <row r="19" spans="1:4">
      <c r="A19" s="2"/>
      <c r="B19" s="2"/>
      <c r="C19" s="27" t="s">
        <v>70</v>
      </c>
      <c r="D19" s="27"/>
    </row>
    <row r="20" spans="1:4">
      <c r="A20" s="2">
        <v>8</v>
      </c>
      <c r="B20" s="2" t="s">
        <v>33</v>
      </c>
      <c r="C20" s="27" t="s">
        <v>68</v>
      </c>
      <c r="D20" s="27" t="s">
        <v>16</v>
      </c>
    </row>
    <row r="21" spans="1:4">
      <c r="A21" s="2"/>
      <c r="B21" s="2"/>
      <c r="C21" s="27" t="s">
        <v>69</v>
      </c>
      <c r="D21" s="27"/>
    </row>
    <row r="22" spans="1:4">
      <c r="A22" s="2"/>
      <c r="B22" s="2"/>
      <c r="C22" s="27" t="s">
        <v>70</v>
      </c>
      <c r="D22" s="27"/>
    </row>
    <row r="23" spans="1:4">
      <c r="A23" s="2">
        <v>9</v>
      </c>
      <c r="B23" s="2" t="s">
        <v>35</v>
      </c>
      <c r="C23" s="27" t="s">
        <v>71</v>
      </c>
      <c r="D23" s="27" t="s">
        <v>14</v>
      </c>
    </row>
    <row r="24" spans="1:4">
      <c r="A24" s="2"/>
      <c r="B24" s="2"/>
      <c r="C24" s="27" t="s">
        <v>72</v>
      </c>
      <c r="D24" s="27"/>
    </row>
    <row r="25" spans="1:4">
      <c r="A25" s="2"/>
      <c r="B25" s="2"/>
      <c r="C25" s="27" t="s">
        <v>73</v>
      </c>
      <c r="D25" s="27"/>
    </row>
    <row r="26" spans="1:4">
      <c r="A26" s="28">
        <v>10</v>
      </c>
      <c r="B26" s="28" t="s">
        <v>36</v>
      </c>
      <c r="C26" s="27" t="s">
        <v>74</v>
      </c>
      <c r="D26" s="27" t="s">
        <v>15</v>
      </c>
    </row>
    <row r="27" spans="1:4">
      <c r="A27" s="28">
        <v>11</v>
      </c>
      <c r="B27" s="28" t="s">
        <v>37</v>
      </c>
      <c r="C27" s="27" t="s">
        <v>71</v>
      </c>
      <c r="D27" s="27" t="s">
        <v>17</v>
      </c>
    </row>
    <row r="28" spans="1:4">
      <c r="A28" s="28"/>
      <c r="B28" s="28"/>
      <c r="C28" s="27" t="s">
        <v>72</v>
      </c>
      <c r="D28" s="27"/>
    </row>
    <row r="29" spans="1:4">
      <c r="A29" s="28"/>
      <c r="B29" s="28"/>
      <c r="C29" s="27" t="s">
        <v>75</v>
      </c>
      <c r="D29" s="27"/>
    </row>
    <row r="30" spans="1:4">
      <c r="A30" s="28">
        <v>12</v>
      </c>
      <c r="B30" s="28" t="s">
        <v>39</v>
      </c>
      <c r="C30" s="27" t="s">
        <v>71</v>
      </c>
      <c r="D30" s="27" t="s">
        <v>16</v>
      </c>
    </row>
    <row r="31" spans="1:4">
      <c r="A31" s="28"/>
      <c r="B31" s="28"/>
      <c r="C31" s="27" t="s">
        <v>72</v>
      </c>
      <c r="D31" s="27"/>
    </row>
    <row r="32" spans="1:4">
      <c r="A32" s="28"/>
      <c r="B32" s="28"/>
      <c r="C32" s="27" t="s">
        <v>76</v>
      </c>
      <c r="D32" s="27"/>
    </row>
    <row r="33" spans="1:4">
      <c r="A33" s="28"/>
      <c r="B33" s="28"/>
      <c r="C33" s="27" t="s">
        <v>77</v>
      </c>
      <c r="D33" s="27"/>
    </row>
  </sheetData>
  <mergeCells count="31">
    <mergeCell ref="A1:D1"/>
    <mergeCell ref="A3:A4"/>
    <mergeCell ref="A5:A6"/>
    <mergeCell ref="A7:A9"/>
    <mergeCell ref="A10:A12"/>
    <mergeCell ref="A13:A15"/>
    <mergeCell ref="A17:A19"/>
    <mergeCell ref="A20:A22"/>
    <mergeCell ref="A23:A25"/>
    <mergeCell ref="A27:A29"/>
    <mergeCell ref="A30:A33"/>
    <mergeCell ref="B3:B4"/>
    <mergeCell ref="B5:B6"/>
    <mergeCell ref="B7:B9"/>
    <mergeCell ref="B10:B12"/>
    <mergeCell ref="B13:B15"/>
    <mergeCell ref="B17:B19"/>
    <mergeCell ref="B20:B22"/>
    <mergeCell ref="B23:B25"/>
    <mergeCell ref="B27:B29"/>
    <mergeCell ref="B30:B33"/>
    <mergeCell ref="D3:D4"/>
    <mergeCell ref="D5:D6"/>
    <mergeCell ref="D7:D9"/>
    <mergeCell ref="D10:D12"/>
    <mergeCell ref="D13:D15"/>
    <mergeCell ref="D17:D19"/>
    <mergeCell ref="D20:D22"/>
    <mergeCell ref="D23:D25"/>
    <mergeCell ref="D27:D29"/>
    <mergeCell ref="D30:D33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7"/>
  <sheetViews>
    <sheetView topLeftCell="A16" workbookViewId="0">
      <selection activeCell="B35" sqref="B35"/>
    </sheetView>
  </sheetViews>
  <sheetFormatPr defaultColWidth="9" defaultRowHeight="16.1" outlineLevelCol="4"/>
  <cols>
    <col min="1" max="1" width="5.75" style="18" customWidth="1"/>
    <col min="2" max="2" width="37" style="19" customWidth="1"/>
    <col min="3" max="3" width="41.875" style="19" customWidth="1"/>
    <col min="4" max="4" width="42.125" style="19" customWidth="1"/>
    <col min="5" max="5" width="22.125" style="19" customWidth="1"/>
    <col min="6" max="16384" width="9" style="19"/>
  </cols>
  <sheetData>
    <row r="1" ht="22.85" spans="1:5">
      <c r="A1" s="20" t="s">
        <v>78</v>
      </c>
      <c r="B1" s="18"/>
      <c r="C1" s="18"/>
      <c r="D1" s="18"/>
      <c r="E1" s="18"/>
    </row>
    <row r="2" spans="1:5">
      <c r="A2" s="13" t="s">
        <v>18</v>
      </c>
      <c r="B2" s="13" t="s">
        <v>79</v>
      </c>
      <c r="C2" s="13" t="s">
        <v>80</v>
      </c>
      <c r="D2" s="13" t="s">
        <v>81</v>
      </c>
      <c r="E2" s="13" t="s">
        <v>82</v>
      </c>
    </row>
    <row r="3" ht="15.75" spans="1:5">
      <c r="A3" s="21">
        <v>1</v>
      </c>
      <c r="B3" s="22" t="s">
        <v>83</v>
      </c>
      <c r="C3" s="22" t="s">
        <v>84</v>
      </c>
      <c r="D3" s="22">
        <v>600</v>
      </c>
      <c r="E3" s="22" t="s">
        <v>14</v>
      </c>
    </row>
    <row r="4" ht="15.75" spans="1:5">
      <c r="A4" s="21">
        <v>2</v>
      </c>
      <c r="B4" s="21" t="s">
        <v>85</v>
      </c>
      <c r="C4" s="21" t="s">
        <v>86</v>
      </c>
      <c r="D4" s="21">
        <v>2</v>
      </c>
      <c r="E4" s="21" t="s">
        <v>14</v>
      </c>
    </row>
    <row r="5" ht="15.75" spans="1:5">
      <c r="A5" s="21">
        <v>3</v>
      </c>
      <c r="B5" s="21" t="s">
        <v>87</v>
      </c>
      <c r="C5" s="21" t="s">
        <v>88</v>
      </c>
      <c r="D5" s="21">
        <v>20</v>
      </c>
      <c r="E5" s="21" t="s">
        <v>14</v>
      </c>
    </row>
    <row r="6" ht="15.75" spans="1:5">
      <c r="A6" s="21">
        <v>4</v>
      </c>
      <c r="B6" s="21">
        <v>2606225</v>
      </c>
      <c r="C6" s="21" t="s">
        <v>89</v>
      </c>
      <c r="D6" s="21">
        <v>120</v>
      </c>
      <c r="E6" s="21" t="s">
        <v>14</v>
      </c>
    </row>
    <row r="7" ht="15.75" spans="1:5">
      <c r="A7" s="21">
        <v>5</v>
      </c>
      <c r="B7" s="21" t="s">
        <v>90</v>
      </c>
      <c r="C7" s="21" t="s">
        <v>91</v>
      </c>
      <c r="D7" s="21">
        <v>70</v>
      </c>
      <c r="E7" s="21" t="s">
        <v>14</v>
      </c>
    </row>
    <row r="8" ht="15.75" spans="1:5">
      <c r="A8" s="21">
        <v>6</v>
      </c>
      <c r="B8" s="21" t="s">
        <v>92</v>
      </c>
      <c r="C8" s="21" t="s">
        <v>93</v>
      </c>
      <c r="D8" s="21">
        <v>112</v>
      </c>
      <c r="E8" s="21" t="s">
        <v>14</v>
      </c>
    </row>
    <row r="9" ht="15.75" spans="1:5">
      <c r="A9" s="21">
        <v>7</v>
      </c>
      <c r="B9" s="21" t="s">
        <v>94</v>
      </c>
      <c r="C9" s="21" t="s">
        <v>95</v>
      </c>
      <c r="D9" s="21">
        <v>900</v>
      </c>
      <c r="E9" s="21" t="s">
        <v>14</v>
      </c>
    </row>
    <row r="10" ht="15.75" spans="1:5">
      <c r="A10" s="21">
        <v>8</v>
      </c>
      <c r="B10" s="21" t="s">
        <v>96</v>
      </c>
      <c r="C10" s="21" t="s">
        <v>97</v>
      </c>
      <c r="D10" s="21" t="s">
        <v>98</v>
      </c>
      <c r="E10" s="21" t="s">
        <v>14</v>
      </c>
    </row>
    <row r="11" ht="15.75" spans="1:5">
      <c r="A11" s="21">
        <v>9</v>
      </c>
      <c r="B11" s="23" t="s">
        <v>99</v>
      </c>
      <c r="C11" s="23" t="s">
        <v>100</v>
      </c>
      <c r="D11" s="23">
        <v>275</v>
      </c>
      <c r="E11" s="23" t="s">
        <v>16</v>
      </c>
    </row>
    <row r="12" ht="15.75" spans="1:5">
      <c r="A12" s="21">
        <v>10</v>
      </c>
      <c r="B12" s="23" t="s">
        <v>101</v>
      </c>
      <c r="C12" s="23" t="s">
        <v>102</v>
      </c>
      <c r="D12" s="23">
        <v>108</v>
      </c>
      <c r="E12" s="23" t="s">
        <v>16</v>
      </c>
    </row>
    <row r="13" ht="15.75" spans="1:5">
      <c r="A13" s="21">
        <v>11</v>
      </c>
      <c r="B13" s="23" t="s">
        <v>103</v>
      </c>
      <c r="C13" s="23" t="s">
        <v>104</v>
      </c>
      <c r="D13" s="23">
        <v>25</v>
      </c>
      <c r="E13" s="23" t="s">
        <v>16</v>
      </c>
    </row>
    <row r="14" ht="15.75" spans="1:5">
      <c r="A14" s="21">
        <v>12</v>
      </c>
      <c r="B14" s="23" t="s">
        <v>105</v>
      </c>
      <c r="C14" s="23" t="s">
        <v>106</v>
      </c>
      <c r="D14" s="23">
        <v>211</v>
      </c>
      <c r="E14" s="23" t="s">
        <v>16</v>
      </c>
    </row>
    <row r="15" ht="15.75" spans="1:5">
      <c r="A15" s="21">
        <v>13</v>
      </c>
      <c r="B15" s="23" t="s">
        <v>107</v>
      </c>
      <c r="C15" s="23" t="s">
        <v>108</v>
      </c>
      <c r="D15" s="23">
        <v>59</v>
      </c>
      <c r="E15" s="23" t="s">
        <v>16</v>
      </c>
    </row>
    <row r="16" ht="15.75" spans="1:5">
      <c r="A16" s="21">
        <v>14</v>
      </c>
      <c r="B16" s="23" t="s">
        <v>109</v>
      </c>
      <c r="C16" s="23" t="s">
        <v>110</v>
      </c>
      <c r="D16" s="23">
        <v>57</v>
      </c>
      <c r="E16" s="23" t="s">
        <v>16</v>
      </c>
    </row>
    <row r="17" ht="15.75" spans="1:5">
      <c r="A17" s="21">
        <v>15</v>
      </c>
      <c r="B17" s="23" t="s">
        <v>111</v>
      </c>
      <c r="C17" s="23" t="s">
        <v>112</v>
      </c>
      <c r="D17" s="23">
        <v>498</v>
      </c>
      <c r="E17" s="23" t="s">
        <v>16</v>
      </c>
    </row>
    <row r="18" ht="15.75" spans="1:5">
      <c r="A18" s="21">
        <v>16</v>
      </c>
      <c r="B18" s="23" t="s">
        <v>113</v>
      </c>
      <c r="C18" s="23" t="s">
        <v>114</v>
      </c>
      <c r="D18" s="23">
        <v>25</v>
      </c>
      <c r="E18" s="23" t="s">
        <v>16</v>
      </c>
    </row>
    <row r="19" ht="15.75" spans="1:5">
      <c r="A19" s="21">
        <v>17</v>
      </c>
      <c r="B19" s="23">
        <v>4429898</v>
      </c>
      <c r="C19" s="23" t="s">
        <v>115</v>
      </c>
      <c r="D19" s="23">
        <v>84</v>
      </c>
      <c r="E19" s="23" t="s">
        <v>16</v>
      </c>
    </row>
    <row r="20" ht="15.75" spans="1:5">
      <c r="A20" s="21">
        <v>18</v>
      </c>
      <c r="B20" s="23" t="s">
        <v>116</v>
      </c>
      <c r="C20" s="23" t="s">
        <v>117</v>
      </c>
      <c r="D20" s="23">
        <v>727</v>
      </c>
      <c r="E20" s="23" t="s">
        <v>16</v>
      </c>
    </row>
    <row r="21" ht="15.75" spans="1:5">
      <c r="A21" s="21">
        <v>19</v>
      </c>
      <c r="B21" s="23" t="s">
        <v>118</v>
      </c>
      <c r="C21" s="23" t="s">
        <v>119</v>
      </c>
      <c r="D21" s="23">
        <v>0</v>
      </c>
      <c r="E21" s="23" t="s">
        <v>16</v>
      </c>
    </row>
    <row r="22" ht="15.75" spans="1:5">
      <c r="A22" s="21">
        <v>20</v>
      </c>
      <c r="B22" s="23" t="s">
        <v>120</v>
      </c>
      <c r="C22" s="23" t="s">
        <v>121</v>
      </c>
      <c r="D22" s="23">
        <v>0</v>
      </c>
      <c r="E22" s="23" t="s">
        <v>16</v>
      </c>
    </row>
    <row r="23" ht="15.75" spans="1:5">
      <c r="A23" s="21">
        <v>21</v>
      </c>
      <c r="B23" s="23" t="s">
        <v>122</v>
      </c>
      <c r="C23" s="23" t="s">
        <v>123</v>
      </c>
      <c r="D23" s="23">
        <v>74</v>
      </c>
      <c r="E23" s="23" t="s">
        <v>15</v>
      </c>
    </row>
    <row r="24" ht="15.75" spans="1:5">
      <c r="A24" s="21">
        <v>22</v>
      </c>
      <c r="B24" s="23" t="s">
        <v>124</v>
      </c>
      <c r="C24" s="23" t="s">
        <v>125</v>
      </c>
      <c r="D24" s="23">
        <v>45</v>
      </c>
      <c r="E24" s="23" t="s">
        <v>15</v>
      </c>
    </row>
    <row r="25" ht="15.75" spans="1:5">
      <c r="A25" s="21">
        <v>23</v>
      </c>
      <c r="B25" s="23" t="s">
        <v>126</v>
      </c>
      <c r="C25" s="23" t="s">
        <v>127</v>
      </c>
      <c r="D25" s="23">
        <v>117</v>
      </c>
      <c r="E25" s="23" t="s">
        <v>15</v>
      </c>
    </row>
    <row r="26" ht="15.75" spans="1:5">
      <c r="A26" s="21">
        <v>24</v>
      </c>
      <c r="B26" s="23" t="s">
        <v>128</v>
      </c>
      <c r="C26" s="23" t="s">
        <v>129</v>
      </c>
      <c r="D26" s="23">
        <v>122</v>
      </c>
      <c r="E26" s="23" t="s">
        <v>15</v>
      </c>
    </row>
    <row r="27" ht="15.75" spans="1:5">
      <c r="A27" s="23">
        <v>25</v>
      </c>
      <c r="B27" s="23" t="s">
        <v>130</v>
      </c>
      <c r="C27" s="23" t="s">
        <v>131</v>
      </c>
      <c r="D27" s="23">
        <v>35</v>
      </c>
      <c r="E27" s="23" t="s">
        <v>15</v>
      </c>
    </row>
    <row r="28" ht="15.75" spans="1:5">
      <c r="A28" s="23">
        <v>26</v>
      </c>
      <c r="B28" s="23" t="s">
        <v>132</v>
      </c>
      <c r="C28" s="23" t="s">
        <v>133</v>
      </c>
      <c r="D28" s="23">
        <v>1050</v>
      </c>
      <c r="E28" s="23" t="s">
        <v>17</v>
      </c>
    </row>
    <row r="29" ht="15.75" spans="1:5">
      <c r="A29" s="23">
        <v>27</v>
      </c>
      <c r="B29" s="23" t="s">
        <v>134</v>
      </c>
      <c r="C29" s="23" t="s">
        <v>135</v>
      </c>
      <c r="D29" s="23">
        <v>3073</v>
      </c>
      <c r="E29" s="23" t="s">
        <v>17</v>
      </c>
    </row>
    <row r="30" ht="15.75" spans="1:5">
      <c r="A30" s="23">
        <v>28</v>
      </c>
      <c r="B30" s="23" t="s">
        <v>136</v>
      </c>
      <c r="C30" s="23" t="s">
        <v>137</v>
      </c>
      <c r="D30" s="23">
        <v>3864</v>
      </c>
      <c r="E30" s="23" t="s">
        <v>17</v>
      </c>
    </row>
    <row r="31" ht="15.75" spans="1:5">
      <c r="A31" s="23">
        <v>29</v>
      </c>
      <c r="B31" s="23" t="s">
        <v>138</v>
      </c>
      <c r="C31" s="23" t="s">
        <v>139</v>
      </c>
      <c r="D31" s="23">
        <v>1596</v>
      </c>
      <c r="E31" s="23" t="s">
        <v>17</v>
      </c>
    </row>
    <row r="32" ht="15.75" spans="1:5">
      <c r="A32" s="23">
        <v>30</v>
      </c>
      <c r="B32" s="23" t="s">
        <v>140</v>
      </c>
      <c r="C32" s="23" t="s">
        <v>141</v>
      </c>
      <c r="D32" s="23">
        <v>6153</v>
      </c>
      <c r="E32" s="23" t="s">
        <v>17</v>
      </c>
    </row>
    <row r="33" ht="15.75" spans="1:5">
      <c r="A33" s="23">
        <v>31</v>
      </c>
      <c r="B33" s="23">
        <v>7186620</v>
      </c>
      <c r="C33" s="23" t="s">
        <v>142</v>
      </c>
      <c r="D33" s="23">
        <v>414</v>
      </c>
      <c r="E33" s="23" t="s">
        <v>17</v>
      </c>
    </row>
    <row r="34" ht="15.75" spans="1:5">
      <c r="A34" s="23">
        <v>32</v>
      </c>
      <c r="B34" s="23" t="s">
        <v>143</v>
      </c>
      <c r="C34" s="23" t="s">
        <v>144</v>
      </c>
      <c r="D34" s="23">
        <v>3559</v>
      </c>
      <c r="E34" s="23" t="s">
        <v>17</v>
      </c>
    </row>
    <row r="35" ht="15.75" spans="1:5">
      <c r="A35" s="23">
        <v>33</v>
      </c>
      <c r="B35" s="23" t="s">
        <v>32</v>
      </c>
      <c r="C35" s="23" t="s">
        <v>145</v>
      </c>
      <c r="D35" s="23">
        <v>533</v>
      </c>
      <c r="E35" s="23" t="s">
        <v>17</v>
      </c>
    </row>
    <row r="36" spans="1:5">
      <c r="A36" s="13"/>
      <c r="B36" s="23"/>
      <c r="C36" s="23"/>
      <c r="D36" s="23"/>
      <c r="E36" s="23"/>
    </row>
    <row r="37" spans="1:5">
      <c r="A37" s="2"/>
      <c r="B37" s="24"/>
      <c r="C37" s="23"/>
      <c r="D37" s="23"/>
      <c r="E37" s="23"/>
    </row>
    <row r="38" spans="1:5">
      <c r="A38" s="2"/>
      <c r="B38" s="25"/>
      <c r="C38" s="23"/>
      <c r="D38" s="23"/>
      <c r="E38" s="23"/>
    </row>
    <row r="39" spans="1:5">
      <c r="A39" s="2"/>
      <c r="B39" s="25"/>
      <c r="C39" s="23"/>
      <c r="D39" s="23"/>
      <c r="E39" s="23"/>
    </row>
    <row r="40" spans="1:5">
      <c r="A40" s="2"/>
      <c r="B40" s="25"/>
      <c r="C40" s="23"/>
      <c r="D40" s="23"/>
      <c r="E40" s="23"/>
    </row>
    <row r="41" spans="1:5">
      <c r="A41" s="2"/>
      <c r="B41" s="25"/>
      <c r="C41" s="23"/>
      <c r="D41" s="23"/>
      <c r="E41" s="23"/>
    </row>
    <row r="42" spans="1:5">
      <c r="A42" s="2"/>
      <c r="B42" s="25"/>
      <c r="C42" s="23"/>
      <c r="D42" s="23"/>
      <c r="E42" s="23"/>
    </row>
    <row r="43" spans="1:5">
      <c r="A43" s="2"/>
      <c r="B43" s="25"/>
      <c r="C43" s="23"/>
      <c r="D43" s="23"/>
      <c r="E43" s="23"/>
    </row>
    <row r="44" spans="1:5">
      <c r="A44" s="2"/>
      <c r="B44" s="25"/>
      <c r="C44" s="23"/>
      <c r="D44" s="23"/>
      <c r="E44" s="23"/>
    </row>
    <row r="45" spans="1:5">
      <c r="A45" s="2"/>
      <c r="B45" s="25"/>
      <c r="C45" s="23"/>
      <c r="D45" s="23"/>
      <c r="E45" s="23"/>
    </row>
    <row r="46" spans="1:5">
      <c r="A46" s="2"/>
      <c r="B46" s="25"/>
      <c r="C46" s="25"/>
      <c r="D46" s="25"/>
      <c r="E46" s="25"/>
    </row>
    <row r="47" spans="1:5">
      <c r="A47" s="2"/>
      <c r="B47" s="25"/>
      <c r="C47" s="25"/>
      <c r="D47" s="25"/>
      <c r="E47" s="25"/>
    </row>
  </sheetData>
  <mergeCells count="1">
    <mergeCell ref="A1:E1"/>
  </mergeCells>
  <hyperlinks>
    <hyperlink ref="C28" r:id="rId1" display="物体识别与抓取V1.0 (failed)"/>
    <hyperlink ref="C29" r:id="rId2" display="导航点尝试"/>
    <hyperlink ref="C30" r:id="rId3" display="V1.0"/>
    <hyperlink ref="C31" r:id="rId4" display="第一次的抓取尝试"/>
    <hyperlink ref="C32" r:id="rId5" display="V0.1"/>
    <hyperlink ref="C33" r:id="rId6" display="V0.2"/>
    <hyperlink ref="C34" r:id="rId7" display="V0.3"/>
    <hyperlink ref="C35" r:id="rId8" display="V0.4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topLeftCell="A4" workbookViewId="0">
      <selection activeCell="E5" sqref="E5"/>
    </sheetView>
  </sheetViews>
  <sheetFormatPr defaultColWidth="9" defaultRowHeight="15.75" outlineLevelCol="4"/>
  <cols>
    <col min="1" max="1" width="5.75" customWidth="1"/>
    <col min="2" max="2" width="31.625" customWidth="1"/>
    <col min="3" max="3" width="20.75" customWidth="1"/>
    <col min="4" max="4" width="16.375" customWidth="1"/>
    <col min="5" max="5" width="40.75" customWidth="1"/>
  </cols>
  <sheetData>
    <row r="1" ht="22.85" spans="1:5">
      <c r="A1" s="1" t="s">
        <v>146</v>
      </c>
      <c r="B1" s="1"/>
      <c r="C1" s="1"/>
      <c r="D1" s="1"/>
      <c r="E1" s="1"/>
    </row>
    <row r="2" ht="16.85" spans="1:5">
      <c r="A2" s="2" t="s">
        <v>18</v>
      </c>
      <c r="B2" s="3" t="s">
        <v>147</v>
      </c>
      <c r="C2" s="3" t="s">
        <v>148</v>
      </c>
      <c r="D2" s="3" t="s">
        <v>149</v>
      </c>
      <c r="E2" s="4" t="s">
        <v>56</v>
      </c>
    </row>
    <row r="3" ht="27" spans="1:5">
      <c r="A3" s="2">
        <v>1</v>
      </c>
      <c r="B3" s="5" t="s">
        <v>150</v>
      </c>
      <c r="C3" s="6" t="s">
        <v>151</v>
      </c>
      <c r="D3" s="6" t="s">
        <v>152</v>
      </c>
      <c r="E3" s="7" t="s">
        <v>153</v>
      </c>
    </row>
    <row r="4" ht="53.25" spans="1:5">
      <c r="A4" s="2">
        <v>2</v>
      </c>
      <c r="B4" s="8" t="s">
        <v>154</v>
      </c>
      <c r="C4" s="9" t="s">
        <v>155</v>
      </c>
      <c r="D4" s="9" t="s">
        <v>156</v>
      </c>
      <c r="E4" s="10" t="s">
        <v>153</v>
      </c>
    </row>
    <row r="5" ht="27" spans="1:5">
      <c r="A5" s="2">
        <v>3</v>
      </c>
      <c r="B5" s="8" t="s">
        <v>157</v>
      </c>
      <c r="C5" s="9" t="s">
        <v>158</v>
      </c>
      <c r="D5" s="9" t="s">
        <v>159</v>
      </c>
      <c r="E5" s="10" t="s">
        <v>160</v>
      </c>
    </row>
    <row r="6" ht="40.15" spans="1:5">
      <c r="A6" s="2">
        <v>4</v>
      </c>
      <c r="B6" s="8" t="s">
        <v>161</v>
      </c>
      <c r="C6" s="9" t="s">
        <v>162</v>
      </c>
      <c r="D6" s="9" t="s">
        <v>163</v>
      </c>
      <c r="E6" s="10" t="s">
        <v>164</v>
      </c>
    </row>
    <row r="7" ht="40.15" spans="1:5">
      <c r="A7" s="2">
        <v>5</v>
      </c>
      <c r="B7" s="8" t="s">
        <v>165</v>
      </c>
      <c r="C7" s="9" t="s">
        <v>166</v>
      </c>
      <c r="D7" s="9" t="s">
        <v>167</v>
      </c>
      <c r="E7" s="10" t="s">
        <v>14</v>
      </c>
    </row>
    <row r="8" ht="53.25" spans="1:5">
      <c r="A8" s="2">
        <v>6</v>
      </c>
      <c r="B8" s="5" t="s">
        <v>168</v>
      </c>
      <c r="C8" s="6" t="s">
        <v>169</v>
      </c>
      <c r="D8" s="6" t="s">
        <v>156</v>
      </c>
      <c r="E8" s="10" t="s">
        <v>170</v>
      </c>
    </row>
    <row r="9" ht="27" spans="1:5">
      <c r="A9" s="2">
        <v>7</v>
      </c>
      <c r="B9" s="8" t="s">
        <v>171</v>
      </c>
      <c r="C9" s="9" t="s">
        <v>172</v>
      </c>
      <c r="D9" s="9" t="s">
        <v>173</v>
      </c>
      <c r="E9" s="10" t="s">
        <v>174</v>
      </c>
    </row>
    <row r="10" ht="40.15" spans="1:5">
      <c r="A10" s="2">
        <v>8</v>
      </c>
      <c r="B10" s="8" t="s">
        <v>175</v>
      </c>
      <c r="C10" s="9" t="s">
        <v>176</v>
      </c>
      <c r="D10" s="9" t="s">
        <v>177</v>
      </c>
      <c r="E10" s="10" t="s">
        <v>174</v>
      </c>
    </row>
    <row r="11" ht="40.15" spans="1:5">
      <c r="A11" s="2">
        <v>9</v>
      </c>
      <c r="B11" s="5" t="s">
        <v>178</v>
      </c>
      <c r="C11" s="11" t="s">
        <v>179</v>
      </c>
      <c r="D11" s="6" t="s">
        <v>180</v>
      </c>
      <c r="E11" s="10" t="s">
        <v>174</v>
      </c>
    </row>
    <row r="12" ht="27" spans="1:5">
      <c r="A12" s="2">
        <v>10</v>
      </c>
      <c r="B12" s="8" t="s">
        <v>181</v>
      </c>
      <c r="C12" s="12" t="s">
        <v>182</v>
      </c>
      <c r="D12" s="9" t="s">
        <v>183</v>
      </c>
      <c r="E12" s="10" t="s">
        <v>174</v>
      </c>
    </row>
    <row r="13" ht="27" spans="1:5">
      <c r="A13" s="2">
        <v>11</v>
      </c>
      <c r="B13" s="8" t="s">
        <v>184</v>
      </c>
      <c r="C13" s="12" t="s">
        <v>185</v>
      </c>
      <c r="D13" s="9" t="s">
        <v>186</v>
      </c>
      <c r="E13" s="10" t="s">
        <v>187</v>
      </c>
    </row>
    <row r="14" ht="27" spans="1:5">
      <c r="A14" s="2">
        <v>12</v>
      </c>
      <c r="B14" s="8" t="s">
        <v>188</v>
      </c>
      <c r="C14" s="9" t="s">
        <v>189</v>
      </c>
      <c r="D14" s="9" t="s">
        <v>190</v>
      </c>
      <c r="E14" s="10" t="s">
        <v>17</v>
      </c>
    </row>
    <row r="15" ht="16.1" spans="1:5">
      <c r="A15" s="2"/>
      <c r="B15" s="13"/>
      <c r="C15" s="13"/>
      <c r="D15" s="13"/>
      <c r="E15" s="10"/>
    </row>
    <row r="16" ht="16.1" spans="1:5">
      <c r="A16" s="2"/>
      <c r="B16" s="13"/>
      <c r="C16" s="13"/>
      <c r="D16" s="13"/>
      <c r="E16" s="10"/>
    </row>
    <row r="17" ht="16.1" spans="1:5">
      <c r="A17" s="2"/>
      <c r="B17" s="13"/>
      <c r="C17" s="13"/>
      <c r="D17" s="13"/>
      <c r="E17" s="10"/>
    </row>
    <row r="18" ht="16.1" spans="1:5">
      <c r="A18" s="2"/>
      <c r="B18" s="13"/>
      <c r="C18" s="13"/>
      <c r="D18" s="13"/>
      <c r="E18" s="10"/>
    </row>
    <row r="19" ht="16.1" spans="1:5">
      <c r="A19" s="14"/>
      <c r="B19" s="15"/>
      <c r="C19" s="15"/>
      <c r="D19" s="15"/>
      <c r="E19" s="16"/>
    </row>
    <row r="20" spans="1:5">
      <c r="A20" s="17"/>
      <c r="B20" s="17"/>
      <c r="C20" s="17"/>
      <c r="D20" s="17"/>
      <c r="E20" s="17"/>
    </row>
  </sheetData>
  <mergeCells count="1">
    <mergeCell ref="A1:E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对照表</vt:lpstr>
      <vt:lpstr>任务统计表</vt:lpstr>
      <vt:lpstr>commit统计表</vt:lpstr>
      <vt:lpstr>测试统计表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Lee</cp:lastModifiedBy>
  <dcterms:created xsi:type="dcterms:W3CDTF">2006-09-13T11:21:00Z</dcterms:created>
  <dcterms:modified xsi:type="dcterms:W3CDTF">2019-06-10T16:31:58Z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