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ตารางกิจรายวัน" sheetId="1" r:id="rId4"/>
    <sheet state="visible" name="เสื้อและริสแบนด์" sheetId="2" r:id="rId5"/>
  </sheets>
  <definedNames/>
  <calcPr/>
  <extLst>
    <ext uri="GoogleSheetsCustomDataVersion2">
      <go:sheetsCustomData xmlns:go="http://customooxmlschemas.google.com/" r:id="rId6" roundtripDataChecksum="vV2IAhc7m8su7yuhaUBw6BdtOkCYwL2r/k+zlT8IpgY="/>
    </ext>
  </extLst>
</workbook>
</file>

<file path=xl/sharedStrings.xml><?xml version="1.0" encoding="utf-8"?>
<sst xmlns="http://schemas.openxmlformats.org/spreadsheetml/2006/main" count="292" uniqueCount="82">
  <si>
    <t>ค่าใช้จ่ายรวม</t>
  </si>
  <si>
    <t>เวลา</t>
  </si>
  <si>
    <t>กิจกรรม</t>
  </si>
  <si>
    <t>สถานที่</t>
  </si>
  <si>
    <t>อุปกรณ์</t>
  </si>
  <si>
    <t>ราคาต่อหน่วย</t>
  </si>
  <si>
    <t>จำนวน</t>
  </si>
  <si>
    <t>งบประมาณ</t>
  </si>
  <si>
    <t>13.00 - 16.00 น.</t>
  </si>
  <si>
    <t>ซื้อของ</t>
  </si>
  <si>
    <t xml:space="preserve">- น้ำเปล่า </t>
  </si>
  <si>
    <t>- ปากกาเคมี</t>
  </si>
  <si>
    <t>- กระดาษเช็ดปาก</t>
  </si>
  <si>
    <t>- แก้วน้ำดื่มแพ็ค</t>
  </si>
  <si>
    <t>- หลอดน้ำ</t>
  </si>
  <si>
    <t>- แอลกอฮอล์ฆ่าเชื้อ ขนาด 1 ลิตรขึ้นไป</t>
  </si>
  <si>
    <t xml:space="preserve">-  ถุงขยะสีดำขนาด 36 x 45 </t>
  </si>
  <si>
    <t>- กระดาษ A4</t>
  </si>
  <si>
    <t>- แบบลัง น้ำผลไม้ชนิดกล่อง</t>
  </si>
  <si>
    <t>- เฮลซ์บลูบอยลัง</t>
  </si>
  <si>
    <t>- ค่าใช้จ่ายในการปริ้นเนื้อหาในการเรียนและเอกสารอื่นๆ</t>
  </si>
  <si>
    <t>-</t>
  </si>
  <si>
    <t>16.00 น. เป็นต้นไป</t>
  </si>
  <si>
    <t>จัดสถานที่</t>
  </si>
  <si>
    <t>ECC 810 - ECC811</t>
  </si>
  <si>
    <t>หมายเหตุ</t>
  </si>
  <si>
    <t>วันจัดเตรียมงาน</t>
  </si>
  <si>
    <t>รวม</t>
  </si>
  <si>
    <t>08.00 - 09.00 น.</t>
  </si>
  <si>
    <t>ลงทะเบียนรอบเช้า</t>
  </si>
  <si>
    <t>Ecc 811</t>
  </si>
  <si>
    <t xml:space="preserve"> ใบรายชื่อน้อง, ป้ายชื่อ,ปากกา</t>
  </si>
  <si>
    <t>09.00 - 10.00 น.</t>
  </si>
  <si>
    <t>พบอาจารย์</t>
  </si>
  <si>
    <t>10.00 - 10.05 น.</t>
  </si>
  <si>
    <t>แจกขนมเบรก</t>
  </si>
  <si>
    <t>Ecc 812</t>
  </si>
  <si>
    <t>ขนมเบรก</t>
  </si>
  <si>
    <t>10.05 - 10.30 น.</t>
  </si>
  <si>
    <t xml:space="preserve"> Q&amp;A</t>
  </si>
  <si>
    <t>10.30 - 11.00 น.</t>
  </si>
  <si>
    <t>จับสายรหัส</t>
  </si>
  <si>
    <t>12.30 - 13.00 น.</t>
  </si>
  <si>
    <t>แจกอาหารกลางวัน</t>
  </si>
  <si>
    <t>Ecc 810</t>
  </si>
  <si>
    <t>ข้าวกล่อง</t>
  </si>
  <si>
    <t>13.00 - 13.15 น.</t>
  </si>
  <si>
    <t>ลงทะเบียนรอบบ่าย</t>
  </si>
  <si>
    <t xml:space="preserve"> ใบรายชื่อน้อง,ปากกา</t>
  </si>
  <si>
    <t>13.15 - 13.20 น.</t>
  </si>
  <si>
    <t xml:space="preserve">ขนมเบรก </t>
  </si>
  <si>
    <t>13.30 - 13.50 น.</t>
  </si>
  <si>
    <t>สอบ pre-test</t>
  </si>
  <si>
    <t xml:space="preserve">Ecc 810 </t>
  </si>
  <si>
    <t>กระดาษข้อสอบ</t>
  </si>
  <si>
    <t>14.00 - 16.45 น.</t>
  </si>
  <si>
    <t>สอน Digital พื้นฐาน</t>
  </si>
  <si>
    <t xml:space="preserve">สมุด , ปากกา </t>
  </si>
  <si>
    <t>17:00 น.</t>
  </si>
  <si>
    <t>ปล่อยน้องๆ กลับบ้าน</t>
  </si>
  <si>
    <t>ใบรายชื่อน้อง,ปากกา</t>
  </si>
  <si>
    <t>09.00 - 09.10 น.</t>
  </si>
  <si>
    <t>09.10 - 12.00 น.</t>
  </si>
  <si>
    <t>สอน digital 101</t>
  </si>
  <si>
    <t>13.20 - 16.45 น.</t>
  </si>
  <si>
    <t>สอน Python พื้นฐาน</t>
  </si>
  <si>
    <t>17.00 น.</t>
  </si>
  <si>
    <t>สมุด , ปากกา , notebook</t>
  </si>
  <si>
    <t>ข้าวกล่อง 55 กล่อง กล่องละ 55 บาท</t>
  </si>
  <si>
    <t>สมุด , ปากกา ,ipad, notebook</t>
  </si>
  <si>
    <t>13.20 - 14.20 น.</t>
  </si>
  <si>
    <t>พบปะรุ่นพี่</t>
  </si>
  <si>
    <t>วางงบอุปกรณ์สำหรับกิจกรรมพี่ปีแก่ไว้</t>
  </si>
  <si>
    <t>14.00 - 16.30 น.</t>
  </si>
  <si>
    <t>เฉลย ข้อสอบ / พี่รหัส</t>
  </si>
  <si>
    <t>เสื้อ</t>
  </si>
  <si>
    <t>ราคา</t>
  </si>
  <si>
    <t xml:space="preserve">ยอดที่สั่ง </t>
  </si>
  <si>
    <t>คืนทุนที่</t>
  </si>
  <si>
    <t>สั่งทำ</t>
  </si>
  <si>
    <t>ริสแบนด์</t>
  </si>
  <si>
    <t>ยอดที่สั่ง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</si>
</sst>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0">
    <font>
      <sz val="10.0"/>
      <color rgb="FF000000"/>
      <name val="Arial"/>
      <scheme val="minor"/>
    </font>
    <font>
      <color theme="1"/>
      <name val="Arial"/>
    </font>
    <font>
      <sz val="16.0"/>
      <color theme="1"/>
      <name val="Arial"/>
    </font>
    <font>
      <color rgb="FFFFFFFF"/>
      <name val="Arial"/>
    </font>
    <font>
      <sz val="12.0"/>
      <color rgb="FF000000"/>
      <name val="Arial"/>
    </font>
    <font>
      <b/>
      <sz val="11.0"/>
      <color rgb="FFFFFFFF"/>
      <name val="Arial"/>
    </font>
    <font>
      <sz val="11.0"/>
      <color theme="1"/>
      <name val="Arial"/>
    </font>
    <font>
      <color theme="1"/>
      <name val="Arial"/>
      <scheme val="minor"/>
    </font>
    <font>
      <sz val="11.0"/>
      <color rgb="FF000000"/>
      <name val="Arial"/>
    </font>
    <font>
      <sz val="16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90000"/>
        <bgColor rgb="FF990000"/>
      </patternFill>
    </fill>
    <fill>
      <patternFill patternType="solid">
        <fgColor rgb="FFE69138"/>
        <bgColor rgb="FFE69138"/>
      </patternFill>
    </fill>
    <fill>
      <patternFill patternType="solid">
        <fgColor rgb="FFFF9900"/>
        <bgColor rgb="FFFF9900"/>
      </patternFill>
    </fill>
    <fill>
      <patternFill patternType="solid">
        <fgColor rgb="FF741B47"/>
        <bgColor rgb="FF741B47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3" fontId="1" numFmtId="0" xfId="0" applyAlignment="1" applyFill="1" applyFont="1">
      <alignment horizontal="center"/>
    </xf>
    <xf borderId="1" fillId="4" fontId="3" numFmtId="0" xfId="0" applyAlignment="1" applyBorder="1" applyFill="1" applyFont="1">
      <alignment horizontal="center" readingOrder="0"/>
    </xf>
    <xf borderId="0" fillId="5" fontId="4" numFmtId="3" xfId="0" applyFill="1" applyFont="1" applyNumberFormat="1"/>
    <xf borderId="1" fillId="6" fontId="5" numFmtId="0" xfId="0" applyAlignment="1" applyBorder="1" applyFill="1" applyFont="1">
      <alignment horizontal="center" shrinkToFit="0" wrapText="1"/>
    </xf>
    <xf borderId="2" fillId="6" fontId="5" numFmtId="0" xfId="0" applyAlignment="1" applyBorder="1" applyFont="1">
      <alignment horizontal="center" shrinkToFit="0" wrapText="1"/>
    </xf>
    <xf borderId="2" fillId="7" fontId="5" numFmtId="0" xfId="0" applyAlignment="1" applyBorder="1" applyFill="1" applyFont="1">
      <alignment horizontal="center" shrinkToFit="0" wrapText="1"/>
    </xf>
    <xf borderId="2" fillId="7" fontId="5" numFmtId="0" xfId="0" applyAlignment="1" applyBorder="1" applyFont="1">
      <alignment horizontal="center" readingOrder="0" shrinkToFit="0" wrapText="1"/>
    </xf>
    <xf borderId="1" fillId="7" fontId="5" numFmtId="0" xfId="0" applyAlignment="1" applyBorder="1" applyFont="1">
      <alignment horizontal="center" shrinkToFit="0" wrapText="1"/>
    </xf>
    <xf borderId="3" fillId="0" fontId="6" numFmtId="0" xfId="0" applyAlignment="1" applyBorder="1" applyFont="1">
      <alignment horizontal="center" shrinkToFit="0" wrapText="1"/>
    </xf>
    <xf borderId="4" fillId="0" fontId="6" numFmtId="0" xfId="0" applyAlignment="1" applyBorder="1" applyFont="1">
      <alignment horizontal="center" shrinkToFit="0" wrapText="1"/>
    </xf>
    <xf borderId="4" fillId="3" fontId="6" numFmtId="0" xfId="0" applyAlignment="1" applyBorder="1" applyFont="1">
      <alignment horizontal="center" shrinkToFit="0" wrapText="1"/>
    </xf>
    <xf borderId="1" fillId="0" fontId="7" numFmtId="0" xfId="0" applyBorder="1" applyFont="1"/>
    <xf borderId="1" fillId="0" fontId="1" numFmtId="0" xfId="0" applyBorder="1" applyFont="1"/>
    <xf borderId="4" fillId="3" fontId="6" numFmtId="0" xfId="0" applyAlignment="1" applyBorder="1" applyFont="1">
      <alignment horizontal="center"/>
    </xf>
    <xf borderId="4" fillId="0" fontId="6" numFmtId="0" xfId="0" applyAlignment="1" applyBorder="1" applyFont="1">
      <alignment horizontal="left" readingOrder="0" shrinkToFit="0" wrapText="1"/>
    </xf>
    <xf borderId="1" fillId="0" fontId="7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 vertical="bottom"/>
    </xf>
    <xf borderId="1" fillId="0" fontId="6" numFmtId="3" xfId="0" applyAlignment="1" applyBorder="1" applyFont="1" applyNumberFormat="1">
      <alignment horizontal="center" shrinkToFit="0" wrapText="1"/>
    </xf>
    <xf borderId="4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center" vertical="bottom"/>
    </xf>
    <xf borderId="1" fillId="3" fontId="8" numFmtId="0" xfId="0" applyAlignment="1" applyBorder="1" applyFont="1">
      <alignment horizontal="left" readingOrder="0"/>
    </xf>
    <xf borderId="4" fillId="0" fontId="6" numFmtId="0" xfId="0" applyAlignment="1" applyBorder="1" applyFont="1">
      <alignment horizontal="left" readingOrder="0"/>
    </xf>
    <xf borderId="4" fillId="3" fontId="1" numFmtId="0" xfId="0" applyAlignment="1" applyBorder="1" applyFont="1">
      <alignment horizontal="center"/>
    </xf>
    <xf borderId="4" fillId="0" fontId="6" numFmtId="0" xfId="0" applyAlignment="1" applyBorder="1" applyFont="1">
      <alignment horizontal="left" shrinkToFit="0" wrapText="1"/>
    </xf>
    <xf borderId="4" fillId="0" fontId="6" numFmtId="0" xfId="0" applyAlignment="1" applyBorder="1" applyFont="1">
      <alignment horizontal="center" readingOrder="0" shrinkToFit="0" wrapText="1"/>
    </xf>
    <xf borderId="1" fillId="0" fontId="6" numFmtId="0" xfId="0" applyAlignment="1" applyBorder="1" applyFont="1">
      <alignment horizontal="center" shrinkToFit="0" wrapText="1"/>
    </xf>
    <xf borderId="1" fillId="0" fontId="6" numFmtId="0" xfId="0" applyAlignment="1" applyBorder="1" applyFont="1">
      <alignment horizontal="center" readingOrder="0" shrinkToFit="0" wrapText="1"/>
    </xf>
    <xf borderId="1" fillId="0" fontId="6" numFmtId="3" xfId="0" applyAlignment="1" applyBorder="1" applyFont="1" applyNumberFormat="1">
      <alignment horizontal="center" readingOrder="0" shrinkToFit="0" wrapText="1"/>
    </xf>
    <xf borderId="4" fillId="0" fontId="6" numFmtId="0" xfId="0" applyAlignment="1" applyBorder="1" applyFont="1">
      <alignment horizontal="center"/>
    </xf>
    <xf borderId="4" fillId="0" fontId="1" numFmtId="0" xfId="0" applyAlignment="1" applyBorder="1" applyFont="1">
      <alignment horizontal="center" vertical="bottom"/>
    </xf>
    <xf borderId="1" fillId="0" fontId="1" numFmtId="3" xfId="0" applyAlignment="1" applyBorder="1" applyFont="1" applyNumberFormat="1">
      <alignment horizontal="center" readingOrder="0" vertical="bottom"/>
    </xf>
    <xf borderId="4" fillId="0" fontId="1" numFmtId="0" xfId="0" applyAlignment="1" applyBorder="1" applyFont="1">
      <alignment horizontal="center"/>
    </xf>
    <xf borderId="1" fillId="0" fontId="1" numFmtId="3" xfId="0" applyAlignment="1" applyBorder="1" applyFont="1" applyNumberFormat="1">
      <alignment horizontal="center" readingOrder="0"/>
    </xf>
    <xf borderId="1" fillId="4" fontId="3" numFmtId="0" xfId="0" applyAlignment="1" applyBorder="1" applyFont="1">
      <alignment horizontal="center"/>
    </xf>
    <xf borderId="1" fillId="0" fontId="1" numFmtId="3" xfId="0" applyAlignment="1" applyBorder="1" applyFont="1" applyNumberFormat="1">
      <alignment horizontal="center"/>
    </xf>
    <xf borderId="0" fillId="2" fontId="5" numFmtId="0" xfId="0" applyAlignment="1" applyFont="1">
      <alignment horizontal="center" shrinkToFit="0" wrapText="1"/>
    </xf>
    <xf borderId="0" fillId="2" fontId="6" numFmtId="0" xfId="0" applyAlignment="1" applyFont="1">
      <alignment horizontal="center" shrinkToFit="0" wrapText="1"/>
    </xf>
    <xf borderId="1" fillId="3" fontId="8" numFmtId="0" xfId="0" applyAlignment="1" applyBorder="1" applyFont="1">
      <alignment horizontal="center"/>
    </xf>
    <xf borderId="4" fillId="0" fontId="1" numFmtId="3" xfId="0" applyAlignment="1" applyBorder="1" applyFont="1" applyNumberFormat="1">
      <alignment horizontal="center" vertical="bottom"/>
    </xf>
    <xf borderId="0" fillId="2" fontId="6" numFmtId="0" xfId="0" applyAlignment="1" applyFont="1">
      <alignment horizontal="center" shrinkToFit="0" vertical="bottom" wrapText="1"/>
    </xf>
    <xf borderId="4" fillId="0" fontId="1" numFmtId="0" xfId="0" applyBorder="1" applyFont="1"/>
    <xf borderId="0" fillId="7" fontId="5" numFmtId="0" xfId="0" applyAlignment="1" applyFont="1">
      <alignment horizontal="center"/>
    </xf>
    <xf borderId="1" fillId="0" fontId="7" numFmtId="0" xfId="0" applyAlignment="1" applyBorder="1" applyFont="1">
      <alignment horizontal="center"/>
    </xf>
    <xf borderId="0" fillId="3" fontId="9" numFmtId="164" xfId="0" applyAlignment="1" applyFont="1" applyNumberFormat="1">
      <alignment horizontal="center"/>
    </xf>
    <xf borderId="3" fillId="0" fontId="6" numFmtId="0" xfId="0" applyAlignment="1" applyBorder="1" applyFont="1">
      <alignment horizontal="center" vertical="bottom"/>
    </xf>
    <xf borderId="4" fillId="3" fontId="6" numFmtId="0" xfId="0" applyAlignment="1" applyBorder="1" applyFont="1">
      <alignment horizontal="center" vertical="bottom"/>
    </xf>
    <xf borderId="4" fillId="0" fontId="6" numFmtId="0" xfId="0" applyAlignment="1" applyBorder="1" applyFont="1">
      <alignment horizontal="center" vertical="bottom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1" fillId="8" fontId="2" numFmtId="0" xfId="0" applyAlignment="1" applyBorder="1" applyFill="1" applyFont="1">
      <alignment horizontal="center"/>
    </xf>
    <xf borderId="1" fillId="9" fontId="2" numFmtId="0" xfId="0" applyAlignment="1" applyBorder="1" applyFill="1" applyFont="1">
      <alignment horizontal="center"/>
    </xf>
    <xf borderId="1" fillId="3" fontId="2" numFmtId="0" xfId="0" applyAlignment="1" applyBorder="1" applyFont="1">
      <alignment horizontal="center"/>
    </xf>
    <xf borderId="1" fillId="10" fontId="2" numFmtId="0" xfId="0" applyAlignment="1" applyBorder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2" width="19.63"/>
    <col customWidth="1" min="3" max="3" width="33.25"/>
    <col customWidth="1" min="4" max="4" width="33.63"/>
    <col customWidth="1" min="5" max="5" width="33.5"/>
    <col customWidth="1" min="6" max="6" width="15.88"/>
    <col customWidth="1" min="7" max="7" width="15.0"/>
    <col customWidth="1" min="8" max="8" width="29.13"/>
  </cols>
  <sheetData>
    <row r="1" ht="15.75" customHeight="1">
      <c r="A1" s="1"/>
      <c r="C1" s="2"/>
      <c r="D1" s="2"/>
      <c r="E1" s="2"/>
      <c r="F1" s="2"/>
    </row>
    <row r="2" ht="15.75" customHeight="1">
      <c r="A2" s="1"/>
      <c r="C2" s="2"/>
      <c r="D2" s="2"/>
      <c r="E2" s="2"/>
      <c r="F2" s="2"/>
    </row>
    <row r="3" ht="15.75" customHeight="1">
      <c r="A3" s="1"/>
      <c r="C3" s="3">
        <v>243422.0</v>
      </c>
      <c r="E3" s="2"/>
      <c r="F3" s="4"/>
      <c r="G3" s="5" t="s">
        <v>0</v>
      </c>
      <c r="H3" s="6">
        <f>sum(H19,H35,H47,H59,H71,H84)</f>
        <v>34694</v>
      </c>
    </row>
    <row r="4" ht="15.75" customHeight="1">
      <c r="A4" s="1"/>
      <c r="C4" s="2"/>
      <c r="D4" s="2"/>
      <c r="E4" s="2"/>
      <c r="F4" s="2"/>
    </row>
    <row r="5" ht="15.75" customHeight="1">
      <c r="A5" s="1"/>
      <c r="B5" s="7" t="s">
        <v>1</v>
      </c>
      <c r="C5" s="8" t="s">
        <v>2</v>
      </c>
      <c r="D5" s="9" t="s">
        <v>3</v>
      </c>
      <c r="E5" s="9" t="s">
        <v>4</v>
      </c>
      <c r="F5" s="10" t="s">
        <v>5</v>
      </c>
      <c r="G5" s="10" t="s">
        <v>6</v>
      </c>
      <c r="H5" s="11" t="s">
        <v>7</v>
      </c>
    </row>
    <row r="6" ht="15.75" customHeight="1">
      <c r="A6" s="1"/>
      <c r="B6" s="12" t="s">
        <v>8</v>
      </c>
      <c r="C6" s="13" t="s">
        <v>9</v>
      </c>
      <c r="D6" s="14"/>
      <c r="E6" s="15"/>
      <c r="F6" s="15"/>
      <c r="G6" s="13"/>
      <c r="H6" s="16"/>
    </row>
    <row r="7" ht="15.75" customHeight="1">
      <c r="A7" s="1"/>
      <c r="B7" s="12"/>
      <c r="C7" s="17"/>
      <c r="D7" s="14"/>
      <c r="E7" s="18" t="s">
        <v>10</v>
      </c>
      <c r="F7" s="19">
        <v>49.0</v>
      </c>
      <c r="G7" s="20">
        <v>80.0</v>
      </c>
      <c r="H7" s="21">
        <v>3920.0</v>
      </c>
    </row>
    <row r="8" ht="15.75" customHeight="1">
      <c r="A8" s="1"/>
      <c r="B8" s="12"/>
      <c r="C8" s="17"/>
      <c r="D8" s="14"/>
      <c r="E8" s="22" t="s">
        <v>11</v>
      </c>
      <c r="F8" s="19">
        <v>75.0</v>
      </c>
      <c r="G8" s="20">
        <v>2.0</v>
      </c>
      <c r="H8" s="23">
        <v>150.0</v>
      </c>
    </row>
    <row r="9" ht="15.75" customHeight="1">
      <c r="A9" s="1"/>
      <c r="B9" s="12"/>
      <c r="C9" s="17"/>
      <c r="D9" s="14"/>
      <c r="E9" s="24" t="s">
        <v>12</v>
      </c>
      <c r="F9" s="19">
        <v>119.0</v>
      </c>
      <c r="G9" s="20">
        <v>1.0</v>
      </c>
      <c r="H9" s="23">
        <v>119.0</v>
      </c>
    </row>
    <row r="10" ht="15.75" customHeight="1">
      <c r="A10" s="1"/>
      <c r="B10" s="12"/>
      <c r="C10" s="17"/>
      <c r="D10" s="17"/>
      <c r="E10" s="25" t="s">
        <v>13</v>
      </c>
      <c r="F10" s="19">
        <v>300.0</v>
      </c>
      <c r="G10" s="20">
        <v>2.0</v>
      </c>
      <c r="H10" s="23">
        <v>600.0</v>
      </c>
    </row>
    <row r="11" ht="15.75" customHeight="1">
      <c r="A11" s="1"/>
      <c r="B11" s="12"/>
      <c r="C11" s="17"/>
      <c r="D11" s="17"/>
      <c r="E11" s="25" t="s">
        <v>14</v>
      </c>
      <c r="F11" s="19">
        <v>100.0</v>
      </c>
      <c r="G11" s="20">
        <v>2.0</v>
      </c>
      <c r="H11" s="23">
        <v>200.0</v>
      </c>
    </row>
    <row r="12" ht="15.75" customHeight="1">
      <c r="A12" s="1"/>
      <c r="B12" s="12"/>
      <c r="C12" s="17"/>
      <c r="D12" s="26"/>
      <c r="E12" s="27" t="s">
        <v>15</v>
      </c>
      <c r="F12" s="19">
        <v>250.0</v>
      </c>
      <c r="G12" s="28">
        <v>1.0</v>
      </c>
      <c r="H12" s="29">
        <v>250.0</v>
      </c>
    </row>
    <row r="13" ht="15.75" customHeight="1">
      <c r="A13" s="1"/>
      <c r="B13" s="12"/>
      <c r="C13" s="17"/>
      <c r="D13" s="14"/>
      <c r="E13" s="18" t="s">
        <v>16</v>
      </c>
      <c r="F13" s="19">
        <v>90.0</v>
      </c>
      <c r="G13" s="28">
        <v>2.0</v>
      </c>
      <c r="H13" s="29">
        <v>180.0</v>
      </c>
    </row>
    <row r="14" ht="15.75" customHeight="1">
      <c r="A14" s="1"/>
      <c r="B14" s="12"/>
      <c r="C14" s="17"/>
      <c r="D14" s="14"/>
      <c r="E14" s="18" t="s">
        <v>17</v>
      </c>
      <c r="F14" s="19">
        <v>125.0</v>
      </c>
      <c r="G14" s="28">
        <v>2.0</v>
      </c>
      <c r="H14" s="30">
        <v>250.0</v>
      </c>
    </row>
    <row r="15" ht="15.75" customHeight="1">
      <c r="A15" s="1"/>
      <c r="B15" s="12"/>
      <c r="C15" s="17"/>
      <c r="D15" s="14"/>
      <c r="E15" s="18" t="s">
        <v>18</v>
      </c>
      <c r="F15" s="19">
        <v>300.0</v>
      </c>
      <c r="G15" s="28">
        <v>4.0</v>
      </c>
      <c r="H15" s="31">
        <v>1200.0</v>
      </c>
    </row>
    <row r="16" ht="15.75" customHeight="1">
      <c r="A16" s="1"/>
      <c r="B16" s="12"/>
      <c r="C16" s="17"/>
      <c r="D16" s="32"/>
      <c r="E16" s="18" t="s">
        <v>19</v>
      </c>
      <c r="F16" s="31">
        <v>800.0</v>
      </c>
      <c r="G16" s="28">
        <v>1.0</v>
      </c>
      <c r="H16" s="31">
        <v>800.0</v>
      </c>
    </row>
    <row r="17" ht="15.75" customHeight="1">
      <c r="A17" s="1"/>
      <c r="B17" s="12"/>
      <c r="C17" s="17"/>
      <c r="D17" s="14"/>
      <c r="E17" s="18" t="s">
        <v>20</v>
      </c>
      <c r="F17" s="19" t="s">
        <v>21</v>
      </c>
      <c r="G17" s="33"/>
      <c r="H17" s="34">
        <v>1000.0</v>
      </c>
    </row>
    <row r="18" ht="15.75" customHeight="1">
      <c r="A18" s="1"/>
      <c r="B18" s="12" t="s">
        <v>22</v>
      </c>
      <c r="C18" s="35" t="s">
        <v>23</v>
      </c>
      <c r="D18" s="14" t="s">
        <v>24</v>
      </c>
      <c r="E18" s="15"/>
      <c r="F18" s="19" t="s">
        <v>21</v>
      </c>
      <c r="G18" s="33"/>
      <c r="H18" s="23"/>
    </row>
    <row r="19" ht="15.75" customHeight="1">
      <c r="A19" s="1"/>
      <c r="E19" s="5" t="s">
        <v>25</v>
      </c>
      <c r="F19" s="36" t="s">
        <v>26</v>
      </c>
      <c r="G19" s="37" t="s">
        <v>27</v>
      </c>
      <c r="H19" s="38">
        <f>SUM(H7:H18)</f>
        <v>8669</v>
      </c>
    </row>
    <row r="20" ht="15.75" customHeight="1">
      <c r="A20" s="1"/>
      <c r="C20" s="2"/>
      <c r="D20" s="2"/>
      <c r="E20" s="2"/>
      <c r="F20" s="2"/>
    </row>
    <row r="21" ht="15.75" customHeight="1">
      <c r="A21" s="1"/>
      <c r="C21" s="3">
        <v>243423.0</v>
      </c>
      <c r="E21" s="3"/>
      <c r="F21" s="2"/>
    </row>
    <row r="22" ht="15.75" customHeight="1">
      <c r="A22" s="1"/>
      <c r="C22" s="2"/>
      <c r="D22" s="3"/>
      <c r="E22" s="3"/>
      <c r="F22" s="2"/>
    </row>
    <row r="23" ht="15.75" customHeight="1">
      <c r="A23" s="39"/>
      <c r="B23" s="7" t="s">
        <v>1</v>
      </c>
      <c r="C23" s="8" t="s">
        <v>2</v>
      </c>
      <c r="D23" s="9" t="s">
        <v>3</v>
      </c>
      <c r="E23" s="9" t="s">
        <v>4</v>
      </c>
      <c r="F23" s="10" t="s">
        <v>5</v>
      </c>
      <c r="G23" s="10" t="s">
        <v>6</v>
      </c>
      <c r="H23" s="9" t="s">
        <v>7</v>
      </c>
    </row>
    <row r="24" ht="15.75" customHeight="1">
      <c r="A24" s="40"/>
      <c r="B24" s="12" t="s">
        <v>28</v>
      </c>
      <c r="C24" s="13" t="s">
        <v>29</v>
      </c>
      <c r="D24" s="14" t="s">
        <v>30</v>
      </c>
      <c r="E24" s="13" t="s">
        <v>31</v>
      </c>
      <c r="F24" s="19" t="s">
        <v>21</v>
      </c>
      <c r="G24" s="19" t="s">
        <v>21</v>
      </c>
      <c r="H24" s="35" t="s">
        <v>21</v>
      </c>
    </row>
    <row r="25" ht="15.75" customHeight="1">
      <c r="A25" s="40"/>
      <c r="B25" s="12" t="s">
        <v>32</v>
      </c>
      <c r="C25" s="13" t="s">
        <v>33</v>
      </c>
      <c r="D25" s="14" t="s">
        <v>30</v>
      </c>
      <c r="E25" s="33" t="s">
        <v>21</v>
      </c>
      <c r="F25" s="19" t="s">
        <v>21</v>
      </c>
      <c r="G25" s="19" t="s">
        <v>21</v>
      </c>
      <c r="H25" s="35" t="s">
        <v>21</v>
      </c>
    </row>
    <row r="26" ht="15.75" customHeight="1">
      <c r="A26" s="40"/>
      <c r="B26" s="12" t="s">
        <v>34</v>
      </c>
      <c r="C26" s="41" t="s">
        <v>35</v>
      </c>
      <c r="D26" s="14" t="s">
        <v>36</v>
      </c>
      <c r="E26" s="33" t="s">
        <v>37</v>
      </c>
      <c r="F26" s="19">
        <v>18.0</v>
      </c>
      <c r="G26" s="19">
        <v>55.0</v>
      </c>
      <c r="H26" s="42">
        <f>F26*G26</f>
        <v>990</v>
      </c>
    </row>
    <row r="27" ht="15.75" customHeight="1">
      <c r="A27" s="40"/>
      <c r="B27" s="12" t="s">
        <v>38</v>
      </c>
      <c r="C27" s="35" t="s">
        <v>39</v>
      </c>
      <c r="D27" s="14" t="s">
        <v>30</v>
      </c>
      <c r="E27" s="33" t="s">
        <v>21</v>
      </c>
      <c r="F27" s="19" t="s">
        <v>21</v>
      </c>
      <c r="G27" s="19" t="s">
        <v>21</v>
      </c>
      <c r="H27" s="35" t="s">
        <v>21</v>
      </c>
    </row>
    <row r="28" ht="15.75" customHeight="1">
      <c r="A28" s="40"/>
      <c r="B28" s="12" t="s">
        <v>40</v>
      </c>
      <c r="C28" s="13" t="s">
        <v>41</v>
      </c>
      <c r="D28" s="14" t="s">
        <v>30</v>
      </c>
      <c r="E28" s="33" t="s">
        <v>21</v>
      </c>
      <c r="F28" s="19" t="s">
        <v>21</v>
      </c>
      <c r="G28" s="19" t="s">
        <v>21</v>
      </c>
      <c r="H28" s="35" t="s">
        <v>21</v>
      </c>
    </row>
    <row r="29" ht="15.75" customHeight="1">
      <c r="A29" s="40"/>
      <c r="B29" s="12" t="s">
        <v>42</v>
      </c>
      <c r="C29" s="32" t="s">
        <v>43</v>
      </c>
      <c r="D29" s="17" t="s">
        <v>44</v>
      </c>
      <c r="E29" s="20" t="s">
        <v>45</v>
      </c>
      <c r="F29" s="19">
        <v>55.0</v>
      </c>
      <c r="G29" s="19">
        <v>55.0</v>
      </c>
      <c r="H29" s="42">
        <f>F29*G29</f>
        <v>3025</v>
      </c>
    </row>
    <row r="30" ht="15.75" customHeight="1">
      <c r="A30" s="40"/>
      <c r="B30" s="12" t="s">
        <v>46</v>
      </c>
      <c r="C30" s="13" t="s">
        <v>47</v>
      </c>
      <c r="D30" s="26" t="s">
        <v>44</v>
      </c>
      <c r="E30" s="13" t="s">
        <v>48</v>
      </c>
      <c r="F30" s="19" t="s">
        <v>21</v>
      </c>
      <c r="G30" s="19" t="s">
        <v>21</v>
      </c>
      <c r="H30" s="35" t="s">
        <v>21</v>
      </c>
    </row>
    <row r="31" ht="15.75" customHeight="1">
      <c r="A31" s="40"/>
      <c r="B31" s="12" t="s">
        <v>49</v>
      </c>
      <c r="C31" s="13" t="s">
        <v>35</v>
      </c>
      <c r="D31" s="26" t="s">
        <v>30</v>
      </c>
      <c r="E31" s="33" t="s">
        <v>50</v>
      </c>
      <c r="F31" s="19">
        <v>18.0</v>
      </c>
      <c r="G31" s="19">
        <v>55.0</v>
      </c>
      <c r="H31" s="42">
        <f>F31*G31</f>
        <v>990</v>
      </c>
    </row>
    <row r="32" ht="15.75" customHeight="1">
      <c r="A32" s="40"/>
      <c r="B32" s="12" t="s">
        <v>51</v>
      </c>
      <c r="C32" s="13" t="s">
        <v>52</v>
      </c>
      <c r="D32" s="14" t="s">
        <v>53</v>
      </c>
      <c r="E32" s="13" t="s">
        <v>54</v>
      </c>
      <c r="F32" s="19" t="s">
        <v>21</v>
      </c>
      <c r="G32" s="19" t="s">
        <v>21</v>
      </c>
      <c r="H32" s="35" t="s">
        <v>21</v>
      </c>
    </row>
    <row r="33" ht="15.75" customHeight="1">
      <c r="A33" s="40"/>
      <c r="B33" s="12" t="s">
        <v>55</v>
      </c>
      <c r="C33" s="13" t="s">
        <v>56</v>
      </c>
      <c r="D33" s="14" t="s">
        <v>44</v>
      </c>
      <c r="E33" s="13" t="s">
        <v>57</v>
      </c>
      <c r="F33" s="19" t="s">
        <v>21</v>
      </c>
      <c r="G33" s="19" t="s">
        <v>21</v>
      </c>
      <c r="H33" s="28" t="s">
        <v>21</v>
      </c>
    </row>
    <row r="34" ht="15.75" customHeight="1">
      <c r="A34" s="40"/>
      <c r="B34" s="12" t="s">
        <v>58</v>
      </c>
      <c r="C34" s="13" t="s">
        <v>59</v>
      </c>
      <c r="D34" s="32"/>
      <c r="E34" s="13" t="s">
        <v>21</v>
      </c>
      <c r="F34" s="19" t="s">
        <v>21</v>
      </c>
      <c r="G34" s="19" t="s">
        <v>21</v>
      </c>
      <c r="H34" s="28" t="s">
        <v>21</v>
      </c>
    </row>
    <row r="35" ht="15.75" customHeight="1">
      <c r="A35" s="1"/>
      <c r="C35" s="2"/>
      <c r="D35" s="2"/>
      <c r="G35" s="37" t="s">
        <v>27</v>
      </c>
      <c r="H35" s="38">
        <f>SUM(H26:H34)</f>
        <v>5005</v>
      </c>
    </row>
    <row r="36" ht="15.75" customHeight="1">
      <c r="A36" s="1"/>
      <c r="C36" s="2"/>
      <c r="D36" s="2"/>
      <c r="E36" s="2"/>
      <c r="H36" s="2"/>
    </row>
    <row r="37" ht="15.75" customHeight="1">
      <c r="A37" s="1"/>
      <c r="C37" s="3">
        <v>243424.0</v>
      </c>
      <c r="E37" s="2"/>
      <c r="H37" s="2"/>
    </row>
    <row r="38" ht="15.75" customHeight="1">
      <c r="A38" s="1"/>
      <c r="C38" s="2"/>
      <c r="D38" s="2"/>
      <c r="E38" s="2"/>
      <c r="H38" s="2"/>
    </row>
    <row r="39" ht="15.75" customHeight="1">
      <c r="A39" s="39"/>
      <c r="B39" s="7" t="s">
        <v>2</v>
      </c>
      <c r="C39" s="8" t="s">
        <v>2</v>
      </c>
      <c r="D39" s="9" t="s">
        <v>3</v>
      </c>
      <c r="E39" s="9" t="s">
        <v>4</v>
      </c>
      <c r="F39" s="10" t="s">
        <v>5</v>
      </c>
      <c r="G39" s="10" t="s">
        <v>6</v>
      </c>
      <c r="H39" s="9" t="s">
        <v>7</v>
      </c>
    </row>
    <row r="40" ht="15.75" customHeight="1">
      <c r="A40" s="40"/>
      <c r="B40" s="12" t="s">
        <v>28</v>
      </c>
      <c r="C40" s="13" t="s">
        <v>29</v>
      </c>
      <c r="D40" s="14" t="s">
        <v>44</v>
      </c>
      <c r="E40" s="13" t="s">
        <v>60</v>
      </c>
      <c r="F40" s="19" t="s">
        <v>21</v>
      </c>
      <c r="G40" s="19">
        <v>55.0</v>
      </c>
      <c r="H40" s="19" t="s">
        <v>21</v>
      </c>
    </row>
    <row r="41" ht="15.75" customHeight="1">
      <c r="A41" s="40"/>
      <c r="B41" s="12" t="s">
        <v>61</v>
      </c>
      <c r="C41" s="41" t="s">
        <v>35</v>
      </c>
      <c r="D41" s="14" t="s">
        <v>44</v>
      </c>
      <c r="E41" s="33" t="s">
        <v>37</v>
      </c>
      <c r="F41" s="19">
        <v>18.0</v>
      </c>
      <c r="G41" s="19">
        <v>55.0</v>
      </c>
      <c r="H41" s="42">
        <f>F41*G41</f>
        <v>990</v>
      </c>
    </row>
    <row r="42" ht="15.75" customHeight="1">
      <c r="A42" s="40"/>
      <c r="B42" s="12" t="s">
        <v>62</v>
      </c>
      <c r="C42" s="13" t="s">
        <v>63</v>
      </c>
      <c r="D42" s="14" t="s">
        <v>44</v>
      </c>
      <c r="E42" s="13" t="s">
        <v>57</v>
      </c>
      <c r="F42" s="19" t="s">
        <v>21</v>
      </c>
      <c r="G42" s="19">
        <v>55.0</v>
      </c>
      <c r="H42" s="19" t="s">
        <v>21</v>
      </c>
    </row>
    <row r="43" ht="15.75" customHeight="1">
      <c r="A43" s="43"/>
      <c r="B43" s="12" t="s">
        <v>42</v>
      </c>
      <c r="C43" s="32" t="s">
        <v>43</v>
      </c>
      <c r="D43" s="17" t="s">
        <v>44</v>
      </c>
      <c r="E43" s="20" t="s">
        <v>45</v>
      </c>
      <c r="F43" s="19">
        <v>55.0</v>
      </c>
      <c r="G43" s="19">
        <v>55.0</v>
      </c>
      <c r="H43" s="42">
        <f t="shared" ref="H43:H44" si="1">F43*G43</f>
        <v>3025</v>
      </c>
    </row>
    <row r="44" ht="15.75" customHeight="1">
      <c r="A44" s="40"/>
      <c r="B44" s="12" t="s">
        <v>49</v>
      </c>
      <c r="C44" s="13" t="s">
        <v>35</v>
      </c>
      <c r="D44" s="26" t="s">
        <v>30</v>
      </c>
      <c r="E44" s="33" t="s">
        <v>50</v>
      </c>
      <c r="F44" s="19">
        <v>18.0</v>
      </c>
      <c r="G44" s="19">
        <v>55.0</v>
      </c>
      <c r="H44" s="42">
        <f t="shared" si="1"/>
        <v>990</v>
      </c>
    </row>
    <row r="45" ht="15.75" customHeight="1">
      <c r="A45" s="40"/>
      <c r="B45" s="12" t="s">
        <v>64</v>
      </c>
      <c r="C45" s="13" t="s">
        <v>65</v>
      </c>
      <c r="D45" s="14" t="s">
        <v>44</v>
      </c>
      <c r="E45" s="13" t="s">
        <v>57</v>
      </c>
      <c r="F45" s="19" t="s">
        <v>21</v>
      </c>
      <c r="G45" s="19">
        <v>55.0</v>
      </c>
      <c r="H45" s="19" t="s">
        <v>21</v>
      </c>
    </row>
    <row r="46" ht="15.75" customHeight="1">
      <c r="A46" s="40"/>
      <c r="B46" s="12" t="s">
        <v>66</v>
      </c>
      <c r="C46" s="41" t="s">
        <v>59</v>
      </c>
      <c r="D46" s="44"/>
      <c r="E46" s="35" t="s">
        <v>21</v>
      </c>
      <c r="F46" s="19" t="s">
        <v>21</v>
      </c>
      <c r="G46" s="19">
        <v>55.0</v>
      </c>
      <c r="H46" s="35" t="s">
        <v>21</v>
      </c>
    </row>
    <row r="47" ht="15.75" customHeight="1">
      <c r="A47" s="1"/>
      <c r="C47" s="2"/>
      <c r="D47" s="2"/>
      <c r="G47" s="37" t="s">
        <v>27</v>
      </c>
      <c r="H47" s="38">
        <f>sum(H41:H44)</f>
        <v>5005</v>
      </c>
    </row>
    <row r="48" ht="15.75" customHeight="1">
      <c r="A48" s="1"/>
      <c r="C48" s="3"/>
      <c r="D48" s="3"/>
      <c r="E48" s="2"/>
      <c r="H48" s="2"/>
    </row>
    <row r="49" ht="15.75" customHeight="1">
      <c r="A49" s="1"/>
      <c r="C49" s="3">
        <v>243425.0</v>
      </c>
      <c r="E49" s="2"/>
      <c r="H49" s="2"/>
    </row>
    <row r="50" ht="15.75" customHeight="1">
      <c r="A50" s="1"/>
      <c r="C50" s="2"/>
      <c r="D50" s="2"/>
      <c r="E50" s="2"/>
      <c r="H50" s="2"/>
    </row>
    <row r="51" ht="15.75" customHeight="1">
      <c r="A51" s="39"/>
      <c r="B51" s="7" t="s">
        <v>2</v>
      </c>
      <c r="C51" s="8" t="s">
        <v>2</v>
      </c>
      <c r="D51" s="9" t="s">
        <v>3</v>
      </c>
      <c r="E51" s="9" t="s">
        <v>4</v>
      </c>
      <c r="F51" s="10" t="s">
        <v>5</v>
      </c>
      <c r="G51" s="10" t="s">
        <v>6</v>
      </c>
      <c r="H51" s="45" t="s">
        <v>7</v>
      </c>
    </row>
    <row r="52" ht="15.75" customHeight="1">
      <c r="A52" s="40"/>
      <c r="B52" s="12" t="s">
        <v>28</v>
      </c>
      <c r="C52" s="13" t="s">
        <v>29</v>
      </c>
      <c r="D52" s="14" t="s">
        <v>44</v>
      </c>
      <c r="E52" s="13" t="s">
        <v>60</v>
      </c>
      <c r="F52" s="19" t="s">
        <v>21</v>
      </c>
      <c r="G52" s="19">
        <v>55.0</v>
      </c>
      <c r="H52" s="35" t="s">
        <v>21</v>
      </c>
    </row>
    <row r="53" ht="15.75" customHeight="1">
      <c r="A53" s="40"/>
      <c r="B53" s="12" t="s">
        <v>61</v>
      </c>
      <c r="C53" s="41" t="s">
        <v>35</v>
      </c>
      <c r="D53" s="14" t="s">
        <v>44</v>
      </c>
      <c r="E53" s="33" t="s">
        <v>37</v>
      </c>
      <c r="F53" s="19">
        <v>18.0</v>
      </c>
      <c r="G53" s="19">
        <v>55.0</v>
      </c>
      <c r="H53" s="42">
        <f>F53*G53</f>
        <v>990</v>
      </c>
    </row>
    <row r="54" ht="15.75" customHeight="1">
      <c r="A54" s="40"/>
      <c r="B54" s="12" t="s">
        <v>62</v>
      </c>
      <c r="C54" s="13" t="s">
        <v>65</v>
      </c>
      <c r="D54" s="14" t="s">
        <v>44</v>
      </c>
      <c r="E54" s="13" t="s">
        <v>67</v>
      </c>
      <c r="F54" s="19" t="s">
        <v>21</v>
      </c>
      <c r="G54" s="19">
        <v>55.0</v>
      </c>
      <c r="H54" s="35" t="s">
        <v>21</v>
      </c>
    </row>
    <row r="55" ht="15.75" customHeight="1">
      <c r="A55" s="43"/>
      <c r="B55" s="12" t="s">
        <v>42</v>
      </c>
      <c r="C55" s="32" t="s">
        <v>43</v>
      </c>
      <c r="D55" s="17" t="s">
        <v>44</v>
      </c>
      <c r="E55" s="33" t="s">
        <v>68</v>
      </c>
      <c r="F55" s="19">
        <v>55.0</v>
      </c>
      <c r="G55" s="19">
        <v>55.0</v>
      </c>
      <c r="H55" s="42">
        <f t="shared" ref="H55:H56" si="2">F55*G55</f>
        <v>3025</v>
      </c>
    </row>
    <row r="56" ht="15.75" customHeight="1">
      <c r="A56" s="40"/>
      <c r="B56" s="12" t="s">
        <v>49</v>
      </c>
      <c r="C56" s="13" t="s">
        <v>35</v>
      </c>
      <c r="D56" s="26" t="s">
        <v>30</v>
      </c>
      <c r="E56" s="33" t="s">
        <v>50</v>
      </c>
      <c r="F56" s="19">
        <v>18.0</v>
      </c>
      <c r="G56" s="19">
        <v>55.0</v>
      </c>
      <c r="H56" s="42">
        <f t="shared" si="2"/>
        <v>990</v>
      </c>
    </row>
    <row r="57" ht="15.75" customHeight="1">
      <c r="A57" s="40"/>
      <c r="B57" s="12" t="s">
        <v>64</v>
      </c>
      <c r="C57" s="13" t="s">
        <v>65</v>
      </c>
      <c r="D57" s="14" t="s">
        <v>44</v>
      </c>
      <c r="E57" s="13" t="s">
        <v>67</v>
      </c>
      <c r="F57" s="19" t="s">
        <v>21</v>
      </c>
      <c r="G57" s="19">
        <v>55.0</v>
      </c>
      <c r="H57" s="35" t="s">
        <v>21</v>
      </c>
    </row>
    <row r="58" ht="15.75" customHeight="1">
      <c r="A58" s="40"/>
      <c r="B58" s="12" t="s">
        <v>66</v>
      </c>
      <c r="C58" s="41" t="s">
        <v>59</v>
      </c>
      <c r="D58" s="44"/>
      <c r="E58" s="35" t="s">
        <v>21</v>
      </c>
      <c r="F58" s="19" t="s">
        <v>21</v>
      </c>
      <c r="G58" s="19">
        <v>55.0</v>
      </c>
      <c r="H58" s="35" t="s">
        <v>21</v>
      </c>
    </row>
    <row r="59" ht="15.75" customHeight="1">
      <c r="A59" s="1"/>
      <c r="C59" s="2"/>
      <c r="D59" s="2"/>
      <c r="G59" s="37" t="s">
        <v>27</v>
      </c>
      <c r="H59" s="38">
        <f>sum(H53:H56)</f>
        <v>5005</v>
      </c>
    </row>
    <row r="60" ht="15.75" customHeight="1">
      <c r="A60" s="1"/>
      <c r="C60" s="2"/>
      <c r="D60" s="2"/>
      <c r="E60" s="2"/>
      <c r="H60" s="2"/>
    </row>
    <row r="61" ht="15.75" customHeight="1">
      <c r="A61" s="1"/>
      <c r="C61" s="3">
        <v>243426.0</v>
      </c>
      <c r="E61" s="2"/>
      <c r="H61" s="2"/>
    </row>
    <row r="62" ht="15.75" customHeight="1">
      <c r="A62" s="1"/>
      <c r="C62" s="2"/>
      <c r="D62" s="2"/>
      <c r="E62" s="2"/>
      <c r="H62" s="2"/>
    </row>
    <row r="63" ht="15.75" customHeight="1">
      <c r="A63" s="39"/>
      <c r="B63" s="7" t="s">
        <v>2</v>
      </c>
      <c r="C63" s="8" t="s">
        <v>2</v>
      </c>
      <c r="D63" s="9" t="s">
        <v>3</v>
      </c>
      <c r="E63" s="9" t="s">
        <v>4</v>
      </c>
      <c r="F63" s="10" t="s">
        <v>5</v>
      </c>
      <c r="G63" s="10" t="s">
        <v>6</v>
      </c>
      <c r="H63" s="45" t="s">
        <v>7</v>
      </c>
    </row>
    <row r="64" ht="15.75" customHeight="1">
      <c r="A64" s="40"/>
      <c r="B64" s="12" t="s">
        <v>28</v>
      </c>
      <c r="C64" s="13" t="s">
        <v>29</v>
      </c>
      <c r="D64" s="14" t="s">
        <v>44</v>
      </c>
      <c r="E64" s="13" t="s">
        <v>60</v>
      </c>
      <c r="F64" s="19" t="s">
        <v>21</v>
      </c>
      <c r="G64" s="19">
        <v>55.0</v>
      </c>
      <c r="H64" s="19" t="s">
        <v>21</v>
      </c>
    </row>
    <row r="65" ht="15.75" customHeight="1">
      <c r="A65" s="40"/>
      <c r="B65" s="12" t="s">
        <v>61</v>
      </c>
      <c r="C65" s="41" t="s">
        <v>35</v>
      </c>
      <c r="D65" s="14" t="s">
        <v>44</v>
      </c>
      <c r="E65" s="33" t="s">
        <v>37</v>
      </c>
      <c r="F65" s="19">
        <v>18.0</v>
      </c>
      <c r="G65" s="19">
        <v>55.0</v>
      </c>
      <c r="H65" s="46">
        <f>(F65*G65)</f>
        <v>990</v>
      </c>
    </row>
    <row r="66" ht="15.75" customHeight="1">
      <c r="A66" s="40"/>
      <c r="B66" s="12" t="s">
        <v>62</v>
      </c>
      <c r="C66" s="13" t="s">
        <v>65</v>
      </c>
      <c r="D66" s="14" t="s">
        <v>44</v>
      </c>
      <c r="E66" s="13" t="s">
        <v>67</v>
      </c>
      <c r="F66" s="19" t="s">
        <v>21</v>
      </c>
      <c r="G66" s="19">
        <v>55.0</v>
      </c>
      <c r="H66" s="19" t="s">
        <v>21</v>
      </c>
    </row>
    <row r="67" ht="15.75" customHeight="1">
      <c r="A67" s="43"/>
      <c r="B67" s="12" t="s">
        <v>42</v>
      </c>
      <c r="C67" s="32" t="s">
        <v>43</v>
      </c>
      <c r="D67" s="17" t="s">
        <v>44</v>
      </c>
      <c r="E67" s="20" t="s">
        <v>45</v>
      </c>
      <c r="F67" s="19">
        <v>55.0</v>
      </c>
      <c r="G67" s="19">
        <v>55.0</v>
      </c>
      <c r="H67" s="46">
        <f t="shared" ref="H67:H68" si="3">(F67*G67)</f>
        <v>3025</v>
      </c>
    </row>
    <row r="68" ht="15.75" customHeight="1">
      <c r="A68" s="40"/>
      <c r="B68" s="12" t="s">
        <v>49</v>
      </c>
      <c r="C68" s="13" t="s">
        <v>35</v>
      </c>
      <c r="D68" s="26" t="s">
        <v>30</v>
      </c>
      <c r="E68" s="33" t="s">
        <v>50</v>
      </c>
      <c r="F68" s="19">
        <v>18.0</v>
      </c>
      <c r="G68" s="19">
        <v>55.0</v>
      </c>
      <c r="H68" s="46">
        <f t="shared" si="3"/>
        <v>990</v>
      </c>
    </row>
    <row r="69" ht="15.75" customHeight="1">
      <c r="A69" s="40"/>
      <c r="B69" s="12" t="s">
        <v>64</v>
      </c>
      <c r="C69" s="13" t="s">
        <v>65</v>
      </c>
      <c r="D69" s="14" t="s">
        <v>44</v>
      </c>
      <c r="E69" s="13" t="s">
        <v>67</v>
      </c>
      <c r="F69" s="19" t="s">
        <v>21</v>
      </c>
      <c r="G69" s="19">
        <v>55.0</v>
      </c>
      <c r="H69" s="19" t="s">
        <v>21</v>
      </c>
    </row>
    <row r="70" ht="15.75" customHeight="1">
      <c r="A70" s="40"/>
      <c r="B70" s="12" t="s">
        <v>66</v>
      </c>
      <c r="C70" s="41" t="s">
        <v>59</v>
      </c>
      <c r="D70" s="44"/>
      <c r="E70" s="35" t="s">
        <v>21</v>
      </c>
      <c r="F70" s="19" t="s">
        <v>21</v>
      </c>
      <c r="G70" s="19">
        <v>55.0</v>
      </c>
      <c r="H70" s="19" t="s">
        <v>21</v>
      </c>
    </row>
    <row r="71" ht="15.75" customHeight="1">
      <c r="A71" s="1"/>
      <c r="C71" s="2"/>
      <c r="D71" s="2"/>
      <c r="G71" s="37" t="s">
        <v>27</v>
      </c>
      <c r="H71" s="38">
        <f>SUM(H64:H70)</f>
        <v>5005</v>
      </c>
    </row>
    <row r="72" ht="15.75" customHeight="1">
      <c r="A72" s="1"/>
      <c r="C72" s="47"/>
      <c r="D72" s="47"/>
      <c r="E72" s="2"/>
    </row>
    <row r="73" ht="15.75" customHeight="1">
      <c r="A73" s="1"/>
      <c r="C73" s="47">
        <v>243427.0</v>
      </c>
      <c r="E73" s="2"/>
    </row>
    <row r="74" ht="15.75" customHeight="1">
      <c r="A74" s="1"/>
      <c r="C74" s="2"/>
      <c r="D74" s="2"/>
      <c r="E74" s="2"/>
    </row>
    <row r="75" ht="15.75" customHeight="1">
      <c r="A75" s="1"/>
      <c r="B75" s="7" t="s">
        <v>2</v>
      </c>
      <c r="C75" s="8" t="s">
        <v>2</v>
      </c>
      <c r="D75" s="9" t="s">
        <v>3</v>
      </c>
      <c r="E75" s="9" t="s">
        <v>4</v>
      </c>
      <c r="F75" s="10" t="s">
        <v>5</v>
      </c>
      <c r="G75" s="10" t="s">
        <v>6</v>
      </c>
      <c r="H75" s="45" t="s">
        <v>7</v>
      </c>
    </row>
    <row r="76" ht="15.75" customHeight="1">
      <c r="A76" s="1"/>
      <c r="B76" s="12" t="s">
        <v>28</v>
      </c>
      <c r="C76" s="13" t="s">
        <v>29</v>
      </c>
      <c r="D76" s="14" t="s">
        <v>44</v>
      </c>
      <c r="E76" s="13" t="s">
        <v>60</v>
      </c>
      <c r="F76" s="19" t="s">
        <v>21</v>
      </c>
      <c r="G76" s="19">
        <v>55.0</v>
      </c>
      <c r="H76" s="19" t="s">
        <v>21</v>
      </c>
    </row>
    <row r="77" ht="15.75" customHeight="1">
      <c r="A77" s="40"/>
      <c r="B77" s="12" t="s">
        <v>61</v>
      </c>
      <c r="C77" s="41" t="s">
        <v>35</v>
      </c>
      <c r="D77" s="14" t="s">
        <v>44</v>
      </c>
      <c r="E77" s="33" t="s">
        <v>37</v>
      </c>
      <c r="F77" s="19">
        <v>18.0</v>
      </c>
      <c r="G77" s="19">
        <v>55.0</v>
      </c>
      <c r="H77" s="46">
        <f>(F77*G77)</f>
        <v>990</v>
      </c>
    </row>
    <row r="78" ht="15.75" customHeight="1">
      <c r="A78" s="1"/>
      <c r="B78" s="12" t="s">
        <v>62</v>
      </c>
      <c r="C78" s="13" t="s">
        <v>65</v>
      </c>
      <c r="D78" s="14" t="s">
        <v>44</v>
      </c>
      <c r="E78" s="13" t="s">
        <v>69</v>
      </c>
      <c r="F78" s="19" t="s">
        <v>21</v>
      </c>
      <c r="G78" s="19">
        <v>55.0</v>
      </c>
      <c r="H78" s="19" t="s">
        <v>21</v>
      </c>
    </row>
    <row r="79" ht="15.75" customHeight="1">
      <c r="A79" s="1"/>
      <c r="B79" s="12" t="s">
        <v>42</v>
      </c>
      <c r="C79" s="32" t="s">
        <v>43</v>
      </c>
      <c r="D79" s="17" t="s">
        <v>44</v>
      </c>
      <c r="E79" s="20" t="s">
        <v>45</v>
      </c>
      <c r="F79" s="19">
        <v>55.0</v>
      </c>
      <c r="G79" s="19">
        <v>55.0</v>
      </c>
      <c r="H79" s="46">
        <f t="shared" ref="H79:H81" si="4">(F79*G79)</f>
        <v>3025</v>
      </c>
    </row>
    <row r="80" ht="15.75" customHeight="1">
      <c r="A80" s="40"/>
      <c r="B80" s="12" t="s">
        <v>49</v>
      </c>
      <c r="C80" s="13" t="s">
        <v>35</v>
      </c>
      <c r="D80" s="26" t="s">
        <v>30</v>
      </c>
      <c r="E80" s="33" t="s">
        <v>50</v>
      </c>
      <c r="F80" s="19">
        <v>18.0</v>
      </c>
      <c r="G80" s="19">
        <v>55.0</v>
      </c>
      <c r="H80" s="46">
        <f t="shared" si="4"/>
        <v>990</v>
      </c>
    </row>
    <row r="81" ht="15.75" customHeight="1">
      <c r="A81" s="1"/>
      <c r="B81" s="48" t="s">
        <v>70</v>
      </c>
      <c r="C81" s="49" t="s">
        <v>71</v>
      </c>
      <c r="D81" s="14" t="s">
        <v>30</v>
      </c>
      <c r="E81" s="20" t="s">
        <v>72</v>
      </c>
      <c r="F81" s="19">
        <v>1000.0</v>
      </c>
      <c r="G81" s="19">
        <v>1.0</v>
      </c>
      <c r="H81" s="46">
        <f t="shared" si="4"/>
        <v>1000</v>
      </c>
    </row>
    <row r="82" ht="15.75" customHeight="1">
      <c r="A82" s="1"/>
      <c r="B82" s="48" t="s">
        <v>73</v>
      </c>
      <c r="C82" s="50" t="s">
        <v>74</v>
      </c>
      <c r="D82" s="14" t="s">
        <v>30</v>
      </c>
      <c r="E82" s="13" t="s">
        <v>69</v>
      </c>
      <c r="F82" s="19" t="s">
        <v>21</v>
      </c>
      <c r="G82" s="19">
        <v>55.0</v>
      </c>
      <c r="H82" s="19" t="s">
        <v>21</v>
      </c>
    </row>
    <row r="83" ht="15.75" customHeight="1">
      <c r="A83" s="1"/>
      <c r="B83" s="12" t="s">
        <v>66</v>
      </c>
      <c r="C83" s="41" t="s">
        <v>59</v>
      </c>
      <c r="D83" s="32"/>
      <c r="E83" s="35" t="s">
        <v>21</v>
      </c>
      <c r="F83" s="19" t="s">
        <v>21</v>
      </c>
      <c r="G83" s="19">
        <v>55.0</v>
      </c>
      <c r="H83" s="19" t="s">
        <v>21</v>
      </c>
    </row>
    <row r="84" ht="15.75" customHeight="1">
      <c r="A84" s="1"/>
      <c r="C84" s="2"/>
      <c r="D84" s="2"/>
      <c r="G84" s="37" t="s">
        <v>27</v>
      </c>
      <c r="H84" s="38">
        <f>SUM(H76:H83)</f>
        <v>6005</v>
      </c>
    </row>
    <row r="85" ht="15.75" customHeight="1">
      <c r="A85" s="1"/>
      <c r="C85" s="2"/>
      <c r="D85" s="2"/>
      <c r="E85" s="2"/>
    </row>
    <row r="86" ht="15.75" customHeight="1">
      <c r="A86" s="1"/>
      <c r="C86" s="2"/>
      <c r="D86" s="2"/>
      <c r="E86" s="2"/>
    </row>
    <row r="87" ht="15.75" customHeight="1">
      <c r="A87" s="1"/>
      <c r="C87" s="2"/>
      <c r="D87" s="2"/>
      <c r="E87" s="2"/>
    </row>
    <row r="88" ht="15.75" customHeight="1">
      <c r="A88" s="1"/>
      <c r="C88" s="2"/>
      <c r="D88" s="2"/>
      <c r="E88" s="2"/>
    </row>
    <row r="89" ht="15.75" customHeight="1">
      <c r="A89" s="1"/>
      <c r="C89" s="2"/>
      <c r="D89" s="2"/>
      <c r="E89" s="2"/>
    </row>
    <row r="90" ht="15.75" customHeight="1">
      <c r="A90" s="1"/>
      <c r="C90" s="2"/>
      <c r="D90" s="2"/>
      <c r="E90" s="2"/>
    </row>
    <row r="91" ht="15.75" customHeight="1">
      <c r="A91" s="1"/>
      <c r="C91" s="2"/>
      <c r="D91" s="2"/>
      <c r="E91" s="2"/>
    </row>
    <row r="92" ht="15.75" customHeight="1">
      <c r="A92" s="1"/>
      <c r="C92" s="2"/>
      <c r="D92" s="2"/>
      <c r="E92" s="2"/>
    </row>
    <row r="93" ht="15.75" customHeight="1">
      <c r="A93" s="1"/>
      <c r="C93" s="2"/>
      <c r="D93" s="2"/>
      <c r="E93" s="2"/>
    </row>
    <row r="94" ht="15.75" customHeight="1">
      <c r="A94" s="1"/>
      <c r="C94" s="2"/>
      <c r="D94" s="2"/>
      <c r="E94" s="2"/>
    </row>
    <row r="95" ht="15.75" customHeight="1">
      <c r="A95" s="1"/>
      <c r="C95" s="2"/>
      <c r="D95" s="2"/>
      <c r="E95" s="2"/>
      <c r="F95" s="2"/>
    </row>
    <row r="96" ht="15.75" customHeight="1">
      <c r="A96" s="1"/>
      <c r="C96" s="2"/>
      <c r="D96" s="2"/>
      <c r="E96" s="2"/>
      <c r="F96" s="2"/>
    </row>
    <row r="97" ht="15.75" customHeight="1">
      <c r="A97" s="1"/>
      <c r="C97" s="2"/>
      <c r="D97" s="2"/>
      <c r="E97" s="2"/>
      <c r="F97" s="2"/>
    </row>
    <row r="98" ht="15.75" customHeight="1">
      <c r="A98" s="1"/>
      <c r="C98" s="2"/>
      <c r="D98" s="2"/>
      <c r="E98" s="2"/>
      <c r="F98" s="2"/>
    </row>
    <row r="99" ht="15.75" customHeight="1">
      <c r="A99" s="1"/>
      <c r="C99" s="2"/>
      <c r="D99" s="2"/>
      <c r="E99" s="2"/>
      <c r="F99" s="2"/>
    </row>
    <row r="100" ht="15.75" customHeight="1">
      <c r="A100" s="1"/>
      <c r="C100" s="2"/>
      <c r="D100" s="2"/>
      <c r="E100" s="2"/>
      <c r="F100" s="2"/>
    </row>
    <row r="101" ht="15.75" customHeight="1">
      <c r="A101" s="1"/>
      <c r="C101" s="2"/>
      <c r="D101" s="2"/>
      <c r="E101" s="2"/>
      <c r="F101" s="2"/>
    </row>
    <row r="102" ht="15.75" customHeight="1">
      <c r="A102" s="1"/>
      <c r="C102" s="2"/>
      <c r="D102" s="2"/>
      <c r="E102" s="2"/>
      <c r="F102" s="2"/>
    </row>
    <row r="103" ht="15.75" customHeight="1">
      <c r="A103" s="1"/>
      <c r="C103" s="2"/>
      <c r="D103" s="2"/>
      <c r="E103" s="2"/>
      <c r="F103" s="2"/>
    </row>
    <row r="104" ht="15.75" customHeight="1">
      <c r="A104" s="1"/>
      <c r="C104" s="2"/>
      <c r="D104" s="2"/>
      <c r="E104" s="2"/>
      <c r="F104" s="2"/>
    </row>
    <row r="105" ht="15.75" customHeight="1">
      <c r="A105" s="1"/>
      <c r="C105" s="2"/>
      <c r="D105" s="2"/>
      <c r="E105" s="2"/>
      <c r="F105" s="2"/>
    </row>
    <row r="106" ht="15.75" customHeight="1">
      <c r="A106" s="1"/>
      <c r="C106" s="2"/>
      <c r="D106" s="2"/>
      <c r="E106" s="2"/>
      <c r="F106" s="2"/>
    </row>
    <row r="107" ht="15.75" customHeight="1">
      <c r="A107" s="1"/>
      <c r="C107" s="2"/>
      <c r="D107" s="2"/>
      <c r="E107" s="2"/>
      <c r="F107" s="2"/>
    </row>
    <row r="108" ht="15.75" customHeight="1">
      <c r="A108" s="1"/>
      <c r="C108" s="2"/>
      <c r="D108" s="2"/>
      <c r="E108" s="2"/>
      <c r="F108" s="2"/>
    </row>
    <row r="109" ht="15.75" customHeight="1">
      <c r="A109" s="1"/>
      <c r="C109" s="2"/>
      <c r="D109" s="2"/>
      <c r="E109" s="2"/>
      <c r="F109" s="2"/>
    </row>
    <row r="110" ht="15.75" customHeight="1">
      <c r="A110" s="1"/>
      <c r="C110" s="2"/>
      <c r="D110" s="2"/>
      <c r="E110" s="2"/>
      <c r="F110" s="2"/>
    </row>
    <row r="111" ht="15.75" customHeight="1">
      <c r="A111" s="1"/>
      <c r="C111" s="2"/>
      <c r="D111" s="2"/>
      <c r="E111" s="2"/>
      <c r="F111" s="2"/>
    </row>
    <row r="112" ht="15.75" customHeight="1">
      <c r="A112" s="1"/>
      <c r="C112" s="2"/>
      <c r="D112" s="2"/>
      <c r="E112" s="2"/>
      <c r="F112" s="2"/>
    </row>
    <row r="113" ht="15.75" customHeight="1">
      <c r="A113" s="1"/>
      <c r="C113" s="2"/>
      <c r="D113" s="2"/>
      <c r="E113" s="2"/>
      <c r="F113" s="2"/>
    </row>
    <row r="114" ht="15.75" customHeight="1">
      <c r="A114" s="1"/>
      <c r="C114" s="2"/>
      <c r="D114" s="2"/>
      <c r="E114" s="2"/>
      <c r="F114" s="2"/>
    </row>
    <row r="115" ht="15.75" customHeight="1">
      <c r="A115" s="1"/>
      <c r="C115" s="2"/>
      <c r="D115" s="2"/>
      <c r="E115" s="2"/>
      <c r="F115" s="2"/>
    </row>
    <row r="116" ht="15.75" customHeight="1">
      <c r="A116" s="1"/>
      <c r="C116" s="2"/>
      <c r="D116" s="2"/>
      <c r="E116" s="2"/>
      <c r="F116" s="2"/>
    </row>
    <row r="117" ht="15.75" customHeight="1">
      <c r="A117" s="1"/>
      <c r="C117" s="2"/>
      <c r="D117" s="2"/>
      <c r="E117" s="2"/>
      <c r="F117" s="2"/>
    </row>
    <row r="118" ht="15.75" customHeight="1">
      <c r="A118" s="1"/>
      <c r="C118" s="2"/>
      <c r="D118" s="2"/>
      <c r="E118" s="2"/>
      <c r="F118" s="2"/>
    </row>
    <row r="119" ht="15.75" customHeight="1">
      <c r="A119" s="1"/>
      <c r="C119" s="2"/>
      <c r="D119" s="2"/>
      <c r="E119" s="2"/>
      <c r="F119" s="2"/>
    </row>
    <row r="120" ht="15.75" customHeight="1">
      <c r="A120" s="1"/>
      <c r="C120" s="2"/>
      <c r="D120" s="2"/>
      <c r="E120" s="2"/>
      <c r="F120" s="2"/>
    </row>
    <row r="121" ht="15.75" customHeight="1">
      <c r="A121" s="1"/>
      <c r="C121" s="2"/>
      <c r="D121" s="2"/>
      <c r="E121" s="2"/>
      <c r="F121" s="2"/>
    </row>
    <row r="122" ht="15.75" customHeight="1">
      <c r="A122" s="1"/>
      <c r="C122" s="2"/>
      <c r="D122" s="2"/>
      <c r="E122" s="2"/>
      <c r="F122" s="2"/>
    </row>
    <row r="123" ht="15.75" customHeight="1">
      <c r="A123" s="1"/>
      <c r="C123" s="2"/>
      <c r="D123" s="2"/>
      <c r="E123" s="2"/>
      <c r="F123" s="2"/>
    </row>
    <row r="124" ht="15.75" customHeight="1">
      <c r="A124" s="1"/>
      <c r="C124" s="2"/>
      <c r="D124" s="2"/>
      <c r="E124" s="2"/>
      <c r="F124" s="2"/>
    </row>
    <row r="125" ht="15.75" customHeight="1">
      <c r="A125" s="1"/>
      <c r="C125" s="2"/>
      <c r="D125" s="2"/>
      <c r="E125" s="2"/>
      <c r="F125" s="2"/>
    </row>
    <row r="126" ht="15.75" customHeight="1">
      <c r="A126" s="1"/>
      <c r="C126" s="2"/>
      <c r="D126" s="2"/>
      <c r="E126" s="2"/>
      <c r="F126" s="2"/>
    </row>
    <row r="127" ht="15.75" customHeight="1">
      <c r="A127" s="1"/>
      <c r="C127" s="2"/>
      <c r="D127" s="2"/>
      <c r="E127" s="2"/>
      <c r="F127" s="2"/>
    </row>
    <row r="128" ht="15.75" customHeight="1">
      <c r="A128" s="1"/>
      <c r="C128" s="2"/>
      <c r="D128" s="2"/>
      <c r="E128" s="2"/>
      <c r="F128" s="2"/>
    </row>
    <row r="129" ht="15.75" customHeight="1">
      <c r="A129" s="1"/>
      <c r="C129" s="2"/>
      <c r="D129" s="2"/>
      <c r="E129" s="2"/>
      <c r="F129" s="2"/>
    </row>
    <row r="130" ht="15.75" customHeight="1">
      <c r="A130" s="1"/>
      <c r="C130" s="2"/>
      <c r="D130" s="2"/>
      <c r="E130" s="2"/>
      <c r="F130" s="2"/>
    </row>
    <row r="131" ht="15.75" customHeight="1">
      <c r="A131" s="1"/>
      <c r="C131" s="2"/>
      <c r="D131" s="2"/>
      <c r="E131" s="2"/>
      <c r="F131" s="2"/>
    </row>
    <row r="132" ht="15.75" customHeight="1">
      <c r="A132" s="1"/>
      <c r="C132" s="2"/>
      <c r="D132" s="2"/>
      <c r="E132" s="2"/>
      <c r="F132" s="2"/>
    </row>
    <row r="133" ht="15.75" customHeight="1">
      <c r="A133" s="1"/>
      <c r="C133" s="2"/>
      <c r="D133" s="2"/>
      <c r="E133" s="2"/>
      <c r="F133" s="2"/>
    </row>
    <row r="134" ht="15.75" customHeight="1">
      <c r="A134" s="1"/>
      <c r="C134" s="2"/>
      <c r="D134" s="2"/>
      <c r="E134" s="2"/>
      <c r="F134" s="2"/>
    </row>
    <row r="135" ht="15.75" customHeight="1">
      <c r="A135" s="1"/>
      <c r="C135" s="2"/>
      <c r="D135" s="2"/>
      <c r="E135" s="2"/>
      <c r="F135" s="2"/>
    </row>
    <row r="136" ht="15.75" customHeight="1">
      <c r="A136" s="1"/>
      <c r="C136" s="2"/>
      <c r="D136" s="2"/>
      <c r="E136" s="2"/>
      <c r="F136" s="2"/>
    </row>
    <row r="137" ht="15.75" customHeight="1">
      <c r="A137" s="1"/>
      <c r="C137" s="2"/>
      <c r="D137" s="2"/>
      <c r="E137" s="2"/>
      <c r="F137" s="2"/>
    </row>
    <row r="138" ht="15.75" customHeight="1">
      <c r="A138" s="1"/>
      <c r="C138" s="2"/>
      <c r="D138" s="2"/>
      <c r="E138" s="2"/>
      <c r="F138" s="2"/>
    </row>
    <row r="139" ht="15.75" customHeight="1">
      <c r="A139" s="1"/>
      <c r="C139" s="2"/>
      <c r="D139" s="2"/>
      <c r="E139" s="2"/>
      <c r="F139" s="2"/>
    </row>
    <row r="140" ht="15.75" customHeight="1">
      <c r="A140" s="1"/>
      <c r="C140" s="2"/>
      <c r="D140" s="2"/>
      <c r="E140" s="2"/>
      <c r="F140" s="2"/>
    </row>
    <row r="141" ht="15.75" customHeight="1">
      <c r="A141" s="1"/>
      <c r="C141" s="2"/>
      <c r="D141" s="2"/>
      <c r="E141" s="2"/>
      <c r="F141" s="2"/>
    </row>
    <row r="142" ht="15.75" customHeight="1">
      <c r="A142" s="1"/>
      <c r="C142" s="2"/>
      <c r="D142" s="2"/>
      <c r="E142" s="2"/>
      <c r="F142" s="2"/>
    </row>
    <row r="143" ht="15.75" customHeight="1">
      <c r="A143" s="1"/>
      <c r="C143" s="2"/>
      <c r="D143" s="2"/>
      <c r="E143" s="2"/>
      <c r="F143" s="2"/>
    </row>
    <row r="144" ht="15.75" customHeight="1">
      <c r="A144" s="1"/>
      <c r="C144" s="2"/>
      <c r="D144" s="2"/>
      <c r="E144" s="2"/>
      <c r="F144" s="2"/>
    </row>
    <row r="145" ht="15.75" customHeight="1">
      <c r="A145" s="1"/>
      <c r="C145" s="2"/>
      <c r="D145" s="2"/>
      <c r="E145" s="2"/>
      <c r="F145" s="2"/>
    </row>
    <row r="146" ht="15.75" customHeight="1">
      <c r="A146" s="1"/>
      <c r="C146" s="2"/>
      <c r="D146" s="2"/>
      <c r="E146" s="2"/>
      <c r="F146" s="2"/>
    </row>
    <row r="147" ht="15.75" customHeight="1">
      <c r="A147" s="1"/>
      <c r="C147" s="2"/>
      <c r="D147" s="2"/>
      <c r="E147" s="2"/>
      <c r="F147" s="2"/>
    </row>
    <row r="148" ht="15.75" customHeight="1">
      <c r="A148" s="1"/>
      <c r="C148" s="2"/>
      <c r="D148" s="2"/>
      <c r="E148" s="2"/>
      <c r="F148" s="2"/>
    </row>
    <row r="149" ht="15.75" customHeight="1">
      <c r="A149" s="1"/>
      <c r="C149" s="2"/>
      <c r="D149" s="2"/>
      <c r="E149" s="2"/>
      <c r="F149" s="2"/>
    </row>
    <row r="150" ht="15.75" customHeight="1">
      <c r="A150" s="1"/>
      <c r="C150" s="2"/>
      <c r="D150" s="2"/>
      <c r="E150" s="2"/>
      <c r="F150" s="2"/>
    </row>
    <row r="151" ht="15.75" customHeight="1">
      <c r="A151" s="1"/>
      <c r="C151" s="2"/>
      <c r="D151" s="2"/>
      <c r="E151" s="2"/>
      <c r="F151" s="2"/>
    </row>
    <row r="152" ht="15.75" customHeight="1">
      <c r="A152" s="1"/>
      <c r="C152" s="2"/>
      <c r="D152" s="2"/>
      <c r="E152" s="2"/>
      <c r="F152" s="2"/>
    </row>
    <row r="153" ht="15.75" customHeight="1">
      <c r="A153" s="1"/>
      <c r="C153" s="2"/>
      <c r="D153" s="2"/>
      <c r="E153" s="2"/>
      <c r="F153" s="2"/>
    </row>
    <row r="154" ht="15.75" customHeight="1">
      <c r="A154" s="1"/>
      <c r="C154" s="2"/>
      <c r="D154" s="2"/>
      <c r="E154" s="2"/>
      <c r="F154" s="2"/>
    </row>
    <row r="155" ht="15.75" customHeight="1">
      <c r="A155" s="1"/>
      <c r="C155" s="2"/>
      <c r="D155" s="2"/>
      <c r="E155" s="2"/>
      <c r="F155" s="2"/>
    </row>
    <row r="156" ht="15.75" customHeight="1">
      <c r="A156" s="1"/>
      <c r="C156" s="2"/>
      <c r="D156" s="2"/>
      <c r="E156" s="2"/>
      <c r="F156" s="2"/>
    </row>
    <row r="157" ht="15.75" customHeight="1">
      <c r="A157" s="1"/>
      <c r="C157" s="2"/>
      <c r="D157" s="2"/>
      <c r="E157" s="2"/>
      <c r="F157" s="2"/>
    </row>
    <row r="158" ht="15.75" customHeight="1">
      <c r="A158" s="1"/>
      <c r="C158" s="2"/>
      <c r="D158" s="2"/>
      <c r="E158" s="2"/>
      <c r="F158" s="2"/>
    </row>
    <row r="159" ht="15.75" customHeight="1">
      <c r="A159" s="1"/>
      <c r="C159" s="2"/>
      <c r="D159" s="2"/>
      <c r="E159" s="2"/>
      <c r="F159" s="2"/>
    </row>
    <row r="160" ht="15.75" customHeight="1">
      <c r="A160" s="1"/>
      <c r="C160" s="2"/>
      <c r="D160" s="2"/>
      <c r="E160" s="2"/>
      <c r="F160" s="2"/>
    </row>
    <row r="161" ht="15.75" customHeight="1">
      <c r="A161" s="1"/>
      <c r="C161" s="2"/>
      <c r="D161" s="2"/>
      <c r="E161" s="2"/>
      <c r="F161" s="2"/>
    </row>
    <row r="162" ht="15.75" customHeight="1">
      <c r="A162" s="1"/>
      <c r="C162" s="2"/>
      <c r="D162" s="2"/>
      <c r="E162" s="2"/>
      <c r="F162" s="2"/>
    </row>
    <row r="163" ht="15.75" customHeight="1">
      <c r="A163" s="1"/>
      <c r="C163" s="2"/>
      <c r="D163" s="2"/>
      <c r="E163" s="2"/>
      <c r="F163" s="2"/>
    </row>
    <row r="164" ht="15.75" customHeight="1">
      <c r="A164" s="1"/>
      <c r="C164" s="2"/>
      <c r="D164" s="2"/>
      <c r="E164" s="2"/>
      <c r="F164" s="2"/>
    </row>
    <row r="165" ht="15.75" customHeight="1">
      <c r="A165" s="1"/>
      <c r="C165" s="2"/>
      <c r="D165" s="2"/>
      <c r="E165" s="2"/>
      <c r="F165" s="2"/>
    </row>
    <row r="166" ht="15.75" customHeight="1">
      <c r="A166" s="1"/>
      <c r="C166" s="2"/>
      <c r="D166" s="2"/>
      <c r="E166" s="2"/>
      <c r="F166" s="2"/>
    </row>
    <row r="167" ht="15.75" customHeight="1">
      <c r="A167" s="1"/>
      <c r="C167" s="2"/>
      <c r="D167" s="2"/>
      <c r="E167" s="2"/>
      <c r="F167" s="2"/>
    </row>
    <row r="168" ht="15.75" customHeight="1">
      <c r="A168" s="1"/>
      <c r="C168" s="2"/>
      <c r="D168" s="2"/>
      <c r="E168" s="2"/>
      <c r="F168" s="2"/>
    </row>
    <row r="169" ht="15.75" customHeight="1">
      <c r="A169" s="1"/>
      <c r="C169" s="2"/>
      <c r="D169" s="2"/>
      <c r="E169" s="2"/>
      <c r="F169" s="2"/>
    </row>
    <row r="170" ht="15.75" customHeight="1">
      <c r="A170" s="1"/>
      <c r="C170" s="2"/>
      <c r="D170" s="2"/>
      <c r="E170" s="2"/>
      <c r="F170" s="2"/>
    </row>
    <row r="171" ht="15.75" customHeight="1">
      <c r="A171" s="1"/>
      <c r="C171" s="2"/>
      <c r="D171" s="2"/>
      <c r="E171" s="2"/>
      <c r="F171" s="2"/>
    </row>
    <row r="172" ht="15.75" customHeight="1">
      <c r="A172" s="1"/>
      <c r="C172" s="2"/>
      <c r="D172" s="2"/>
      <c r="E172" s="2"/>
      <c r="F172" s="2"/>
    </row>
    <row r="173" ht="15.75" customHeight="1">
      <c r="A173" s="1"/>
      <c r="C173" s="2"/>
      <c r="D173" s="2"/>
      <c r="E173" s="2"/>
      <c r="F173" s="2"/>
    </row>
    <row r="174" ht="15.75" customHeight="1">
      <c r="A174" s="1"/>
      <c r="C174" s="2"/>
      <c r="D174" s="2"/>
      <c r="E174" s="2"/>
      <c r="F174" s="2"/>
    </row>
    <row r="175" ht="15.75" customHeight="1">
      <c r="A175" s="1"/>
      <c r="C175" s="2"/>
      <c r="D175" s="2"/>
      <c r="E175" s="2"/>
      <c r="F175" s="2"/>
    </row>
    <row r="176" ht="15.75" customHeight="1">
      <c r="A176" s="1"/>
      <c r="C176" s="2"/>
      <c r="D176" s="2"/>
      <c r="E176" s="2"/>
      <c r="F176" s="2"/>
    </row>
    <row r="177" ht="15.75" customHeight="1">
      <c r="A177" s="1"/>
      <c r="C177" s="2"/>
      <c r="D177" s="2"/>
      <c r="E177" s="2"/>
      <c r="F177" s="2"/>
    </row>
    <row r="178" ht="15.75" customHeight="1">
      <c r="A178" s="1"/>
      <c r="C178" s="2"/>
      <c r="D178" s="2"/>
      <c r="E178" s="2"/>
      <c r="F178" s="2"/>
    </row>
    <row r="179" ht="15.75" customHeight="1">
      <c r="A179" s="1"/>
      <c r="C179" s="2"/>
      <c r="D179" s="2"/>
      <c r="E179" s="2"/>
      <c r="F179" s="2"/>
    </row>
    <row r="180" ht="15.75" customHeight="1">
      <c r="A180" s="1"/>
      <c r="C180" s="2"/>
      <c r="D180" s="2"/>
      <c r="E180" s="2"/>
      <c r="F180" s="2"/>
    </row>
    <row r="181" ht="15.75" customHeight="1">
      <c r="A181" s="1"/>
      <c r="C181" s="2"/>
      <c r="D181" s="2"/>
      <c r="E181" s="2"/>
      <c r="F181" s="2"/>
    </row>
    <row r="182" ht="15.75" customHeight="1">
      <c r="A182" s="1"/>
      <c r="C182" s="2"/>
      <c r="D182" s="2"/>
      <c r="E182" s="2"/>
      <c r="F182" s="2"/>
    </row>
    <row r="183" ht="15.75" customHeight="1">
      <c r="A183" s="1"/>
      <c r="C183" s="2"/>
      <c r="D183" s="2"/>
      <c r="E183" s="2"/>
      <c r="F183" s="2"/>
    </row>
    <row r="184" ht="15.75" customHeight="1">
      <c r="A184" s="1"/>
      <c r="C184" s="2"/>
      <c r="D184" s="2"/>
      <c r="E184" s="2"/>
      <c r="F184" s="2"/>
    </row>
    <row r="185" ht="15.75" customHeight="1">
      <c r="A185" s="1"/>
      <c r="C185" s="2"/>
      <c r="D185" s="2"/>
      <c r="E185" s="2"/>
      <c r="F185" s="2"/>
    </row>
    <row r="186" ht="15.75" customHeight="1">
      <c r="A186" s="1"/>
      <c r="C186" s="2"/>
      <c r="D186" s="2"/>
      <c r="E186" s="2"/>
      <c r="F186" s="2"/>
    </row>
    <row r="187" ht="15.75" customHeight="1">
      <c r="A187" s="1"/>
      <c r="C187" s="2"/>
      <c r="D187" s="2"/>
      <c r="E187" s="2"/>
      <c r="F187" s="2"/>
    </row>
    <row r="188" ht="15.75" customHeight="1">
      <c r="A188" s="1"/>
      <c r="C188" s="2"/>
      <c r="D188" s="2"/>
      <c r="E188" s="2"/>
      <c r="F188" s="2"/>
    </row>
    <row r="189" ht="15.75" customHeight="1">
      <c r="A189" s="1"/>
      <c r="C189" s="2"/>
      <c r="D189" s="2"/>
      <c r="E189" s="2"/>
      <c r="F189" s="2"/>
    </row>
    <row r="190" ht="15.75" customHeight="1">
      <c r="A190" s="1"/>
      <c r="C190" s="2"/>
      <c r="D190" s="2"/>
      <c r="E190" s="2"/>
      <c r="F190" s="2"/>
    </row>
    <row r="191" ht="15.75" customHeight="1">
      <c r="A191" s="1"/>
      <c r="C191" s="2"/>
      <c r="D191" s="2"/>
      <c r="E191" s="2"/>
      <c r="F191" s="2"/>
    </row>
    <row r="192" ht="15.75" customHeight="1">
      <c r="A192" s="1"/>
      <c r="C192" s="2"/>
      <c r="D192" s="2"/>
      <c r="E192" s="2"/>
      <c r="F192" s="2"/>
    </row>
    <row r="193" ht="15.75" customHeight="1">
      <c r="A193" s="1"/>
      <c r="C193" s="2"/>
      <c r="D193" s="2"/>
      <c r="E193" s="2"/>
      <c r="F193" s="2"/>
    </row>
    <row r="194" ht="15.75" customHeight="1">
      <c r="A194" s="1"/>
      <c r="C194" s="2"/>
      <c r="D194" s="2"/>
      <c r="E194" s="2"/>
      <c r="F194" s="2"/>
    </row>
    <row r="195" ht="15.75" customHeight="1">
      <c r="A195" s="1"/>
      <c r="C195" s="2"/>
      <c r="D195" s="2"/>
      <c r="E195" s="2"/>
      <c r="F195" s="2"/>
    </row>
    <row r="196" ht="15.75" customHeight="1">
      <c r="A196" s="1"/>
      <c r="C196" s="2"/>
      <c r="D196" s="2"/>
      <c r="E196" s="2"/>
      <c r="F196" s="2"/>
    </row>
    <row r="197" ht="15.75" customHeight="1">
      <c r="A197" s="1"/>
      <c r="C197" s="2"/>
      <c r="D197" s="2"/>
      <c r="E197" s="2"/>
      <c r="F197" s="2"/>
    </row>
    <row r="198" ht="15.75" customHeight="1">
      <c r="A198" s="1"/>
      <c r="C198" s="2"/>
      <c r="D198" s="2"/>
      <c r="E198" s="2"/>
      <c r="F198" s="2"/>
    </row>
    <row r="199" ht="15.75" customHeight="1">
      <c r="A199" s="1"/>
      <c r="C199" s="2"/>
      <c r="D199" s="2"/>
      <c r="E199" s="2"/>
      <c r="F199" s="2"/>
    </row>
    <row r="200" ht="15.75" customHeight="1">
      <c r="A200" s="1"/>
      <c r="C200" s="2"/>
      <c r="D200" s="2"/>
      <c r="E200" s="2"/>
      <c r="F200" s="2"/>
    </row>
    <row r="201" ht="15.75" customHeight="1">
      <c r="A201" s="1"/>
      <c r="C201" s="2"/>
      <c r="D201" s="2"/>
      <c r="E201" s="2"/>
      <c r="F201" s="2"/>
    </row>
    <row r="202" ht="15.75" customHeight="1">
      <c r="A202" s="1"/>
      <c r="C202" s="2"/>
      <c r="D202" s="2"/>
      <c r="E202" s="2"/>
      <c r="F202" s="2"/>
    </row>
    <row r="203" ht="15.75" customHeight="1">
      <c r="A203" s="1"/>
      <c r="C203" s="2"/>
      <c r="D203" s="2"/>
      <c r="E203" s="2"/>
      <c r="F203" s="2"/>
    </row>
    <row r="204" ht="15.75" customHeight="1">
      <c r="A204" s="1"/>
      <c r="C204" s="2"/>
      <c r="D204" s="2"/>
      <c r="E204" s="2"/>
      <c r="F204" s="2"/>
    </row>
    <row r="205" ht="15.75" customHeight="1">
      <c r="A205" s="1"/>
      <c r="C205" s="2"/>
      <c r="D205" s="2"/>
      <c r="E205" s="2"/>
      <c r="F205" s="2"/>
    </row>
    <row r="206" ht="15.75" customHeight="1">
      <c r="A206" s="1"/>
      <c r="C206" s="2"/>
      <c r="D206" s="2"/>
      <c r="E206" s="2"/>
      <c r="F206" s="2"/>
    </row>
    <row r="207" ht="15.75" customHeight="1">
      <c r="A207" s="1"/>
      <c r="C207" s="2"/>
      <c r="D207" s="2"/>
      <c r="E207" s="2"/>
      <c r="F207" s="2"/>
    </row>
    <row r="208" ht="15.75" customHeight="1">
      <c r="A208" s="1"/>
      <c r="C208" s="2"/>
      <c r="D208" s="2"/>
      <c r="E208" s="2"/>
      <c r="F208" s="2"/>
    </row>
    <row r="209" ht="15.75" customHeight="1">
      <c r="A209" s="1"/>
      <c r="C209" s="2"/>
      <c r="D209" s="2"/>
      <c r="E209" s="2"/>
      <c r="F209" s="2"/>
    </row>
    <row r="210" ht="15.75" customHeight="1">
      <c r="A210" s="1"/>
      <c r="C210" s="2"/>
      <c r="D210" s="2"/>
      <c r="E210" s="2"/>
      <c r="F210" s="2"/>
    </row>
    <row r="211" ht="15.75" customHeight="1">
      <c r="A211" s="1"/>
      <c r="C211" s="2"/>
      <c r="D211" s="2"/>
      <c r="E211" s="2"/>
      <c r="F211" s="2"/>
    </row>
    <row r="212" ht="15.75" customHeight="1">
      <c r="A212" s="1"/>
      <c r="C212" s="2"/>
      <c r="D212" s="2"/>
      <c r="E212" s="2"/>
      <c r="F212" s="2"/>
    </row>
    <row r="213" ht="15.75" customHeight="1">
      <c r="A213" s="1"/>
      <c r="C213" s="2"/>
      <c r="D213" s="2"/>
      <c r="E213" s="2"/>
      <c r="F213" s="2"/>
    </row>
    <row r="214" ht="15.75" customHeight="1">
      <c r="A214" s="1"/>
      <c r="C214" s="2"/>
      <c r="D214" s="2"/>
      <c r="E214" s="2"/>
      <c r="F214" s="2"/>
    </row>
    <row r="215" ht="15.75" customHeight="1">
      <c r="A215" s="1"/>
      <c r="C215" s="2"/>
      <c r="D215" s="2"/>
      <c r="E215" s="2"/>
      <c r="F215" s="2"/>
    </row>
    <row r="216" ht="15.75" customHeight="1">
      <c r="A216" s="1"/>
      <c r="C216" s="2"/>
      <c r="D216" s="2"/>
      <c r="E216" s="2"/>
      <c r="F216" s="2"/>
    </row>
    <row r="217" ht="15.75" customHeight="1">
      <c r="A217" s="1"/>
      <c r="C217" s="2"/>
      <c r="D217" s="2"/>
      <c r="E217" s="2"/>
      <c r="F217" s="2"/>
    </row>
    <row r="218" ht="15.75" customHeight="1">
      <c r="A218" s="1"/>
      <c r="C218" s="2"/>
      <c r="D218" s="2"/>
      <c r="E218" s="2"/>
      <c r="F218" s="2"/>
    </row>
    <row r="219" ht="15.75" customHeight="1">
      <c r="A219" s="1"/>
      <c r="C219" s="2"/>
      <c r="D219" s="2"/>
      <c r="E219" s="2"/>
      <c r="F219" s="2"/>
    </row>
    <row r="220" ht="15.75" customHeight="1">
      <c r="A220" s="1"/>
      <c r="C220" s="2"/>
      <c r="D220" s="2"/>
      <c r="E220" s="2"/>
      <c r="F220" s="2"/>
    </row>
    <row r="221" ht="15.75" customHeight="1">
      <c r="A221" s="1"/>
      <c r="C221" s="2"/>
      <c r="D221" s="2"/>
      <c r="E221" s="2"/>
      <c r="F221" s="2"/>
    </row>
    <row r="222" ht="15.75" customHeight="1">
      <c r="A222" s="1"/>
      <c r="C222" s="2"/>
      <c r="D222" s="2"/>
      <c r="E222" s="2"/>
      <c r="F222" s="2"/>
    </row>
    <row r="223" ht="15.75" customHeight="1">
      <c r="A223" s="1"/>
      <c r="C223" s="2"/>
      <c r="D223" s="2"/>
      <c r="E223" s="2"/>
      <c r="F223" s="2"/>
    </row>
    <row r="224" ht="15.75" customHeight="1">
      <c r="A224" s="1"/>
      <c r="C224" s="2"/>
      <c r="D224" s="2"/>
      <c r="E224" s="2"/>
      <c r="F224" s="2"/>
    </row>
    <row r="225" ht="15.75" customHeight="1">
      <c r="A225" s="1"/>
      <c r="C225" s="2"/>
      <c r="D225" s="2"/>
      <c r="E225" s="2"/>
      <c r="F225" s="2"/>
    </row>
    <row r="226" ht="15.75" customHeight="1">
      <c r="A226" s="1"/>
      <c r="C226" s="2"/>
      <c r="D226" s="2"/>
      <c r="E226" s="2"/>
      <c r="F226" s="2"/>
    </row>
    <row r="227" ht="15.75" customHeight="1">
      <c r="A227" s="1"/>
      <c r="C227" s="2"/>
      <c r="D227" s="2"/>
      <c r="E227" s="2"/>
      <c r="F227" s="2"/>
    </row>
    <row r="228" ht="15.75" customHeight="1">
      <c r="A228" s="1"/>
      <c r="C228" s="2"/>
      <c r="D228" s="2"/>
      <c r="E228" s="2"/>
      <c r="F228" s="2"/>
    </row>
    <row r="229" ht="15.75" customHeight="1">
      <c r="A229" s="1"/>
      <c r="C229" s="2"/>
      <c r="D229" s="2"/>
      <c r="E229" s="2"/>
      <c r="F229" s="2"/>
    </row>
    <row r="230" ht="15.75" customHeight="1">
      <c r="A230" s="1"/>
      <c r="C230" s="2"/>
      <c r="D230" s="2"/>
      <c r="E230" s="2"/>
      <c r="F230" s="2"/>
    </row>
    <row r="231" ht="15.75" customHeight="1">
      <c r="A231" s="1"/>
      <c r="C231" s="2"/>
      <c r="D231" s="2"/>
      <c r="E231" s="2"/>
      <c r="F231" s="2"/>
    </row>
    <row r="232" ht="15.75" customHeight="1">
      <c r="A232" s="1"/>
      <c r="C232" s="2"/>
      <c r="D232" s="2"/>
      <c r="E232" s="2"/>
      <c r="F232" s="2"/>
    </row>
    <row r="233" ht="15.75" customHeight="1">
      <c r="A233" s="1"/>
      <c r="C233" s="2"/>
      <c r="D233" s="2"/>
      <c r="E233" s="2"/>
      <c r="F233" s="2"/>
    </row>
    <row r="234" ht="15.75" customHeight="1">
      <c r="A234" s="1"/>
      <c r="C234" s="2"/>
      <c r="D234" s="2"/>
      <c r="E234" s="2"/>
      <c r="F234" s="2"/>
    </row>
    <row r="235" ht="15.75" customHeight="1">
      <c r="A235" s="1"/>
      <c r="C235" s="2"/>
      <c r="D235" s="2"/>
      <c r="E235" s="2"/>
      <c r="F235" s="2"/>
    </row>
    <row r="236" ht="15.75" customHeight="1">
      <c r="A236" s="1"/>
      <c r="C236" s="2"/>
      <c r="D236" s="2"/>
      <c r="E236" s="2"/>
      <c r="F236" s="2"/>
    </row>
    <row r="237" ht="15.75" customHeight="1">
      <c r="A237" s="1"/>
      <c r="C237" s="2"/>
      <c r="D237" s="2"/>
      <c r="E237" s="2"/>
      <c r="F237" s="2"/>
    </row>
    <row r="238" ht="15.75" customHeight="1">
      <c r="A238" s="1"/>
      <c r="C238" s="2"/>
      <c r="D238" s="2"/>
      <c r="E238" s="2"/>
      <c r="F238" s="2"/>
    </row>
    <row r="239" ht="15.75" customHeight="1">
      <c r="A239" s="1"/>
      <c r="C239" s="2"/>
      <c r="D239" s="2"/>
      <c r="E239" s="2"/>
      <c r="F239" s="2"/>
    </row>
    <row r="240" ht="15.75" customHeight="1">
      <c r="A240" s="1"/>
      <c r="C240" s="2"/>
      <c r="D240" s="2"/>
      <c r="E240" s="2"/>
      <c r="F240" s="2"/>
    </row>
    <row r="241" ht="15.75" customHeight="1">
      <c r="A241" s="1"/>
      <c r="C241" s="2"/>
      <c r="D241" s="2"/>
      <c r="E241" s="2"/>
      <c r="F241" s="2"/>
    </row>
    <row r="242" ht="15.75" customHeight="1">
      <c r="A242" s="1"/>
      <c r="C242" s="2"/>
      <c r="D242" s="2"/>
      <c r="E242" s="2"/>
      <c r="F242" s="2"/>
    </row>
    <row r="243" ht="15.75" customHeight="1">
      <c r="A243" s="1"/>
      <c r="C243" s="2"/>
      <c r="D243" s="2"/>
      <c r="E243" s="2"/>
      <c r="F243" s="2"/>
    </row>
    <row r="244" ht="15.75" customHeight="1">
      <c r="A244" s="1"/>
      <c r="C244" s="2"/>
      <c r="D244" s="2"/>
      <c r="E244" s="2"/>
      <c r="F244" s="2"/>
    </row>
    <row r="245" ht="15.75" customHeight="1">
      <c r="A245" s="1"/>
      <c r="C245" s="2"/>
      <c r="D245" s="2"/>
      <c r="E245" s="2"/>
      <c r="F245" s="2"/>
    </row>
    <row r="246" ht="15.75" customHeight="1">
      <c r="A246" s="1"/>
      <c r="C246" s="2"/>
      <c r="D246" s="2"/>
      <c r="E246" s="2"/>
      <c r="F246" s="2"/>
    </row>
    <row r="247" ht="15.75" customHeight="1">
      <c r="A247" s="1"/>
      <c r="C247" s="2"/>
      <c r="D247" s="2"/>
      <c r="E247" s="2"/>
      <c r="F247" s="2"/>
    </row>
    <row r="248" ht="15.75" customHeight="1">
      <c r="A248" s="1"/>
      <c r="C248" s="2"/>
      <c r="D248" s="2"/>
      <c r="E248" s="2"/>
      <c r="F248" s="2"/>
    </row>
    <row r="249" ht="15.75" customHeight="1">
      <c r="A249" s="1"/>
      <c r="C249" s="2"/>
      <c r="D249" s="2"/>
      <c r="E249" s="2"/>
      <c r="F249" s="2"/>
    </row>
    <row r="250" ht="15.75" customHeight="1">
      <c r="A250" s="1"/>
      <c r="C250" s="2"/>
      <c r="D250" s="2"/>
      <c r="E250" s="2"/>
      <c r="F250" s="2"/>
    </row>
    <row r="251" ht="15.75" customHeight="1">
      <c r="A251" s="1"/>
      <c r="C251" s="2"/>
      <c r="D251" s="2"/>
      <c r="E251" s="2"/>
      <c r="F251" s="2"/>
    </row>
    <row r="252" ht="15.75" customHeight="1">
      <c r="A252" s="1"/>
      <c r="C252" s="2"/>
      <c r="D252" s="2"/>
      <c r="E252" s="2"/>
      <c r="F252" s="2"/>
    </row>
    <row r="253" ht="15.75" customHeight="1">
      <c r="A253" s="1"/>
      <c r="C253" s="2"/>
      <c r="D253" s="2"/>
      <c r="E253" s="2"/>
      <c r="F253" s="2"/>
    </row>
    <row r="254" ht="15.75" customHeight="1">
      <c r="A254" s="1"/>
      <c r="C254" s="2"/>
      <c r="D254" s="2"/>
      <c r="E254" s="2"/>
      <c r="F254" s="2"/>
    </row>
    <row r="255" ht="15.75" customHeight="1">
      <c r="A255" s="1"/>
      <c r="C255" s="2"/>
      <c r="D255" s="2"/>
      <c r="E255" s="2"/>
      <c r="F255" s="2"/>
    </row>
    <row r="256" ht="15.75" customHeight="1">
      <c r="A256" s="1"/>
      <c r="C256" s="2"/>
      <c r="D256" s="2"/>
      <c r="E256" s="2"/>
      <c r="F256" s="2"/>
    </row>
    <row r="257" ht="15.75" customHeight="1">
      <c r="A257" s="1"/>
      <c r="C257" s="2"/>
      <c r="D257" s="2"/>
      <c r="E257" s="2"/>
      <c r="F257" s="2"/>
    </row>
    <row r="258" ht="15.75" customHeight="1">
      <c r="A258" s="1"/>
      <c r="C258" s="2"/>
      <c r="D258" s="2"/>
      <c r="E258" s="2"/>
      <c r="F258" s="2"/>
    </row>
    <row r="259" ht="15.75" customHeight="1">
      <c r="A259" s="1"/>
      <c r="C259" s="2"/>
      <c r="D259" s="2"/>
      <c r="E259" s="2"/>
      <c r="F259" s="2"/>
    </row>
    <row r="260" ht="15.75" customHeight="1">
      <c r="A260" s="1"/>
      <c r="C260" s="2"/>
      <c r="D260" s="2"/>
      <c r="E260" s="2"/>
      <c r="F260" s="2"/>
    </row>
    <row r="261" ht="15.75" customHeight="1">
      <c r="A261" s="1"/>
      <c r="C261" s="2"/>
      <c r="D261" s="2"/>
      <c r="E261" s="2"/>
      <c r="F261" s="2"/>
    </row>
    <row r="262" ht="15.75" customHeight="1">
      <c r="A262" s="1"/>
      <c r="C262" s="2"/>
      <c r="D262" s="2"/>
      <c r="E262" s="2"/>
      <c r="F262" s="2"/>
    </row>
    <row r="263" ht="15.75" customHeight="1">
      <c r="A263" s="1"/>
      <c r="C263" s="2"/>
      <c r="D263" s="2"/>
      <c r="E263" s="2"/>
      <c r="F263" s="2"/>
    </row>
    <row r="264" ht="15.75" customHeight="1">
      <c r="A264" s="1"/>
      <c r="C264" s="2"/>
      <c r="D264" s="2"/>
      <c r="E264" s="2"/>
      <c r="F264" s="2"/>
    </row>
    <row r="265" ht="15.75" customHeight="1">
      <c r="A265" s="1"/>
      <c r="C265" s="2"/>
      <c r="D265" s="2"/>
      <c r="E265" s="2"/>
      <c r="F265" s="2"/>
    </row>
    <row r="266" ht="15.75" customHeight="1">
      <c r="A266" s="1"/>
      <c r="C266" s="2"/>
      <c r="D266" s="2"/>
      <c r="E266" s="2"/>
      <c r="F266" s="2"/>
    </row>
    <row r="267" ht="15.75" customHeight="1">
      <c r="A267" s="1"/>
      <c r="C267" s="2"/>
      <c r="D267" s="2"/>
      <c r="E267" s="2"/>
      <c r="F267" s="2"/>
    </row>
    <row r="268" ht="15.75" customHeight="1">
      <c r="A268" s="1"/>
      <c r="C268" s="2"/>
      <c r="D268" s="2"/>
      <c r="E268" s="2"/>
      <c r="F268" s="2"/>
    </row>
    <row r="269" ht="15.75" customHeight="1">
      <c r="A269" s="1"/>
      <c r="C269" s="2"/>
      <c r="D269" s="2"/>
      <c r="E269" s="2"/>
      <c r="F269" s="2"/>
    </row>
    <row r="270" ht="15.75" customHeight="1">
      <c r="A270" s="1"/>
      <c r="C270" s="2"/>
      <c r="D270" s="2"/>
      <c r="E270" s="2"/>
      <c r="F270" s="2"/>
    </row>
    <row r="271" ht="15.75" customHeight="1">
      <c r="A271" s="1"/>
      <c r="C271" s="2"/>
      <c r="D271" s="2"/>
      <c r="E271" s="2"/>
      <c r="F271" s="2"/>
    </row>
    <row r="272" ht="15.75" customHeight="1">
      <c r="A272" s="1"/>
      <c r="C272" s="2"/>
      <c r="D272" s="2"/>
      <c r="E272" s="2"/>
      <c r="F272" s="2"/>
    </row>
    <row r="273" ht="15.75" customHeight="1">
      <c r="A273" s="1"/>
      <c r="C273" s="2"/>
      <c r="D273" s="2"/>
      <c r="E273" s="2"/>
      <c r="F273" s="2"/>
    </row>
    <row r="274" ht="15.75" customHeight="1">
      <c r="A274" s="1"/>
      <c r="C274" s="2"/>
      <c r="D274" s="2"/>
      <c r="E274" s="2"/>
      <c r="F274" s="2"/>
    </row>
    <row r="275" ht="15.75" customHeight="1">
      <c r="A275" s="1"/>
      <c r="C275" s="2"/>
      <c r="D275" s="2"/>
      <c r="E275" s="2"/>
      <c r="F275" s="2"/>
    </row>
    <row r="276" ht="15.75" customHeight="1">
      <c r="A276" s="1"/>
      <c r="C276" s="2"/>
      <c r="D276" s="2"/>
      <c r="E276" s="2"/>
      <c r="F276" s="2"/>
    </row>
    <row r="277" ht="15.75" customHeight="1">
      <c r="A277" s="1"/>
      <c r="C277" s="2"/>
      <c r="D277" s="2"/>
      <c r="E277" s="2"/>
      <c r="F277" s="2"/>
    </row>
    <row r="278" ht="15.75" customHeight="1">
      <c r="A278" s="1"/>
      <c r="C278" s="2"/>
      <c r="D278" s="2"/>
      <c r="E278" s="2"/>
      <c r="F278" s="2"/>
    </row>
    <row r="279" ht="15.75" customHeight="1">
      <c r="A279" s="1"/>
      <c r="C279" s="2"/>
      <c r="D279" s="2"/>
      <c r="E279" s="2"/>
      <c r="F279" s="2"/>
    </row>
    <row r="280" ht="15.75" customHeight="1">
      <c r="A280" s="1"/>
      <c r="C280" s="2"/>
      <c r="D280" s="2"/>
      <c r="E280" s="2"/>
      <c r="F280" s="2"/>
    </row>
    <row r="281" ht="15.75" customHeight="1">
      <c r="A281" s="1"/>
      <c r="C281" s="2"/>
      <c r="D281" s="2"/>
      <c r="E281" s="2"/>
      <c r="F281" s="2"/>
    </row>
    <row r="282" ht="15.75" customHeight="1">
      <c r="A282" s="1"/>
      <c r="C282" s="2"/>
      <c r="D282" s="2"/>
      <c r="E282" s="2"/>
      <c r="F282" s="2"/>
    </row>
    <row r="283" ht="15.75" customHeight="1">
      <c r="A283" s="1"/>
      <c r="C283" s="2"/>
      <c r="D283" s="2"/>
      <c r="E283" s="2"/>
      <c r="F283" s="2"/>
    </row>
    <row r="284" ht="15.75" customHeight="1">
      <c r="A284" s="1"/>
      <c r="C284" s="2"/>
      <c r="D284" s="2"/>
      <c r="E284" s="2"/>
      <c r="F284" s="2"/>
    </row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6">
    <mergeCell ref="C3:D3"/>
    <mergeCell ref="C21:D21"/>
    <mergeCell ref="C37:D37"/>
    <mergeCell ref="C49:D49"/>
    <mergeCell ref="C61:D61"/>
    <mergeCell ref="C73:D73"/>
  </mergeCells>
  <printOptions gridLines="1" horizontalCentered="1"/>
  <pageMargins bottom="0.75" footer="0.0" header="0.0" left="0.7" right="0.7" top="0.75"/>
  <pageSetup paperSize="8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25"/>
    <col customWidth="1" min="2" max="2" width="15.5"/>
    <col customWidth="1" min="3" max="25" width="15.0"/>
  </cols>
  <sheetData>
    <row r="1" ht="15.75" customHeight="1">
      <c r="A1" s="51"/>
      <c r="C1" s="51"/>
      <c r="D1" s="51"/>
      <c r="E1" s="51"/>
      <c r="F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</row>
    <row r="2" ht="15.75" customHeight="1">
      <c r="A2" s="51"/>
      <c r="C2" s="51" t="s">
        <v>75</v>
      </c>
      <c r="E2" s="51"/>
      <c r="F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ht="15.75" customHeight="1">
      <c r="A3" s="51"/>
      <c r="B3" s="51"/>
      <c r="C3" s="51"/>
      <c r="D3" s="51"/>
      <c r="E3" s="51"/>
      <c r="F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</row>
    <row r="4" ht="15.75" customHeight="1">
      <c r="A4" s="51"/>
      <c r="B4" s="52"/>
      <c r="C4" s="52" t="s">
        <v>6</v>
      </c>
      <c r="D4" s="52" t="s">
        <v>76</v>
      </c>
      <c r="E4" s="52" t="s">
        <v>27</v>
      </c>
      <c r="F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</row>
    <row r="5" ht="15.75" customHeight="1">
      <c r="B5" s="53" t="s">
        <v>77</v>
      </c>
      <c r="C5" s="54">
        <v>30.0</v>
      </c>
      <c r="D5" s="54">
        <v>250.0</v>
      </c>
      <c r="E5" s="54">
        <f t="shared" ref="E5:E7" si="1">C5*D5</f>
        <v>7500</v>
      </c>
      <c r="F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</row>
    <row r="6" ht="15.75" customHeight="1">
      <c r="B6" s="55" t="s">
        <v>78</v>
      </c>
      <c r="C6" s="55">
        <v>45.0</v>
      </c>
      <c r="D6" s="55">
        <v>250.0</v>
      </c>
      <c r="E6" s="55">
        <f t="shared" si="1"/>
        <v>11250</v>
      </c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</row>
    <row r="7" ht="15.75" customHeight="1">
      <c r="B7" s="56" t="s">
        <v>79</v>
      </c>
      <c r="C7" s="56">
        <v>60.0</v>
      </c>
      <c r="D7" s="56">
        <v>200.0</v>
      </c>
      <c r="E7" s="56">
        <f t="shared" si="1"/>
        <v>12000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</row>
    <row r="8" ht="15.75" customHeight="1"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</row>
    <row r="9" ht="15.75" customHeight="1"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</row>
    <row r="10" ht="15.75" customHeight="1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</row>
    <row r="11" ht="15.75" customHeight="1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</row>
    <row r="12" ht="15.75" customHeight="1">
      <c r="A12" s="51"/>
      <c r="B12" s="51"/>
      <c r="C12" s="51" t="s">
        <v>80</v>
      </c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</row>
    <row r="13" ht="15.75" customHeight="1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</row>
    <row r="14" ht="15.75" customHeight="1">
      <c r="A14" s="51"/>
      <c r="B14" s="52"/>
      <c r="C14" s="52" t="s">
        <v>6</v>
      </c>
      <c r="D14" s="52" t="s">
        <v>76</v>
      </c>
      <c r="E14" s="52" t="s">
        <v>27</v>
      </c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</row>
    <row r="15" ht="15.75" customHeight="1">
      <c r="A15" s="51"/>
      <c r="B15" s="53" t="s">
        <v>81</v>
      </c>
      <c r="C15" s="53">
        <v>23.0</v>
      </c>
      <c r="D15" s="53">
        <v>150.0</v>
      </c>
      <c r="E15" s="53">
        <f>C15*D15</f>
        <v>3450</v>
      </c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</row>
    <row r="16" ht="15.75" customHeight="1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</row>
    <row r="17" ht="15.75" customHeight="1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</row>
    <row r="18" ht="15.75" customHeight="1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</row>
    <row r="19" ht="15.75" customHeight="1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 ht="15.75" customHeight="1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</row>
    <row r="21" ht="15.75" customHeight="1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</row>
    <row r="22" ht="15.75" customHeight="1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</row>
    <row r="23" ht="15.75" customHeight="1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</row>
    <row r="24" ht="15.75" customHeight="1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</row>
    <row r="25" ht="15.75" customHeight="1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</row>
    <row r="26" ht="15.75" customHeight="1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</row>
    <row r="27" ht="15.75" customHeight="1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</row>
    <row r="28" ht="15.75" customHeight="1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</row>
    <row r="29" ht="15.75" customHeight="1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</row>
    <row r="30" ht="15.75" customHeight="1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</row>
    <row r="31" ht="15.75" customHeight="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</row>
    <row r="32" ht="15.75" customHeight="1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</row>
    <row r="33" ht="15.75" customHeight="1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</row>
    <row r="34" ht="15.75" customHeight="1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</row>
    <row r="35" ht="15.75" customHeight="1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</row>
    <row r="36" ht="15.75" customHeight="1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</row>
    <row r="37" ht="15.75" customHeight="1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</row>
    <row r="38" ht="15.75" customHeight="1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</row>
    <row r="39" ht="15.75" customHeight="1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</row>
    <row r="40" ht="15.75" customHeight="1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</row>
    <row r="41" ht="15.75" customHeight="1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</row>
    <row r="42" ht="15.75" customHeight="1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</row>
    <row r="43" ht="15.75" customHeight="1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</row>
    <row r="44" ht="15.75" customHeight="1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</row>
    <row r="45" ht="15.75" customHeight="1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</row>
    <row r="46" ht="15.75" customHeight="1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</row>
    <row r="47" ht="15.75" customHeight="1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</row>
    <row r="48" ht="15.75" customHeight="1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</row>
    <row r="49" ht="15.75" customHeight="1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</row>
    <row r="50" ht="15.75" customHeight="1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</row>
    <row r="51" ht="15.75" customHeight="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</row>
    <row r="52" ht="15.75" customHeight="1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</row>
    <row r="53" ht="15.75" customHeigh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</row>
    <row r="54" ht="15.75" customHeight="1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</row>
    <row r="55" ht="15.75" customHeight="1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</row>
    <row r="56" ht="15.75" customHeight="1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</row>
    <row r="57" ht="15.75" customHeight="1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</row>
    <row r="58" ht="15.75" customHeight="1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</row>
    <row r="59" ht="15.75" customHeight="1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</row>
    <row r="60" ht="15.75" customHeight="1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</row>
    <row r="61" ht="15.75" customHeight="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</row>
    <row r="62" ht="15.75" customHeight="1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</row>
    <row r="63" ht="15.75" customHeight="1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</row>
    <row r="64" ht="15.75" customHeight="1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</row>
    <row r="65" ht="15.75" customHeight="1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</row>
    <row r="66" ht="15.75" customHeight="1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</row>
    <row r="67" ht="15.75" customHeight="1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</row>
    <row r="68" ht="15.75" customHeight="1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</row>
    <row r="69" ht="15.75" customHeight="1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</row>
    <row r="70" ht="15.75" customHeight="1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</row>
    <row r="71" ht="15.75" customHeight="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</row>
    <row r="72" ht="15.75" customHeigh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</row>
    <row r="73" ht="15.75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</row>
    <row r="74" ht="15.75" customHeight="1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</row>
    <row r="75" ht="15.75" customHeight="1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</row>
    <row r="76" ht="15.75" customHeight="1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</row>
    <row r="77" ht="15.75" customHeight="1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</row>
    <row r="78" ht="15.75" customHeight="1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</row>
    <row r="79" ht="15.75" customHeight="1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</row>
    <row r="80" ht="15.75" customHeight="1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</row>
    <row r="81" ht="15.75" customHeight="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</row>
    <row r="82" ht="15.75" customHeight="1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</row>
    <row r="83" ht="15.75" customHeight="1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</row>
    <row r="84" ht="15.75" customHeight="1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</row>
    <row r="85" ht="15.75" customHeight="1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</row>
    <row r="86" ht="15.75" customHeight="1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</row>
    <row r="87" ht="15.75" customHeight="1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</row>
    <row r="88" ht="15.75" customHeight="1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</row>
    <row r="89" ht="15.75" customHeight="1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</row>
    <row r="90" ht="15.75" customHeight="1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</row>
    <row r="91" ht="15.75" customHeight="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</row>
    <row r="92" ht="15.75" customHeight="1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</row>
    <row r="93" ht="15.75" customHeight="1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</row>
    <row r="94" ht="15.75" customHeight="1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</row>
    <row r="95" ht="15.75" customHeight="1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</row>
    <row r="96" ht="15.75" customHeight="1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</row>
    <row r="97" ht="15.75" customHeight="1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</row>
    <row r="98" ht="15.75" customHeight="1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</row>
    <row r="99" ht="15.75" customHeight="1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</row>
    <row r="100" ht="15.75" customHeight="1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</row>
    <row r="101" ht="15.75" customHeight="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</row>
    <row r="102" ht="15.75" customHeight="1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</row>
    <row r="103" ht="15.75" customHeight="1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</row>
    <row r="104" ht="15.75" customHeight="1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</row>
    <row r="105" ht="15.75" customHeight="1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</row>
    <row r="106" ht="15.75" customHeight="1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</row>
    <row r="107" ht="15.75" customHeight="1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</row>
    <row r="108" ht="15.75" customHeight="1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</row>
    <row r="109" ht="15.75" customHeight="1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</row>
    <row r="110" ht="15.75" customHeight="1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</row>
    <row r="111" ht="15.75" customHeight="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</row>
    <row r="112" ht="15.75" customHeight="1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</row>
    <row r="113" ht="15.75" customHeight="1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</row>
    <row r="114" ht="15.75" customHeight="1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</row>
    <row r="115" ht="15.75" customHeight="1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</row>
    <row r="116" ht="15.75" customHeight="1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</row>
    <row r="117" ht="15.75" customHeight="1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</row>
    <row r="118" ht="15.75" customHeight="1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</row>
    <row r="119" ht="15.75" customHeight="1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</row>
    <row r="120" ht="15.75" customHeight="1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</row>
    <row r="121" ht="15.75" customHeight="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</row>
    <row r="122" ht="15.75" customHeight="1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</row>
    <row r="123" ht="15.75" customHeight="1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</row>
    <row r="124" ht="15.75" customHeight="1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</row>
    <row r="125" ht="15.75" customHeight="1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</row>
    <row r="126" ht="15.75" customHeight="1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</row>
    <row r="127" ht="15.75" customHeight="1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</row>
    <row r="128" ht="15.75" customHeight="1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</row>
    <row r="129" ht="15.75" customHeight="1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</row>
    <row r="130" ht="15.75" customHeight="1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</row>
    <row r="131" ht="15.75" customHeight="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</row>
    <row r="132" ht="15.75" customHeight="1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</row>
    <row r="133" ht="15.75" customHeight="1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</row>
    <row r="134" ht="15.75" customHeight="1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</row>
    <row r="135" ht="15.75" customHeight="1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</row>
    <row r="136" ht="15.75" customHeight="1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</row>
    <row r="137" ht="15.75" customHeight="1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</row>
    <row r="138" ht="15.75" customHeight="1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</row>
    <row r="139" ht="15.75" customHeight="1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</row>
    <row r="140" ht="15.75" customHeight="1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</row>
    <row r="141" ht="15.75" customHeight="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</row>
    <row r="142" ht="15.75" customHeight="1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</row>
    <row r="143" ht="15.75" customHeight="1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</row>
    <row r="144" ht="15.75" customHeight="1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</row>
    <row r="145" ht="15.75" customHeight="1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</row>
    <row r="146" ht="15.75" customHeight="1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</row>
    <row r="147" ht="15.75" customHeight="1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</row>
    <row r="148" ht="15.75" customHeight="1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</row>
    <row r="149" ht="15.75" customHeight="1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</row>
    <row r="150" ht="15.75" customHeight="1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</row>
    <row r="151" ht="15.75" customHeight="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</row>
    <row r="152" ht="15.75" customHeight="1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</row>
    <row r="153" ht="15.75" customHeight="1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</row>
    <row r="154" ht="15.75" customHeight="1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</row>
    <row r="155" ht="15.75" customHeight="1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</row>
    <row r="156" ht="15.75" customHeight="1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</row>
    <row r="157" ht="15.75" customHeight="1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</row>
    <row r="158" ht="15.75" customHeight="1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</row>
    <row r="159" ht="15.75" customHeight="1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</row>
    <row r="160" ht="15.75" customHeight="1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</row>
    <row r="161" ht="15.75" customHeight="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</row>
    <row r="162" ht="15.75" customHeight="1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</row>
    <row r="163" ht="15.75" customHeight="1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</row>
    <row r="164" ht="15.75" customHeight="1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</row>
    <row r="165" ht="15.75" customHeight="1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</row>
    <row r="166" ht="15.75" customHeight="1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</row>
    <row r="167" ht="15.75" customHeight="1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</row>
    <row r="168" ht="15.75" customHeight="1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</row>
    <row r="169" ht="15.75" customHeight="1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</row>
    <row r="170" ht="15.75" customHeight="1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</row>
    <row r="171" ht="15.75" customHeight="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</row>
    <row r="172" ht="15.75" customHeight="1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</row>
    <row r="173" ht="15.75" customHeight="1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</row>
    <row r="174" ht="15.75" customHeight="1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</row>
    <row r="175" ht="15.75" customHeight="1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</row>
    <row r="176" ht="15.75" customHeight="1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</row>
    <row r="177" ht="15.75" customHeight="1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</row>
    <row r="178" ht="15.75" customHeight="1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</row>
    <row r="179" ht="15.75" customHeight="1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</row>
    <row r="180" ht="15.75" customHeight="1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</row>
    <row r="181" ht="15.75" customHeight="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</row>
    <row r="182" ht="15.75" customHeight="1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</row>
    <row r="183" ht="15.75" customHeight="1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</row>
    <row r="184" ht="15.75" customHeight="1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</row>
    <row r="185" ht="15.75" customHeight="1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</row>
    <row r="186" ht="15.75" customHeight="1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</row>
    <row r="187" ht="15.75" customHeight="1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</row>
    <row r="188" ht="15.75" customHeight="1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</row>
    <row r="189" ht="15.75" customHeight="1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</row>
    <row r="190" ht="15.75" customHeight="1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</row>
    <row r="191" ht="15.75" customHeight="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</row>
    <row r="192" ht="15.75" customHeight="1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</row>
    <row r="193" ht="15.75" customHeight="1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</row>
    <row r="194" ht="15.75" customHeight="1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</row>
    <row r="195" ht="15.75" customHeight="1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</row>
    <row r="196" ht="15.75" customHeight="1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</row>
    <row r="197" ht="15.75" customHeight="1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</row>
    <row r="198" ht="15.75" customHeight="1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</row>
    <row r="199" ht="15.75" customHeight="1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</row>
    <row r="200" ht="15.75" customHeight="1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</row>
    <row r="201" ht="15.75" customHeight="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</row>
    <row r="202" ht="15.75" customHeight="1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</row>
    <row r="203" ht="15.75" customHeight="1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</row>
    <row r="204" ht="15.75" customHeight="1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</row>
    <row r="205" ht="15.75" customHeight="1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</row>
    <row r="206" ht="15.75" customHeight="1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</row>
    <row r="207" ht="15.75" customHeight="1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</row>
    <row r="208" ht="15.75" customHeight="1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</row>
    <row r="209" ht="15.75" customHeight="1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</row>
    <row r="210" ht="15.75" customHeight="1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</row>
    <row r="211" ht="15.75" customHeight="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</row>
    <row r="212" ht="15.75" customHeight="1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</row>
    <row r="213" ht="15.75" customHeight="1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</row>
    <row r="214" ht="15.75" customHeight="1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</row>
    <row r="215" ht="15.75" customHeight="1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</row>
    <row r="216" ht="15.75" customHeight="1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</row>
    <row r="217" ht="15.75" customHeight="1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</row>
    <row r="218" ht="15.75" customHeight="1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</row>
    <row r="219" ht="15.75" customHeight="1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</row>
    <row r="220" ht="15.75" customHeight="1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2:D2"/>
    <mergeCell ref="C12:D12"/>
  </mergeCells>
  <drawing r:id="rId1"/>
</worksheet>
</file>