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Documents\GitHub\fada\eval\"/>
    </mc:Choice>
  </mc:AlternateContent>
  <xr:revisionPtr revIDLastSave="0" documentId="13_ncr:40009_{FDC51475-F794-4E8C-8238-59F73492EF1C}" xr6:coauthVersionLast="47" xr6:coauthVersionMax="47" xr10:uidLastSave="{00000000-0000-0000-0000-000000000000}"/>
  <bookViews>
    <workbookView xWindow="-90" yWindow="0" windowWidth="19380" windowHeight="20970"/>
  </bookViews>
  <sheets>
    <sheet name="glue.sst2.uniform.tfim-v3.2-ran" sheetId="1" r:id="rId1"/>
  </sheets>
  <definedNames>
    <definedName name="_xlnm._FilterDatabase" localSheetId="0" hidden="1">'glue.sst2.uniform.tfim-v3.2-ran'!$A$1:$P$101</definedName>
  </definedNames>
  <calcPr calcId="0"/>
</workbook>
</file>

<file path=xl/calcChain.xml><?xml version="1.0" encoding="utf-8"?>
<calcChain xmlns="http://schemas.openxmlformats.org/spreadsheetml/2006/main">
  <c r="L41" i="1" l="1"/>
  <c r="L2" i="1"/>
  <c r="L95" i="1"/>
  <c r="L55" i="1"/>
  <c r="L8" i="1"/>
  <c r="L11" i="1"/>
  <c r="L73" i="1"/>
  <c r="L88" i="1"/>
  <c r="L79" i="1"/>
  <c r="L68" i="1"/>
  <c r="L37" i="1"/>
  <c r="L33" i="1"/>
  <c r="L76" i="1"/>
  <c r="L24" i="1"/>
  <c r="L52" i="1"/>
  <c r="L13" i="1"/>
  <c r="L16" i="1"/>
  <c r="L51" i="1"/>
  <c r="L72" i="1"/>
  <c r="L36" i="1"/>
  <c r="L50" i="1"/>
  <c r="L64" i="1"/>
  <c r="L98" i="1"/>
  <c r="L71" i="1"/>
  <c r="L22" i="1"/>
  <c r="L39" i="1"/>
  <c r="L57" i="1"/>
  <c r="L90" i="1"/>
  <c r="L15" i="1"/>
  <c r="L85" i="1"/>
  <c r="L28" i="1"/>
  <c r="L74" i="1"/>
  <c r="L94" i="1"/>
  <c r="L83" i="1"/>
  <c r="L86" i="1"/>
  <c r="L63" i="1"/>
  <c r="L61" i="1"/>
  <c r="L23" i="1"/>
  <c r="L99" i="1"/>
  <c r="L101" i="1"/>
  <c r="L84" i="1"/>
  <c r="L56" i="1"/>
  <c r="L60" i="1"/>
  <c r="L20" i="1"/>
  <c r="L93" i="1"/>
  <c r="L17" i="1"/>
  <c r="L49" i="1"/>
  <c r="L100" i="1"/>
  <c r="L26" i="1"/>
  <c r="L81" i="1"/>
  <c r="L21" i="1"/>
  <c r="L25" i="1"/>
  <c r="L67" i="1"/>
  <c r="L6" i="1"/>
  <c r="L42" i="1"/>
  <c r="L10" i="1"/>
  <c r="L30" i="1"/>
  <c r="L45" i="1"/>
  <c r="L80" i="1"/>
  <c r="L19" i="1"/>
  <c r="L43" i="1"/>
  <c r="L44" i="1"/>
  <c r="L66" i="1"/>
  <c r="L82" i="1"/>
  <c r="L47" i="1"/>
  <c r="L31" i="1"/>
  <c r="L92" i="1"/>
  <c r="L62" i="1"/>
  <c r="L58" i="1"/>
  <c r="L48" i="1"/>
  <c r="L5" i="1"/>
  <c r="L75" i="1"/>
  <c r="L78" i="1"/>
  <c r="L38" i="1"/>
  <c r="L89" i="1"/>
  <c r="L77" i="1"/>
  <c r="L69" i="1"/>
  <c r="L14" i="1"/>
  <c r="L97" i="1"/>
  <c r="L46" i="1"/>
  <c r="L29" i="1"/>
  <c r="L96" i="1"/>
  <c r="L34" i="1"/>
  <c r="L4" i="1"/>
  <c r="L91" i="1"/>
  <c r="L59" i="1"/>
  <c r="L3" i="1"/>
  <c r="L32" i="1"/>
  <c r="L9" i="1"/>
  <c r="L27" i="1"/>
  <c r="L18" i="1"/>
  <c r="L12" i="1"/>
  <c r="L54" i="1"/>
  <c r="L53" i="1"/>
  <c r="L35" i="1"/>
  <c r="L70" i="1"/>
  <c r="L65" i="1"/>
  <c r="L87" i="1"/>
  <c r="L7" i="1"/>
  <c r="L40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2" i="1"/>
  <c r="O2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</calcChain>
</file>

<file path=xl/comments1.xml><?xml version="1.0" encoding="utf-8"?>
<comments xmlns="http://schemas.openxmlformats.org/spreadsheetml/2006/main">
  <authors>
    <author>tc={E4D94460-9AAD-4CFE-B833-D6FD7BEEA3AD}</author>
  </authors>
  <commentList>
    <comment ref="K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-1 = unknown</t>
      </text>
    </comment>
  </commentList>
</comments>
</file>

<file path=xl/sharedStrings.xml><?xml version="1.0" encoding="utf-8"?>
<sst xmlns="http://schemas.openxmlformats.org/spreadsheetml/2006/main" count="319" uniqueCount="204">
  <si>
    <t>text</t>
  </si>
  <si>
    <t>label</t>
  </si>
  <si>
    <t>transforms_applied</t>
  </si>
  <si>
    <t>is_changed</t>
  </si>
  <si>
    <t>features</t>
  </si>
  <si>
    <t>tfim_quality_score</t>
  </si>
  <si>
    <t>fim_quality_score</t>
  </si>
  <si>
    <t>tim_quality_score</t>
  </si>
  <si>
    <t>cleanlab_quality_score</t>
  </si>
  <si>
    <t xml:space="preserve">hide new secretions from the 	parental units </t>
  </si>
  <si>
    <t>[0 0 0 0 0 0 0 0 0 0 0 0 1 0 0 0 0 0 0 0]</t>
  </si>
  <si>
    <t>[0 0 0 0 0 0 0 0 0 0 0 0 0 0 0 0 0 1 0 0 0 0 0 1 1 0 0 0 0 0 0 0 0 0 0 0 0
 0 0 0 0 0 0 0]</t>
  </si>
  <si>
    <t xml:space="preserve">contains no wit , only albored gags </t>
  </si>
  <si>
    <t>[0 0 0 0 0 0 0 0 0 0 0 0 0 0 1 0 0 0 0 0]</t>
  </si>
  <si>
    <t>[0 0 0 0 0 1 0 0 0 0 0 0 0 0 0 0 0 0 0 0 0 0 0 1 0 0 1 0 0 0 0 0 0 0 0 0 0
 0 0 0 0 0 0 0]</t>
  </si>
  <si>
    <t xml:space="preserve">that loves its characters and communicates something rather beautiful about human ntaure </t>
  </si>
  <si>
    <t>[0 0 0 0 0 1 0 0 1 0 0 0 0 0 0 0 0 0 0 0 0 0 0 1 0 0 0 0 0 0 0 0 0 1 0 0 0
 0 0 0 0 0 1 0]</t>
  </si>
  <si>
    <t xml:space="preserve">remainÑ• uðšteâ²…ly sÉ‘ðšisfied to remaÑ–n tÕ°e sÉ‘me throÕ½ghoÕ½t </t>
  </si>
  <si>
    <t>[0 0 0 0 0 0 0 0 0 1 0 0 0 0 0 0 0 0 0 0]</t>
  </si>
  <si>
    <t>[0 0 0 0 0 0 0 0 0 0 0 0 0 0 0 0 0 0 0 0 0 0 0 0 0 0 0 0 0 0 0 0 0 0 0 0 0
 0 0 0 0 0 0 0]</t>
  </si>
  <si>
    <t xml:space="preserve">on the worst revenge-of-the-nerds clichÃ©s the filmmakers could dredge up </t>
  </si>
  <si>
    <t>[0 0 0 0 0 0 0 1 0 0 0 0 0 0 0 0 0 0 0 0]</t>
  </si>
  <si>
    <t>[0 0 0 0 0 0 0 0 0 0 0 0 0 0 0 0 0 0 0 0 0 0 0 0 0 1 0 0 0 0 0 0 0 1 0 0 0
 0 0 0 0 0 1 0]</t>
  </si>
  <si>
    <t xml:space="preserve">that 's far too tragic to be such superficial attention </t>
  </si>
  <si>
    <t>[0 1 0 0 0 0 0 0 0 0 0 0 0 0 0 0 0 0 0 0]</t>
  </si>
  <si>
    <t>[0 0 0 0 0 0 0 0 1 0 0 0 0 0 0 0 0 0 0 0 0 0 0 1 0 0 0 0 0 0 0 0 0 0 0 0 0
 0 0 0 0 0 0 0]</t>
  </si>
  <si>
    <t xml:space="preserve">attest that the manager of such Hollywood megahit as nationalist game can nevertheless plow out a pocket-size , personal picture with an emotional wallop . </t>
  </si>
  <si>
    <t>[0 0 0 0 0 0 1 0 0 0 0 0 0 0 0 0 0 0 0 0]</t>
  </si>
  <si>
    <t>[0 0 0 0 0 0 0 0 0 0 0 0 0 0 0 0 0 0 0 0 0 0 0 1 0 1 0 0 0 0 0 0 0 0 0 0 0
 0 0 0 0 0 0 0]</t>
  </si>
  <si>
    <t>of saucy</t>
  </si>
  <si>
    <t>[0 0 0 0 0 0 0 0 0 0 0 0 0 0 0 0 0 0 0 1]</t>
  </si>
  <si>
    <t xml:space="preserve">a depressed fifteen-year-old 's suicidal poetry </t>
  </si>
  <si>
    <t>[0 0 0 0 0 0 0 0 1 0 0 0 0 0 0 0 0 0 0 0]</t>
  </si>
  <si>
    <t>[0 1 0 0 0 0 0 0 0 0 0 0 0 0 0 0 0 0 0 0 0 0 0 1 0 0 0 1 0 0 0 0 0 1 0 0 0
 0 0 0 0 0 0 1]</t>
  </si>
  <si>
    <t>are more deeply thought through than in ' ` right-thinking most films</t>
  </si>
  <si>
    <t>[0 0 0 0 0 0 0 0 0 0 0 0 0 0 0 0 1 0 0 0]</t>
  </si>
  <si>
    <t>[0 0 0 0 0 0 0 0 0 0 0 0 0 0 0 0 0 0 0 0 0 0 0 0 0 0 0 0 0 0 0 0 0 0 0 1 0
 0 0 0 0 0 0 0]</t>
  </si>
  <si>
    <t xml:space="preserve">decease to ludicrous distance </t>
  </si>
  <si>
    <t>[0 0 0 0 0 0 0 0 0 0 0 0 0 0 0 0 0 0 0 0 0 0 0 1 0 0 0 0 0 0 0 0 0 0 0 0 0
 0 0 0 0 0 0 0]</t>
  </si>
  <si>
    <t xml:space="preserve">for those moviegoers who complain that ` they do n't make movies like they used to anymore </t>
  </si>
  <si>
    <t>[0 0 0 1 0 0 0 0 0 0 0 0 0 0 0 0 0 0 0 0]</t>
  </si>
  <si>
    <t>[0 0 0 0 0 0 0 0 0 0 0 0 0 0 0 0 0 0 0 0 0 0 0 0 0 0 1 0 0 0 0 0 0 0 0 0 0
 0 0 0 0 1 0 0]</t>
  </si>
  <si>
    <t xml:space="preserve">the interest where measure 's hap , </t>
  </si>
  <si>
    <t>[0 0 0 0 0 0 0 0 0 0 0 0 0 0 0 0 0 0 0 0 1 0 0 0 0 0 0 0 0 0 0 0 0 0 0 0 1
 0 0 0 0 0 0 0]</t>
  </si>
  <si>
    <t xml:space="preserve">escort how uncollectible this movie was </t>
  </si>
  <si>
    <t>[0 0 0 0 0 0 0 0 1 0 0 1 0 0 0 0 0 1 0 0 0 0 0 1 1 0 1 0 0 0 0 0 0 0 0 0 0
 0 0 0 0 0 0 0]</t>
  </si>
  <si>
    <t xml:space="preserve">lend some dignity to a dumb story </t>
  </si>
  <si>
    <t>[0 0 0 0 0 0 0 0 0 0 0 0 0 0 0 0 0 0 0 0 0 0 0 1 0 0 0 0 0 0 0 0 0 0 0 1 0
 0 0 0 0 0 0 0]</t>
  </si>
  <si>
    <t xml:space="preserve">the greatest muxicians </t>
  </si>
  <si>
    <t>[0 0 0 0 0 0 0 0 0 0 0 0 0 0 0 0 0 1 0 0]</t>
  </si>
  <si>
    <t xml:space="preserve">dusty picture </t>
  </si>
  <si>
    <t xml:space="preserve">with his usual intelligence and subtlety </t>
  </si>
  <si>
    <t>[0 0 0 0 0 1 0 0 0 0 0 0 0 0 0 0 0 0 0 0 0 0 0 1 0 0 0 0 0 0 0 0 0 1 0 0 0
 0 0 0 0 0 0 0]</t>
  </si>
  <si>
    <t xml:space="preserve">redundant cncept </t>
  </si>
  <si>
    <t>[0 0 0 0 0 0 0 0 0 0 0 1 0 0 0 0 0 0 0 0]</t>
  </si>
  <si>
    <t xml:space="preserve">swimming is above all about a young woman 's face , and by casting an actress whose face projects that woman 's doubts and yearnings , it succeeds . </t>
  </si>
  <si>
    <t>[0 0 0 0 0 1 0 0 0 0 0 0 0 0 0 0 0 0 0 0]</t>
  </si>
  <si>
    <t>[0 0 0 0 0 1 0 0 0 0 0 0 0 0 0 0 0 0 0 0 0 1 0 1 0 0 0 0 0 1 0 0 0 1 0 0 0
 0 0 0 0 0 1 0]</t>
  </si>
  <si>
    <t>equals the original and in some even ways betters it</t>
  </si>
  <si>
    <t>[0 0 0 0 0 1 0 0 0 0 0 0 0 0 0 0 0 0 0 0 0 1 0 1 0 0 0 0 0 0 0 0 0 0 0 1 0
 0 0 0 0 0 0 0]</t>
  </si>
  <si>
    <t xml:space="preserve">if anything , understand it for karen Negroid , who bivouac up a storm as a outskirt feminist cabal theoretician constitute unsporting dick . </t>
  </si>
  <si>
    <t>[0 0 0 0 1 0 0 0 0 0 0 0 0 0 0 0 0 1 0 0 0 1 0 1 1 1 1 0 0 0 0 0 0 0 0 0 0
 0 0 0 0 0 0 0]</t>
  </si>
  <si>
    <t>on smile a your face</t>
  </si>
  <si>
    <t>[0 0 0 0 0 0 0 1 0 0 0 0 0 0 0 0 0 1 0 0 0 1 0 0 1 0 0 0 0 1 0 0 0 0 0 0 0
 0 0 0 0 0 0 0]</t>
  </si>
  <si>
    <t xml:space="preserve">comes from the brave , uninhibited performances </t>
  </si>
  <si>
    <t>[0 0 0 0 0 0 0 0 0 0 0 0 0 0 0 0 0 0 0 0 0 0 0 0 0 0 1 0 0 0 0 0 0 0 0 0 0
 0 0 0 0 0 0 0]</t>
  </si>
  <si>
    <t xml:space="preserve">excruciatingly unfunny and pitifully unromantic </t>
  </si>
  <si>
    <t xml:space="preserve">enrich by an imaginatively sundry shape of grotesque feeling </t>
  </si>
  <si>
    <t xml:space="preserve">which half of dragonfly is worse : the part where nothing 's happening , or the part where som/ething 's happening </t>
  </si>
  <si>
    <t>[0 0 0 0 0 1 0 0 0 0 0 0 0 0 0 0 0 0 0 0 1 0 0 0 0 0 1 0 0 0 0 0 0 0 0 0 0
 0 0 0 0 0 0 0]</t>
  </si>
  <si>
    <t>in world cinema</t>
  </si>
  <si>
    <t xml:space="preserve">very good viewing alternative </t>
  </si>
  <si>
    <t>[0 0 0 0 0 0 0 0 1 0 0 0 0 0 0 0 0 0 0 0 0 0 0 0 0 0 0 0 0 0 0 0 0 0 1 0 0
 0 0 0 0 0 0 0]</t>
  </si>
  <si>
    <t xml:space="preserve">the plot is nothing but ? boilerplate clichÃ©s from ; start to finish , ? </t>
  </si>
  <si>
    <t>[0 0 0 0 0 0 0 0 0 0 1 0 0 0 0 0 0 0 0 0]</t>
  </si>
  <si>
    <t>[0 0 0 0 0 1 0 0 0 0 0 0 0 0 0 0 0 0 0 0 0 0 0 1 0 0 0 0 0 0 0 0 0 0 0 0 0
 0 0 1 0 0 0 0]</t>
  </si>
  <si>
    <t>action is stilted</t>
  </si>
  <si>
    <t>on all cylinders</t>
  </si>
  <si>
    <t xml:space="preserve">will find little of interest in this film , which is often preachy adn poorly acted </t>
  </si>
  <si>
    <t>[0 0 0 0 0 0 0 0 1 0 0 0 0 0 0 0 1 0 0 0 0 1 0 1 0 0 0 0 0 0 0 0 0 0 0 0 0
 0 0 0 0 0 0 0]</t>
  </si>
  <si>
    <t>by far the worst movie of the year</t>
  </si>
  <si>
    <t>[0 0 0 0 0 0 0 0 1 0 0 0 0 0 0 0 0 0 0 0 0 0 0 0 0 0 0 0 0 0 0 0 0 0 0 0 0
 0 0 0 0 1 0 0]</t>
  </si>
  <si>
    <t xml:space="preserve">sprawl through , </t>
  </si>
  <si>
    <t>[0 0 1 0 0 0 0 0 0 0 0 0 0 0 0 0 0 0 0 0]</t>
  </si>
  <si>
    <t>[0 0 0 0 0 0 0 0 0 0 0 0 0 0 0 0 0 0 0 0 0 0 0 0 0 0 0 0 0 0 1 0 0 0 0 0 0
 0 0 0 0 0 0 0]</t>
  </si>
  <si>
    <t>than `` best man clone by weaving a this film</t>
  </si>
  <si>
    <t>[0 0 0 0 0 0 0 0 0 0 0 0 0 0 0 0 0 0 0 0 0 1 0 1 0 0 0 0 0 0 0 0 0 0 0 0 0
 0 0 0 0 0 0 0]</t>
  </si>
  <si>
    <t xml:space="preserve">it 's about issues most . adults have ? to face ? in marriage and i think that 's what i liked about it ? -- the real issues tucked between the silly and crude storyline </t>
  </si>
  <si>
    <t>[0 0 0 0 0 1 0 0 0 0 0 0 0 0 0 0 0 0 0 0 0 0 0 1 0 0 0 0 0 0 0 0 0 0 0 1 0
 0 0 0 0 0 1 0]</t>
  </si>
  <si>
    <t xml:space="preserve">heroes </t>
  </si>
  <si>
    <t>[0 0 0 0 1 0 0 0 0 0 0 0 0 0 0 0 0 0 0 0]</t>
  </si>
  <si>
    <t xml:space="preserve">oblivious to the unit of this creation </t>
  </si>
  <si>
    <t>[0 0 0 0 0 0 0 0 0 0 0 0 0 0 0 0 0 0 0 0 0 0 0 1 0 0 0 0 0 0 0 0 0 0 0 0 0
 0 0 0 0 0 1 0]</t>
  </si>
  <si>
    <t xml:space="preserve">sÕ°aâ²…ply </t>
  </si>
  <si>
    <t xml:space="preserve">the entire point of a shaggy dog story , of course , is that it goes nowhere , and this is classic nowheresville in every sense . </t>
  </si>
  <si>
    <t>[0 0 0 0 0 1 0 0 0 0 0 1 0 0 0 0 0 0 0 0 0 1 0 1 0 0 0 0 0 0 0 0 0 0 0 0 0
 0 0 0 0 0 1 0]</t>
  </si>
  <si>
    <t xml:space="preserve">sometimes dry </t>
  </si>
  <si>
    <t>[0 0 0 0 0 0 0 0 0 0 0 0 0 0 0 0 0 0 1 0]</t>
  </si>
  <si>
    <t>[0 0 0 0 0 0 0 0 0 0 0 0 0 0 0 0 0 0 0 0 0 0 0 0 0 0 0 0 0 0 0 0 0 0 0 0 0
 0 0 0 0 1 0 0]</t>
  </si>
  <si>
    <t xml:space="preserve">as they come , already having been recycled more times than i 'd care to count </t>
  </si>
  <si>
    <t xml:space="preserve">covers this territory with wit and originality , suggesting that with his fourth feature </t>
  </si>
  <si>
    <t>[0 0 0 0 0 1 0 0 0 0 0 0 0 0 0 0 0 0 0 0 0 1 0 1 0 0 0 1 1 0 0 0 0 0 0 0 0
 0 0 0 0 1 0 0]</t>
  </si>
  <si>
    <t xml:space="preserve">a $ 40 million ; version , of ? a game </t>
  </si>
  <si>
    <t>[0 0 0 0 0 0 0 0 0 0 0 0 0 0 0 0 0 0 0 0 0 0 0 1 0 0 0 1 0 0 0 0 0 0 0 0 0
 0 0 0 0 0 0 1]</t>
  </si>
  <si>
    <t xml:space="preserve">gorgeous and deceptively minimalist </t>
  </si>
  <si>
    <t>[0 0 0 0 0 1 0 0 0 0 0 0 0 0 0 0 0 0 0 0 0 0 0 0 0 0 0 0 0 0 0 0 0 0 0 0 0
 0 0 0 0 0 0 0]</t>
  </si>
  <si>
    <t xml:space="preserve">cross swords with the best oft hem and </t>
  </si>
  <si>
    <t>[0 0 0 0 0 0 0 0 0 0 0 0 0 0 0 0 0 1 0 0 0 0 0 0 1 0 0 0 0 0 0 0 0 0 0 0 0
 0 0 0 0 1 0 0]</t>
  </si>
  <si>
    <t xml:space="preserve">as a fringe feminist conspiracy theorist </t>
  </si>
  <si>
    <t>proves once again he has an lost his touch , bringing off a superb performance in n't admittedly middling film .</t>
  </si>
  <si>
    <t>[0 0 0 0 0 1 0 1 0 0 0 0 0 0 0 0 0 0 0 0 1 0 0 1 0 0 0 0 0 1 0 0 0 0 0 0 0
 0 0 0 0 0 0 0]</t>
  </si>
  <si>
    <t xml:space="preserve">disappointmcents </t>
  </si>
  <si>
    <t>the horrors</t>
  </si>
  <si>
    <t>a splashed with bloody beauty as vivid as any scorsese has ever given .</t>
  </si>
  <si>
    <t>[0 0 0 0 0 0 0 0 0 0 0 0 0 0 0 0 0 0 0 0 0 0 0 1 0 0 0 0 0 0 0 0 0 0 0 0 0
 0 0 0 0 1 0 0]</t>
  </si>
  <si>
    <t>many pointless  ðŸ‘§ðŸ»</t>
  </si>
  <si>
    <t>[1 0 0 0 0 0 0 0 0 0 0 0 0 0 0 0 0 0 0 0]</t>
  </si>
  <si>
    <t>[0 0 0 0 0 0 0 0 0 0 0 0 0 0 0 0 0 0 0 0 0 0 0 0 0 0 1 0 0 0 0 0 0 0 0 1 0
 0 0 0 0 0 0 0]</t>
  </si>
  <si>
    <t xml:space="preserve">a beautifully </t>
  </si>
  <si>
    <t xml:space="preserve">contrived ? , well-worn situations </t>
  </si>
  <si>
    <t xml:space="preserve">a d	a </t>
  </si>
  <si>
    <t>[0 0 0 0 0 0 0 0 0 0 0 0 0 1 0 0 0 0 0 0]</t>
  </si>
  <si>
    <t>poor ben bratt could n't find stardom if mapquest emailed him point-to-point driving netmail directions .</t>
  </si>
  <si>
    <t>[0 0 0 0 0 0 0 0 0 0 0 0 0 0 0 1 0 0 0 0]</t>
  </si>
  <si>
    <t>[0 0 0 0 1 0 0 0 0 0 0 0 0 0 0 0 0 0 0 0 0 1 1 1 0 1 1 0 0 0 0 0 0 0 0 0 0
 0 0 0 0 0 1 0]</t>
  </si>
  <si>
    <t xml:space="preserve">to be as subtle and touching as teh son 's room </t>
  </si>
  <si>
    <t>[0 0 0 0 0 1 0 0 0 0 0 0 0 0 0 0 0 0 0 0 0 0 0 0 0 0 0 0 0 0 0 0 0 1 0 0 0
 0 0 0 0 0 0 0]</t>
  </si>
  <si>
    <t xml:space="preserve">. starts with a legend . </t>
  </si>
  <si>
    <t>far less doctor sophisticated and</t>
  </si>
  <si>
    <t>[0 0 0 0 0 1 0 0 0 0 0 1 0 0 0 0 0 0 0 0 0 0 0 0 0 0 0 0 0 0 0 0 0 0 0 1 0
 0 0 0 0 0 0 0]</t>
  </si>
  <si>
    <t xml:space="preserve">rich veins of funny stuff in this movie </t>
  </si>
  <si>
    <t>[0 0 0 0 0 0 1 0 0 0 0 0 0 0 0 0 0 0 0 0 1 0 0 1 0 0 0 0 0 0 0 0 0 0 0 0 0
 0 0 0 0 0 0 0]</t>
  </si>
  <si>
    <t>manifest no apparent joy</t>
  </si>
  <si>
    <t>[0 0 0 0 0 0 0 0 0 0 0 0 0 0 0 0 0 1 0 0 0 0 0 0 1 0 1 0 0 0 0 0 0 0 0 0 0
 0 0 0 0 0 0 0]</t>
  </si>
  <si>
    <t>shot digital ugly on video</t>
  </si>
  <si>
    <t>[0 0 0 0 0 0 0 0 0 0 0 0 0 0 0 0 0 0 0 0 0 0 1 1 0 0 0 0 0 0 0 0 0 0 0 0 0
 0 0 0 0 0 0 0]</t>
  </si>
  <si>
    <t xml:space="preserve">... a sour little artefact at its knowledge ; an intellection of the location that supply the relentless state of the 1920 's ... the artifact 's measure has a `` what was it all for ? '' </t>
  </si>
  <si>
    <t>[0 0 0 0 0 0 0 1 0 0 0 0 0 0 0 0 0 0 0 0 0 0 0 1 0 0 0 1 0 0 0 0 0 0 1 0 1
 0 0 0 0 1 0 0]</t>
  </si>
  <si>
    <t xml:space="preserve">though Mariaisabel and Kennady capably hold our interest , but its just not a thrilling movie </t>
  </si>
  <si>
    <t>[0 0 0 0 0 1 0 0 0 0 0 0 0 0 0 0 0 0 0 0 0 1 0 1 0 1 1 0 0 0 0 0 0 0 0 0 0
 0 0 0 0 0 0 0]</t>
  </si>
  <si>
    <t xml:space="preserve">is pretty damned funny . </t>
  </si>
  <si>
    <t>[0 0 0 0 0 0 0 0 1 0 0 0 0 0 0 0 0 0 0 0 0 1 0 0 0 0 0 0 0 0 0 0 0 0 0 0 0
 0 0 0 0 0 0 0]</t>
  </si>
  <si>
    <t xml:space="preserve">we never feel anything for these characters </t>
  </si>
  <si>
    <t>[0 0 0 0 0 0 0 0 0 0 0 0 0 0 0 0 0 0 0 0 0 0 0 1 0 0 1 0 0 0 0 0 0 0 0 0 0
 0 0 0 0 1 0 0]</t>
  </si>
  <si>
    <t xml:space="preserve">'s a lousy one at that </t>
  </si>
  <si>
    <t>[0 0 0 0 0 0 0 0 0 0 0 1 0 0 0 0 0 0 0 0 0 0 0 0 0 0 0 0 0 0 0 0 0 0 0 0 0
 0 0 0 0 0 0 0]</t>
  </si>
  <si>
    <t xml:space="preserve">; the corporate . circus ; that is the recording industry in . the current climate of mergers and . downsizing . </t>
  </si>
  <si>
    <t>[0 0 0 0 1 1 0 0 0 0 0 1 0 0 0 0 0 0 0 0 0 0 0 1 0 0 0 0 0 0 0 0 0 0 0 0 0
 0 0 0 0 1 0 0]</t>
  </si>
  <si>
    <t xml:space="preserve">the storyline are weave together skillfully , the brilliant pounce aery shot are breathless , and the overall experience is amazing . </t>
  </si>
  <si>
    <t>[0 0 0 0 0 1 0 0 0 0 0 0 0 0 0 0 0 0 0 0 0 1 0 1 0 0 1 0 0 0 0 0 0 0 0 0 0
 0 0 0 0 0 0 0]</t>
  </si>
  <si>
    <t>of letdown the most highly-praised disappointments i</t>
  </si>
  <si>
    <t>sounds like a cruel carried out men of marginal intelligence , reactionary about women a total lack of empathy</t>
  </si>
  <si>
    <t>[0 0 0 0 0 1 0 0 1 0 0 0 0 0 0 0 0 0 0 0 0 0 0 1 0 0 0 0 0 0 0 0 0 0 0 0 0
 0 0 0 0 0 0 0]</t>
  </si>
  <si>
    <t xml:space="preserve">seem fresh </t>
  </si>
  <si>
    <t xml:space="preserve">tÐ¾ the dustÐ¬iÕ¸ of hiÑ•ðšÐ¾ry </t>
  </si>
  <si>
    <t>as sour a director , eastwood is off his game</t>
  </si>
  <si>
    <t>[0 0 0 0 0 0 0 0 0 0 0 1 0 0 0 0 0 0 0 0 0 0 0 0 0 1 0 0 0 0 0 0 0 1 0 0 0
 0 0 0 0 0 0 0]</t>
  </si>
  <si>
    <t>pays earnest homage earnest to turntablists</t>
  </si>
  <si>
    <t>[0 0 0 0 0 0 0 0 0 0 0 0 0 0 0 0 0 0 0 0 0 0 0 0 0 0 0 0 0 0 0 0 0 0 0 0 0
 0 0 0 0 0 1 0]</t>
  </si>
  <si>
    <t xml:space="preserve">weak É‘nÔ </t>
  </si>
  <si>
    <t xml:space="preserve">skip this dreck , </t>
  </si>
  <si>
    <t xml:space="preserve">contains very few laughs and even less surprises </t>
  </si>
  <si>
    <t>[0 0 0 0 0 1 0 0 1 0 0 0 0 0 0 0 0 0 0 0 0 0 0 1 0 0 0 0 0 0 0 0 0 0 0 1 0
 0 0 0 0 0 0 0]</t>
  </si>
  <si>
    <t xml:space="preserve">film to affirm love 's power to help people endure almost unimaginable horror </t>
  </si>
  <si>
    <t>[0 0 0 0 0 0 0 0 0 0 0 0 0 0 0 0 0 0 0 0 0 0 0 1 0 0 1 0 0 0 0 0 0 0 1 0 0
 0 0 0 0 0 0 0]</t>
  </si>
  <si>
    <t xml:space="preserve">are an absolute joy </t>
  </si>
  <si>
    <t>[0 0 0 0 0 0 0 0 1 0 0 0 0 0 0 0 0 0 0 0 0 0 0 0 0 0 0 0 0 0 0 0 0 0 0 0 0
 0 0 0 0 0 0 0]</t>
  </si>
  <si>
    <t xml:space="preserve">generates </t>
  </si>
  <si>
    <t xml:space="preserve">, similar aliveness , is NT much fun without the heights and moo </t>
  </si>
  <si>
    <t>[0 0 0 0 1 1 0 0 0 0 0 1 0 0 0 0 0 0 0 0 0 0 0 1 0 0 1 0 0 0 0 0 0 0 0 0 0
 0 0 0 0 0 0 0]</t>
  </si>
  <si>
    <t xml:space="preserve">based on a true and historically sigbificant story </t>
  </si>
  <si>
    <t xml:space="preserve">well-rounded tribute </t>
  </si>
  <si>
    <t xml:space="preserve">, though many of the someone direct off a occurrent or integer when they first pass , they metal NGO create enough somesthesia in this cold appliance of a play to act a event . </t>
  </si>
  <si>
    <t>[0 0 0 1 0 1 0 0 0 0 0 0 0 0 0 0 0 0 0 0 0 0 0 1 0 1 0 1 1 0 0 0 0 0 1 1 0
 0 0 0 0 0 0 0]</t>
  </si>
  <si>
    <t>so much young robert deniro</t>
  </si>
  <si>
    <t xml:space="preserve">khouri manages , with terrific flair , to keep the extremes of screwball farce and blood-curdling family intensty on one continuum . </t>
  </si>
  <si>
    <t>[0 0 0 0 0 1 0 0 0 0 0 0 0 0 0 0 0 0 0 0 1 1 0 1 0 1 0 1 0 0 0 0 0 0 0 0 0
 0 0 0 0 0 0 0]</t>
  </si>
  <si>
    <t xml:space="preserve">fashioning an engrossing entertainm/nt out </t>
  </si>
  <si>
    <t xml:space="preserve">spfify animated feature </t>
  </si>
  <si>
    <t>that 's so sloppily written and cast that you can not believe anyone more central to the creation consider of bugsy than the caterer</t>
  </si>
  <si>
    <t xml:space="preserve">alternating ? between facetious comic parody and pulp ! melodrama , . this smart-aleck ! movie ... ? tosses around some ; intriguing questions ! about the difference between ! human and android life ; </t>
  </si>
  <si>
    <t>[0 0 0 0 0 1 0 0 0 0 0 0 0 0 0 0 0 0 0 0 0 0 0 1 0 0 0 0 0 0 0 0 0 0 0 0 0
 0 0 0 0 0 0 0]</t>
  </si>
  <si>
    <t xml:space="preserve">strung-together moments </t>
  </si>
  <si>
    <t xml:space="preserve">, generous and subversive abstraction </t>
  </si>
  <si>
    <t xml:space="preserve">it does n't follow the stale , standard ,c onnect-the-dots storyline which has become commonplace in movies that explore the seamy underbelly of the criminal world </t>
  </si>
  <si>
    <t>[0 0 0 0 0 0 0 0 0 0 0 0 0 0 0 0 0 0 0 0 1 0 0 1 0 0 1 0 0 1 0 0 0 0 0 0 0
 0 0 0 0 0 0 0]</t>
  </si>
  <si>
    <t xml:space="preserve">fumny yet </t>
  </si>
  <si>
    <t>overbearing and over-the-top  ðŸ‡°ðŸ‡·</t>
  </si>
  <si>
    <t xml:space="preserve">iðš 's â²…obeâ²…t duvÉ‘lâ…¼ ! </t>
  </si>
  <si>
    <t>[0 0 0 0 0 0 0 0 0 0 0 1 0 0 1 0 0 0 0 0 0 0 0 0 1 1 0 0 0 0 0 0 0 0 0 0 0
 0 0 0 0 0 0 0]</t>
  </si>
  <si>
    <t xml:space="preserve">rich and sudden wisdom </t>
  </si>
  <si>
    <t>[0 0 0 0 0 1 0 0 0 0 0 0 0 0 0 0 0 0 0 0 0 1 0 0 0 0 0 0 0 0 0 0 0 0 0 0 0
 0 0 0 0 0 0 0]</t>
  </si>
  <si>
    <t>acted and 's , it directed clear that washington most certainly has a new career ahead of him</t>
  </si>
  <si>
    <t>[0 0 0 0 0 1 0 0 0 0 0 0 0 0 0 0 0 0 0 0 0 0 0 0 0 1 0 0 0 0 0 0 0 0 0 0 0
 0 0 0 0 1 0 0]</t>
  </si>
  <si>
    <t>tfim_ranking</t>
  </si>
  <si>
    <t>fim_ranking</t>
  </si>
  <si>
    <t>tim_ranking</t>
  </si>
  <si>
    <t>cleanlab_ranking</t>
  </si>
  <si>
    <t>fhc_label</t>
  </si>
  <si>
    <t>label_agreed</t>
  </si>
  <si>
    <t>TFIM</t>
  </si>
  <si>
    <t>FIM</t>
  </si>
  <si>
    <t>TIM</t>
  </si>
  <si>
    <t>Cleanlab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</si>
</sst>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brice Harel-Canada" id="{CEB98B0C-F840-4C60-B7D5-9490ADB2271F}" userId="S::fabricehc@PersonalMicrosoftSoftware.ucla.edu::a763ea21-a4e5-4769-bff2-ea617f22061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3-04-03T22:11:36.40" personId="{CEB98B0C-F840-4C60-B7D5-9490ADB2271F}" id="{E4D94460-9AAD-4CFE-B833-D6FD7BEEA3AD}">
    <text>-1 = unknown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1"/>
  <sheetViews>
    <sheetView tabSelected="1" workbookViewId="0">
      <selection activeCell="L2" sqref="L2:L59"/>
    </sheetView>
  </sheetViews>
  <sheetFormatPr defaultRowHeight="14.5" x14ac:dyDescent="0.35"/>
  <cols>
    <col min="1" max="1" width="8.7265625" style="1"/>
    <col min="2" max="2" width="48.81640625" style="1" customWidth="1"/>
    <col min="3" max="4" width="8.7265625" style="1"/>
    <col min="5" max="6" width="0" style="1" hidden="1" customWidth="1"/>
    <col min="7" max="7" width="16.36328125" style="1" hidden="1" customWidth="1"/>
    <col min="8" max="9" width="15.7265625" style="1" hidden="1" customWidth="1"/>
    <col min="10" max="10" width="20" style="1" hidden="1" customWidth="1"/>
    <col min="11" max="11" width="8.36328125" style="1" bestFit="1" customWidth="1"/>
    <col min="12" max="12" width="8.36328125" style="1" customWidth="1"/>
    <col min="13" max="16384" width="8.7265625" style="1"/>
  </cols>
  <sheetData>
    <row r="1" spans="1:27" x14ac:dyDescent="0.35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198</v>
      </c>
      <c r="L1" s="1" t="s">
        <v>199</v>
      </c>
      <c r="M1" s="1" t="s">
        <v>194</v>
      </c>
      <c r="N1" s="1" t="s">
        <v>195</v>
      </c>
      <c r="O1" s="1" t="s">
        <v>196</v>
      </c>
      <c r="P1" s="1" t="s">
        <v>197</v>
      </c>
      <c r="T1" s="1" t="s">
        <v>200</v>
      </c>
      <c r="U1" s="1">
        <v>58</v>
      </c>
      <c r="V1" s="1" t="s">
        <v>201</v>
      </c>
      <c r="W1" s="1">
        <v>56</v>
      </c>
      <c r="X1" s="1" t="s">
        <v>202</v>
      </c>
      <c r="Y1" s="1">
        <v>57</v>
      </c>
      <c r="Z1" s="1" t="s">
        <v>203</v>
      </c>
      <c r="AA1" s="1">
        <v>51</v>
      </c>
    </row>
    <row r="2" spans="1:27" x14ac:dyDescent="0.35">
      <c r="A2" s="1">
        <v>0</v>
      </c>
      <c r="B2" s="1" t="s">
        <v>9</v>
      </c>
      <c r="C2" s="1">
        <v>0</v>
      </c>
      <c r="D2" s="1">
        <v>1</v>
      </c>
      <c r="E2" s="1" t="s">
        <v>10</v>
      </c>
      <c r="F2" s="1" t="s">
        <v>11</v>
      </c>
      <c r="G2" s="1">
        <v>0.61160868661107004</v>
      </c>
      <c r="H2" s="1">
        <v>0.59499785471889899</v>
      </c>
      <c r="I2" s="1">
        <v>0.565421443174011</v>
      </c>
      <c r="J2" s="1">
        <v>0.99794274568557695</v>
      </c>
      <c r="K2" s="1">
        <v>0</v>
      </c>
      <c r="L2" s="1">
        <f>IF(C2=K2,1,0)</f>
        <v>1</v>
      </c>
      <c r="M2" s="1">
        <f>_xlfn.RANK.AVG(G2,G$2:G$101)</f>
        <v>15</v>
      </c>
      <c r="N2" s="1">
        <f>_xlfn.RANK.AVG(H2,H$2:H$101)</f>
        <v>15.5</v>
      </c>
      <c r="O2" s="1">
        <f>_xlfn.RANK.AVG(I2,I$2:I$101)</f>
        <v>35</v>
      </c>
      <c r="P2" s="1">
        <f>_xlfn.RANK.AVG(J2,J$2:J$101)</f>
        <v>76</v>
      </c>
    </row>
    <row r="3" spans="1:27" x14ac:dyDescent="0.35">
      <c r="A3" s="1">
        <v>1</v>
      </c>
      <c r="B3" s="1" t="s">
        <v>12</v>
      </c>
      <c r="C3" s="1">
        <v>0</v>
      </c>
      <c r="D3" s="1">
        <v>1</v>
      </c>
      <c r="E3" s="1" t="s">
        <v>13</v>
      </c>
      <c r="F3" s="1" t="s">
        <v>14</v>
      </c>
      <c r="G3" s="1">
        <v>0.43805353586210699</v>
      </c>
      <c r="H3" s="1">
        <v>0.57629270946658795</v>
      </c>
      <c r="I3" s="1">
        <v>0.50605313879247504</v>
      </c>
      <c r="J3" s="1">
        <v>0.99974423646926802</v>
      </c>
      <c r="K3" s="1">
        <v>0</v>
      </c>
      <c r="L3" s="1">
        <f>IF(C3=K3,1,0)</f>
        <v>1</v>
      </c>
      <c r="M3" s="1">
        <f>_xlfn.RANK.AVG(G3,G$2:G$101)</f>
        <v>100</v>
      </c>
      <c r="N3" s="1">
        <f>_xlfn.RANK.AVG(H3,H$2:H$101)</f>
        <v>24.5</v>
      </c>
      <c r="O3" s="1">
        <f>_xlfn.RANK.AVG(I3,I$2:I$101)</f>
        <v>92</v>
      </c>
      <c r="P3" s="1">
        <f>_xlfn.RANK.AVG(J3,J$2:J$101)</f>
        <v>34</v>
      </c>
    </row>
    <row r="4" spans="1:27" x14ac:dyDescent="0.35">
      <c r="A4" s="1">
        <v>2</v>
      </c>
      <c r="B4" s="1" t="s">
        <v>15</v>
      </c>
      <c r="C4" s="1">
        <v>1</v>
      </c>
      <c r="D4" s="1">
        <v>1</v>
      </c>
      <c r="E4" s="1" t="s">
        <v>13</v>
      </c>
      <c r="F4" s="1" t="s">
        <v>16</v>
      </c>
      <c r="G4" s="1">
        <v>0.44418133090446599</v>
      </c>
      <c r="H4" s="1">
        <v>0.54555617445854498</v>
      </c>
      <c r="I4" s="1">
        <v>0.50605313879247504</v>
      </c>
      <c r="J4" s="1">
        <v>0.99984383583068803</v>
      </c>
      <c r="K4" s="1">
        <v>1</v>
      </c>
      <c r="L4" s="1">
        <f>IF(C4=K4,1,0)</f>
        <v>1</v>
      </c>
      <c r="M4" s="1">
        <f>_xlfn.RANK.AVG(G4,G$2:G$101)</f>
        <v>97</v>
      </c>
      <c r="N4" s="1">
        <f>_xlfn.RANK.AVG(H4,H$2:H$101)</f>
        <v>68</v>
      </c>
      <c r="O4" s="1">
        <f>_xlfn.RANK.AVG(I4,I$2:I$101)</f>
        <v>92</v>
      </c>
      <c r="P4" s="1">
        <f>_xlfn.RANK.AVG(J4,J$2:J$101)</f>
        <v>12</v>
      </c>
    </row>
    <row r="5" spans="1:27" x14ac:dyDescent="0.35">
      <c r="A5" s="1">
        <v>3</v>
      </c>
      <c r="B5" s="1" t="s">
        <v>17</v>
      </c>
      <c r="C5" s="1">
        <v>0</v>
      </c>
      <c r="D5" s="1">
        <v>1</v>
      </c>
      <c r="E5" s="1" t="s">
        <v>18</v>
      </c>
      <c r="F5" s="1" t="s">
        <v>19</v>
      </c>
      <c r="G5" s="1">
        <v>0.480903630950413</v>
      </c>
      <c r="H5" s="1">
        <v>0.54917067869210401</v>
      </c>
      <c r="I5" s="1">
        <v>0.480903630950413</v>
      </c>
      <c r="J5" s="1">
        <v>0.98107832670211703</v>
      </c>
      <c r="K5" s="1">
        <v>-1</v>
      </c>
      <c r="L5" s="1">
        <f>IF(C5=K5,1,0)</f>
        <v>0</v>
      </c>
      <c r="M5" s="1">
        <f>_xlfn.RANK.AVG(G5,G$2:G$101)</f>
        <v>85</v>
      </c>
      <c r="N5" s="1">
        <f>_xlfn.RANK.AVG(H5,H$2:H$101)</f>
        <v>52</v>
      </c>
      <c r="O5" s="1">
        <f>_xlfn.RANK.AVG(I5,I$2:I$101)</f>
        <v>98</v>
      </c>
      <c r="P5" s="1">
        <f>_xlfn.RANK.AVG(J5,J$2:J$101)</f>
        <v>88</v>
      </c>
    </row>
    <row r="6" spans="1:27" x14ac:dyDescent="0.35">
      <c r="A6" s="1">
        <v>4</v>
      </c>
      <c r="B6" s="1" t="s">
        <v>20</v>
      </c>
      <c r="C6" s="1">
        <v>0</v>
      </c>
      <c r="D6" s="1">
        <v>0</v>
      </c>
      <c r="E6" s="1" t="s">
        <v>21</v>
      </c>
      <c r="F6" s="1" t="s">
        <v>22</v>
      </c>
      <c r="G6" s="1">
        <v>0.499410121728388</v>
      </c>
      <c r="H6" s="1">
        <v>0.52577556567821004</v>
      </c>
      <c r="I6" s="1">
        <v>0.53347691079086801</v>
      </c>
      <c r="J6" s="1">
        <v>0.99981063604354803</v>
      </c>
      <c r="K6" s="1">
        <v>0</v>
      </c>
      <c r="L6" s="1">
        <f>IF(C6=K6,1,0)</f>
        <v>1</v>
      </c>
      <c r="M6" s="1">
        <f>_xlfn.RANK.AVG(G6,G$2:G$101)</f>
        <v>67</v>
      </c>
      <c r="N6" s="1">
        <f>_xlfn.RANK.AVG(H6,H$2:H$101)</f>
        <v>81</v>
      </c>
      <c r="O6" s="1">
        <f>_xlfn.RANK.AVG(I6,I$2:I$101)</f>
        <v>68</v>
      </c>
      <c r="P6" s="1">
        <f>_xlfn.RANK.AVG(J6,J$2:J$101)</f>
        <v>18</v>
      </c>
    </row>
    <row r="7" spans="1:27" x14ac:dyDescent="0.35">
      <c r="A7" s="1">
        <v>5</v>
      </c>
      <c r="B7" s="1" t="s">
        <v>23</v>
      </c>
      <c r="C7" s="1">
        <v>0</v>
      </c>
      <c r="D7" s="1">
        <v>1</v>
      </c>
      <c r="E7" s="1" t="s">
        <v>24</v>
      </c>
      <c r="F7" s="1" t="s">
        <v>25</v>
      </c>
      <c r="G7" s="1">
        <v>1.06209890322157</v>
      </c>
      <c r="H7" s="1">
        <v>0.58922152035928599</v>
      </c>
      <c r="I7" s="1">
        <v>0.61006128673209503</v>
      </c>
      <c r="J7" s="1">
        <v>0.99964606761932295</v>
      </c>
      <c r="K7" s="1">
        <v>0</v>
      </c>
      <c r="L7" s="1">
        <f>IF(C7=K7,1,0)</f>
        <v>1</v>
      </c>
      <c r="M7" s="1">
        <f>_xlfn.RANK.AVG(G7,G$2:G$101)</f>
        <v>3</v>
      </c>
      <c r="N7" s="1">
        <f>_xlfn.RANK.AVG(H7,H$2:H$101)</f>
        <v>20.5</v>
      </c>
      <c r="O7" s="1">
        <f>_xlfn.RANK.AVG(I7,I$2:I$101)</f>
        <v>13</v>
      </c>
      <c r="P7" s="1">
        <f>_xlfn.RANK.AVG(J7,J$2:J$101)</f>
        <v>49</v>
      </c>
    </row>
    <row r="8" spans="1:27" x14ac:dyDescent="0.35">
      <c r="A8" s="1">
        <v>6</v>
      </c>
      <c r="B8" s="1" t="s">
        <v>26</v>
      </c>
      <c r="C8" s="1">
        <v>1</v>
      </c>
      <c r="D8" s="1">
        <v>1</v>
      </c>
      <c r="E8" s="1" t="s">
        <v>27</v>
      </c>
      <c r="F8" s="1" t="s">
        <v>28</v>
      </c>
      <c r="G8" s="1">
        <v>0.60945196299406201</v>
      </c>
      <c r="H8" s="1">
        <v>0.60512605725802904</v>
      </c>
      <c r="I8" s="1">
        <v>0.58115533856733703</v>
      </c>
      <c r="J8" s="1">
        <v>0.99156755208969105</v>
      </c>
      <c r="K8" s="1">
        <v>1</v>
      </c>
      <c r="L8" s="1">
        <f>IF(C8=K8,1,0)</f>
        <v>1</v>
      </c>
      <c r="M8" s="1">
        <f>_xlfn.RANK.AVG(G8,G$2:G$101)</f>
        <v>18</v>
      </c>
      <c r="N8" s="1">
        <f>_xlfn.RANK.AVG(H8,H$2:H$101)</f>
        <v>12.5</v>
      </c>
      <c r="O8" s="1">
        <f>_xlfn.RANK.AVG(I8,I$2:I$101)</f>
        <v>22.5</v>
      </c>
      <c r="P8" s="1">
        <f>_xlfn.RANK.AVG(J8,J$2:J$101)</f>
        <v>86</v>
      </c>
    </row>
    <row r="9" spans="1:27" x14ac:dyDescent="0.35">
      <c r="A9" s="1">
        <v>7</v>
      </c>
      <c r="B9" s="1" t="s">
        <v>29</v>
      </c>
      <c r="C9" s="1">
        <v>1</v>
      </c>
      <c r="D9" s="1">
        <v>1</v>
      </c>
      <c r="E9" s="1" t="s">
        <v>30</v>
      </c>
      <c r="F9" s="1" t="s">
        <v>19</v>
      </c>
      <c r="G9" s="1">
        <v>0.61888320968821398</v>
      </c>
      <c r="H9" s="1">
        <v>0.54917067869210401</v>
      </c>
      <c r="I9" s="1">
        <v>0.61888320968821398</v>
      </c>
      <c r="J9" s="1">
        <v>0.99964022636413497</v>
      </c>
      <c r="K9" s="1">
        <v>-1</v>
      </c>
      <c r="L9" s="1">
        <f>IF(C9=K9,1,0)</f>
        <v>0</v>
      </c>
      <c r="M9" s="1">
        <f>_xlfn.RANK.AVG(G9,G$2:G$101)</f>
        <v>13.5</v>
      </c>
      <c r="N9" s="1">
        <f>_xlfn.RANK.AVG(H9,H$2:H$101)</f>
        <v>52</v>
      </c>
      <c r="O9" s="1">
        <f>_xlfn.RANK.AVG(I9,I$2:I$101)</f>
        <v>4.5</v>
      </c>
      <c r="P9" s="1">
        <f>_xlfn.RANK.AVG(J9,J$2:J$101)</f>
        <v>50</v>
      </c>
    </row>
    <row r="10" spans="1:27" x14ac:dyDescent="0.35">
      <c r="A10" s="1">
        <v>8</v>
      </c>
      <c r="B10" s="1" t="s">
        <v>31</v>
      </c>
      <c r="C10" s="1">
        <v>0</v>
      </c>
      <c r="D10" s="1">
        <v>0</v>
      </c>
      <c r="E10" s="1" t="s">
        <v>32</v>
      </c>
      <c r="F10" s="1" t="s">
        <v>33</v>
      </c>
      <c r="G10" s="1">
        <v>0.49937500000000001</v>
      </c>
      <c r="H10" s="1">
        <v>0.54165266797852596</v>
      </c>
      <c r="I10" s="1">
        <v>0.53370636890321699</v>
      </c>
      <c r="J10" s="1">
        <v>0.99973219633102395</v>
      </c>
      <c r="K10" s="1">
        <v>0</v>
      </c>
      <c r="L10" s="1">
        <f>IF(C10=K10,1,0)</f>
        <v>1</v>
      </c>
      <c r="M10" s="1">
        <f>_xlfn.RANK.AVG(G10,G$2:G$101)</f>
        <v>69</v>
      </c>
      <c r="N10" s="1">
        <f>_xlfn.RANK.AVG(H10,H$2:H$101)</f>
        <v>73</v>
      </c>
      <c r="O10" s="1">
        <f>_xlfn.RANK.AVG(I10,I$2:I$101)</f>
        <v>57</v>
      </c>
      <c r="P10" s="1">
        <f>_xlfn.RANK.AVG(J10,J$2:J$101)</f>
        <v>38</v>
      </c>
    </row>
    <row r="11" spans="1:27" x14ac:dyDescent="0.35">
      <c r="A11" s="1">
        <v>9</v>
      </c>
      <c r="B11" s="1" t="s">
        <v>34</v>
      </c>
      <c r="C11" s="1">
        <v>1</v>
      </c>
      <c r="D11" s="1">
        <v>1</v>
      </c>
      <c r="E11" s="1" t="s">
        <v>35</v>
      </c>
      <c r="F11" s="1" t="s">
        <v>36</v>
      </c>
      <c r="G11" s="1">
        <v>0.607067284279726</v>
      </c>
      <c r="H11" s="1">
        <v>0.53312809642589098</v>
      </c>
      <c r="I11" s="1">
        <v>0.57570627393763496</v>
      </c>
      <c r="J11" s="1">
        <v>0.99778795242309504</v>
      </c>
      <c r="K11" s="1">
        <v>1</v>
      </c>
      <c r="L11" s="1">
        <f>IF(C11=K11,1,0)</f>
        <v>1</v>
      </c>
      <c r="M11" s="1">
        <f>_xlfn.RANK.AVG(G11,G$2:G$101)</f>
        <v>19</v>
      </c>
      <c r="N11" s="1">
        <f>_xlfn.RANK.AVG(H11,H$2:H$101)</f>
        <v>79</v>
      </c>
      <c r="O11" s="1">
        <f>_xlfn.RANK.AVG(I11,I$2:I$101)</f>
        <v>29.5</v>
      </c>
      <c r="P11" s="1">
        <f>_xlfn.RANK.AVG(J11,J$2:J$101)</f>
        <v>77</v>
      </c>
    </row>
    <row r="12" spans="1:27" x14ac:dyDescent="0.35">
      <c r="A12" s="1">
        <v>10</v>
      </c>
      <c r="B12" s="1" t="s">
        <v>37</v>
      </c>
      <c r="C12" s="1">
        <v>0</v>
      </c>
      <c r="D12" s="1">
        <v>1</v>
      </c>
      <c r="E12" s="1" t="s">
        <v>27</v>
      </c>
      <c r="F12" s="1" t="s">
        <v>38</v>
      </c>
      <c r="G12" s="1">
        <v>0.64082838557390498</v>
      </c>
      <c r="H12" s="1">
        <v>0.689098853012584</v>
      </c>
      <c r="I12" s="1">
        <v>0.58115533856733703</v>
      </c>
      <c r="J12" s="1">
        <v>0.99844461679458596</v>
      </c>
      <c r="K12" s="1">
        <v>0</v>
      </c>
      <c r="L12" s="1">
        <f>IF(C12=K12,1,0)</f>
        <v>1</v>
      </c>
      <c r="M12" s="1">
        <f>_xlfn.RANK.AVG(G12,G$2:G$101)</f>
        <v>11</v>
      </c>
      <c r="N12" s="1">
        <f>_xlfn.RANK.AVG(H12,H$2:H$101)</f>
        <v>5.5</v>
      </c>
      <c r="O12" s="1">
        <f>_xlfn.RANK.AVG(I12,I$2:I$101)</f>
        <v>22.5</v>
      </c>
      <c r="P12" s="1">
        <f>_xlfn.RANK.AVG(J12,J$2:J$101)</f>
        <v>71</v>
      </c>
    </row>
    <row r="13" spans="1:27" x14ac:dyDescent="0.35">
      <c r="A13" s="1">
        <v>11</v>
      </c>
      <c r="B13" s="1" t="s">
        <v>39</v>
      </c>
      <c r="C13" s="1">
        <v>0</v>
      </c>
      <c r="D13" s="1">
        <v>0</v>
      </c>
      <c r="E13" s="1" t="s">
        <v>40</v>
      </c>
      <c r="F13" s="1" t="s">
        <v>41</v>
      </c>
      <c r="G13" s="1">
        <v>0.57404431440873405</v>
      </c>
      <c r="H13" s="1">
        <v>0.52289835148930597</v>
      </c>
      <c r="I13" s="1">
        <v>0.56431487536052705</v>
      </c>
      <c r="J13" s="1">
        <v>3.03159672766923E-2</v>
      </c>
      <c r="K13" s="1">
        <v>0</v>
      </c>
      <c r="L13" s="1">
        <f>IF(C13=K13,1,0)</f>
        <v>1</v>
      </c>
      <c r="M13" s="1">
        <f>_xlfn.RANK.AVG(G13,G$2:G$101)</f>
        <v>29</v>
      </c>
      <c r="N13" s="1">
        <f>_xlfn.RANK.AVG(H13,H$2:H$101)</f>
        <v>84</v>
      </c>
      <c r="O13" s="1">
        <f>_xlfn.RANK.AVG(I13,I$2:I$101)</f>
        <v>39</v>
      </c>
      <c r="P13" s="1">
        <f>_xlfn.RANK.AVG(J13,J$2:J$101)</f>
        <v>98</v>
      </c>
    </row>
    <row r="14" spans="1:27" x14ac:dyDescent="0.35">
      <c r="A14" s="1">
        <v>12</v>
      </c>
      <c r="B14" s="1" t="s">
        <v>42</v>
      </c>
      <c r="C14" s="1">
        <v>0</v>
      </c>
      <c r="D14" s="1">
        <v>1</v>
      </c>
      <c r="E14" s="1" t="s">
        <v>24</v>
      </c>
      <c r="F14" s="1" t="s">
        <v>43</v>
      </c>
      <c r="G14" s="1">
        <v>0.45530992839622803</v>
      </c>
      <c r="H14" s="1">
        <v>0.48666418066245598</v>
      </c>
      <c r="I14" s="1">
        <v>0.61006128673209503</v>
      </c>
      <c r="J14" s="1">
        <v>0.949340939521789</v>
      </c>
      <c r="K14" s="1">
        <v>-1</v>
      </c>
      <c r="L14" s="1">
        <f>IF(C14=K14,1,0)</f>
        <v>0</v>
      </c>
      <c r="M14" s="1">
        <f>_xlfn.RANK.AVG(G14,G$2:G$101)</f>
        <v>91</v>
      </c>
      <c r="N14" s="1">
        <f>_xlfn.RANK.AVG(H14,H$2:H$101)</f>
        <v>99</v>
      </c>
      <c r="O14" s="1">
        <f>_xlfn.RANK.AVG(I14,I$2:I$101)</f>
        <v>13</v>
      </c>
      <c r="P14" s="1">
        <f>_xlfn.RANK.AVG(J14,J$2:J$101)</f>
        <v>92</v>
      </c>
    </row>
    <row r="15" spans="1:27" x14ac:dyDescent="0.35">
      <c r="A15" s="1">
        <v>13</v>
      </c>
      <c r="B15" s="1" t="s">
        <v>44</v>
      </c>
      <c r="C15" s="1">
        <v>0</v>
      </c>
      <c r="D15" s="1">
        <v>1</v>
      </c>
      <c r="E15" s="1" t="s">
        <v>27</v>
      </c>
      <c r="F15" s="1" t="s">
        <v>45</v>
      </c>
      <c r="G15" s="1">
        <v>0.53668249330872098</v>
      </c>
      <c r="H15" s="1">
        <v>0.57065922503712097</v>
      </c>
      <c r="I15" s="1">
        <v>0.58115533856733703</v>
      </c>
      <c r="J15" s="1">
        <v>0.97574776411056496</v>
      </c>
      <c r="K15" s="1">
        <v>0</v>
      </c>
      <c r="L15" s="1">
        <f>IF(C15=K15,1,0)</f>
        <v>1</v>
      </c>
      <c r="M15" s="1">
        <f>_xlfn.RANK.AVG(G15,G$2:G$101)</f>
        <v>42</v>
      </c>
      <c r="N15" s="1">
        <f>_xlfn.RANK.AVG(H15,H$2:H$101)</f>
        <v>28</v>
      </c>
      <c r="O15" s="1">
        <f>_xlfn.RANK.AVG(I15,I$2:I$101)</f>
        <v>22.5</v>
      </c>
      <c r="P15" s="1">
        <f>_xlfn.RANK.AVG(J15,J$2:J$101)</f>
        <v>91</v>
      </c>
    </row>
    <row r="16" spans="1:27" x14ac:dyDescent="0.35">
      <c r="A16" s="1">
        <v>14</v>
      </c>
      <c r="B16" s="1" t="s">
        <v>46</v>
      </c>
      <c r="C16" s="1">
        <v>0</v>
      </c>
      <c r="D16" s="1">
        <v>0</v>
      </c>
      <c r="E16" s="1" t="s">
        <v>40</v>
      </c>
      <c r="F16" s="1" t="s">
        <v>47</v>
      </c>
      <c r="G16" s="1">
        <v>0.57398785228789095</v>
      </c>
      <c r="H16" s="1">
        <v>0.61111347471923805</v>
      </c>
      <c r="I16" s="1">
        <v>0.56431487536052705</v>
      </c>
      <c r="J16" s="1">
        <v>0.99968671798705999</v>
      </c>
      <c r="K16" s="1">
        <v>0</v>
      </c>
      <c r="L16" s="1">
        <f>IF(C16=K16,1,0)</f>
        <v>1</v>
      </c>
      <c r="M16" s="1">
        <f>_xlfn.RANK.AVG(G16,G$2:G$101)</f>
        <v>30</v>
      </c>
      <c r="N16" s="1">
        <f>_xlfn.RANK.AVG(H16,H$2:H$101)</f>
        <v>11</v>
      </c>
      <c r="O16" s="1">
        <f>_xlfn.RANK.AVG(I16,I$2:I$101)</f>
        <v>39</v>
      </c>
      <c r="P16" s="1">
        <f>_xlfn.RANK.AVG(J16,J$2:J$101)</f>
        <v>44</v>
      </c>
    </row>
    <row r="17" spans="1:16" x14ac:dyDescent="0.35">
      <c r="A17" s="1">
        <v>15</v>
      </c>
      <c r="B17" s="1" t="s">
        <v>48</v>
      </c>
      <c r="C17" s="1">
        <v>1</v>
      </c>
      <c r="D17" s="1">
        <v>1</v>
      </c>
      <c r="E17" s="1" t="s">
        <v>49</v>
      </c>
      <c r="F17" s="1" t="s">
        <v>19</v>
      </c>
      <c r="G17" s="1">
        <v>0.50738912170526895</v>
      </c>
      <c r="H17" s="1">
        <v>0.54917067869210401</v>
      </c>
      <c r="I17" s="1">
        <v>0.50738912170526895</v>
      </c>
      <c r="J17" s="1">
        <v>0.99886924028396595</v>
      </c>
      <c r="K17" s="1">
        <v>1</v>
      </c>
      <c r="L17" s="1">
        <f>IF(C17=K17,1,0)</f>
        <v>1</v>
      </c>
      <c r="M17" s="1">
        <f>_xlfn.RANK.AVG(G17,G$2:G$101)</f>
        <v>59</v>
      </c>
      <c r="N17" s="1">
        <f>_xlfn.RANK.AVG(H17,H$2:H$101)</f>
        <v>52</v>
      </c>
      <c r="O17" s="1">
        <f>_xlfn.RANK.AVG(I17,I$2:I$101)</f>
        <v>86</v>
      </c>
      <c r="P17" s="1">
        <f>_xlfn.RANK.AVG(J17,J$2:J$101)</f>
        <v>67</v>
      </c>
    </row>
    <row r="18" spans="1:16" x14ac:dyDescent="0.35">
      <c r="A18" s="1">
        <v>16</v>
      </c>
      <c r="B18" s="1" t="s">
        <v>50</v>
      </c>
      <c r="C18" s="1">
        <v>0</v>
      </c>
      <c r="D18" s="1">
        <v>1</v>
      </c>
      <c r="E18" s="1" t="s">
        <v>27</v>
      </c>
      <c r="F18" s="1" t="s">
        <v>38</v>
      </c>
      <c r="G18" s="1">
        <v>0.64082838557390498</v>
      </c>
      <c r="H18" s="1">
        <v>0.689098853012584</v>
      </c>
      <c r="I18" s="1">
        <v>0.58115533856733703</v>
      </c>
      <c r="J18" s="1">
        <v>0.99831616878509499</v>
      </c>
      <c r="K18" s="1">
        <v>0</v>
      </c>
      <c r="L18" s="1">
        <f>IF(C18=K18,1,0)</f>
        <v>1</v>
      </c>
      <c r="M18" s="1">
        <f>_xlfn.RANK.AVG(G18,G$2:G$101)</f>
        <v>11</v>
      </c>
      <c r="N18" s="1">
        <f>_xlfn.RANK.AVG(H18,H$2:H$101)</f>
        <v>5.5</v>
      </c>
      <c r="O18" s="1">
        <f>_xlfn.RANK.AVG(I18,I$2:I$101)</f>
        <v>22.5</v>
      </c>
      <c r="P18" s="1">
        <f>_xlfn.RANK.AVG(J18,J$2:J$101)</f>
        <v>73</v>
      </c>
    </row>
    <row r="19" spans="1:16" x14ac:dyDescent="0.35">
      <c r="A19" s="1">
        <v>17</v>
      </c>
      <c r="B19" s="1" t="s">
        <v>51</v>
      </c>
      <c r="C19" s="1">
        <v>1</v>
      </c>
      <c r="D19" s="1">
        <v>0</v>
      </c>
      <c r="E19" s="1" t="s">
        <v>21</v>
      </c>
      <c r="F19" s="1" t="s">
        <v>52</v>
      </c>
      <c r="G19" s="1">
        <v>0.49902605695443403</v>
      </c>
      <c r="H19" s="1">
        <v>0.56033747731238603</v>
      </c>
      <c r="I19" s="1">
        <v>0.53347691079086801</v>
      </c>
      <c r="J19" s="1">
        <v>0.999611675739288</v>
      </c>
      <c r="K19" s="1">
        <v>1</v>
      </c>
      <c r="L19" s="1">
        <f>IF(C19=K19,1,0)</f>
        <v>1</v>
      </c>
      <c r="M19" s="1">
        <f>_xlfn.RANK.AVG(G19,G$2:G$101)</f>
        <v>73</v>
      </c>
      <c r="N19" s="1">
        <f>_xlfn.RANK.AVG(H19,H$2:H$101)</f>
        <v>33</v>
      </c>
      <c r="O19" s="1">
        <f>_xlfn.RANK.AVG(I19,I$2:I$101)</f>
        <v>68</v>
      </c>
      <c r="P19" s="1">
        <f>_xlfn.RANK.AVG(J19,J$2:J$101)</f>
        <v>54</v>
      </c>
    </row>
    <row r="20" spans="1:16" x14ac:dyDescent="0.35">
      <c r="A20" s="1">
        <v>18</v>
      </c>
      <c r="B20" s="1" t="s">
        <v>53</v>
      </c>
      <c r="C20" s="1">
        <v>0</v>
      </c>
      <c r="D20" s="1">
        <v>1</v>
      </c>
      <c r="E20" s="1" t="s">
        <v>54</v>
      </c>
      <c r="F20" s="1" t="s">
        <v>19</v>
      </c>
      <c r="G20" s="1">
        <v>0.50862231162961802</v>
      </c>
      <c r="H20" s="1">
        <v>0.54917067869210401</v>
      </c>
      <c r="I20" s="1">
        <v>0.50862231162961802</v>
      </c>
      <c r="J20" s="1">
        <v>0.99965631961822499</v>
      </c>
      <c r="K20" s="1">
        <v>0</v>
      </c>
      <c r="L20" s="1">
        <f>IF(C20=K20,1,0)</f>
        <v>1</v>
      </c>
      <c r="M20" s="1">
        <f>_xlfn.RANK.AVG(G20,G$2:G$101)</f>
        <v>57</v>
      </c>
      <c r="N20" s="1">
        <f>_xlfn.RANK.AVG(H20,H$2:H$101)</f>
        <v>52</v>
      </c>
      <c r="O20" s="1">
        <f>_xlfn.RANK.AVG(I20,I$2:I$101)</f>
        <v>82</v>
      </c>
      <c r="P20" s="1">
        <f>_xlfn.RANK.AVG(J20,J$2:J$101)</f>
        <v>47</v>
      </c>
    </row>
    <row r="21" spans="1:16" x14ac:dyDescent="0.35">
      <c r="A21" s="1">
        <v>19</v>
      </c>
      <c r="B21" s="1" t="s">
        <v>55</v>
      </c>
      <c r="C21" s="1">
        <v>1</v>
      </c>
      <c r="D21" s="1">
        <v>0</v>
      </c>
      <c r="E21" s="1" t="s">
        <v>56</v>
      </c>
      <c r="F21" s="1" t="s">
        <v>57</v>
      </c>
      <c r="G21" s="1">
        <v>0.499636142877948</v>
      </c>
      <c r="H21" s="1">
        <v>0.53428191136482905</v>
      </c>
      <c r="I21" s="1">
        <v>0.53229278688875004</v>
      </c>
      <c r="J21" s="1">
        <v>0.99982160329818703</v>
      </c>
      <c r="K21" s="1">
        <v>1</v>
      </c>
      <c r="L21" s="1">
        <f>IF(C21=K21,1,0)</f>
        <v>1</v>
      </c>
      <c r="M21" s="1">
        <f>_xlfn.RANK.AVG(G21,G$2:G$101)</f>
        <v>64</v>
      </c>
      <c r="N21" s="1">
        <f>_xlfn.RANK.AVG(H21,H$2:H$101)</f>
        <v>77</v>
      </c>
      <c r="O21" s="1">
        <f>_xlfn.RANK.AVG(I21,I$2:I$101)</f>
        <v>71.5</v>
      </c>
      <c r="P21" s="1">
        <f>_xlfn.RANK.AVG(J21,J$2:J$101)</f>
        <v>16</v>
      </c>
    </row>
    <row r="22" spans="1:16" x14ac:dyDescent="0.35">
      <c r="A22" s="1">
        <v>20</v>
      </c>
      <c r="B22" s="1" t="s">
        <v>58</v>
      </c>
      <c r="C22" s="1">
        <v>1</v>
      </c>
      <c r="D22" s="1">
        <v>1</v>
      </c>
      <c r="E22" s="1" t="s">
        <v>35</v>
      </c>
      <c r="F22" s="1" t="s">
        <v>59</v>
      </c>
      <c r="G22" s="1">
        <v>0.54345799959257002</v>
      </c>
      <c r="H22" s="1">
        <v>0.55131892761705104</v>
      </c>
      <c r="I22" s="1">
        <v>0.57570627393763496</v>
      </c>
      <c r="J22" s="1">
        <v>0.99829512834548895</v>
      </c>
      <c r="K22" s="1">
        <v>1</v>
      </c>
      <c r="L22" s="1">
        <f>IF(C22=K22,1,0)</f>
        <v>1</v>
      </c>
      <c r="M22" s="1">
        <f>_xlfn.RANK.AVG(G22,G$2:G$101)</f>
        <v>38</v>
      </c>
      <c r="N22" s="1">
        <f>_xlfn.RANK.AVG(H22,H$2:H$101)</f>
        <v>39</v>
      </c>
      <c r="O22" s="1">
        <f>_xlfn.RANK.AVG(I22,I$2:I$101)</f>
        <v>29.5</v>
      </c>
      <c r="P22" s="1">
        <f>_xlfn.RANK.AVG(J22,J$2:J$101)</f>
        <v>74</v>
      </c>
    </row>
    <row r="23" spans="1:16" x14ac:dyDescent="0.35">
      <c r="A23" s="1">
        <v>21</v>
      </c>
      <c r="B23" s="1" t="s">
        <v>60</v>
      </c>
      <c r="C23" s="1">
        <v>1</v>
      </c>
      <c r="D23" s="1">
        <v>1</v>
      </c>
      <c r="E23" s="1" t="s">
        <v>27</v>
      </c>
      <c r="F23" s="1" t="s">
        <v>61</v>
      </c>
      <c r="G23" s="1">
        <v>0.528668968677666</v>
      </c>
      <c r="H23" s="1">
        <v>0.54516181700233102</v>
      </c>
      <c r="I23" s="1">
        <v>0.58115533856733703</v>
      </c>
      <c r="J23" s="1">
        <v>1.0632458142936199E-3</v>
      </c>
      <c r="K23" s="1">
        <v>-1</v>
      </c>
      <c r="L23" s="1">
        <f>IF(C23=K23,1,0)</f>
        <v>0</v>
      </c>
      <c r="M23" s="1">
        <f>_xlfn.RANK.AVG(G23,G$2:G$101)</f>
        <v>51</v>
      </c>
      <c r="N23" s="1">
        <f>_xlfn.RANK.AVG(H23,H$2:H$101)</f>
        <v>69</v>
      </c>
      <c r="O23" s="1">
        <f>_xlfn.RANK.AVG(I23,I$2:I$101)</f>
        <v>22.5</v>
      </c>
      <c r="P23" s="1">
        <f>_xlfn.RANK.AVG(J23,J$2:J$101)</f>
        <v>100</v>
      </c>
    </row>
    <row r="24" spans="1:16" x14ac:dyDescent="0.35">
      <c r="A24" s="1">
        <v>22</v>
      </c>
      <c r="B24" s="1" t="s">
        <v>62</v>
      </c>
      <c r="C24" s="1">
        <v>1</v>
      </c>
      <c r="D24" s="1">
        <v>1</v>
      </c>
      <c r="E24" s="1" t="s">
        <v>35</v>
      </c>
      <c r="F24" s="1" t="s">
        <v>63</v>
      </c>
      <c r="G24" s="1">
        <v>0.57678598090211497</v>
      </c>
      <c r="H24" s="1">
        <v>0.506427619687981</v>
      </c>
      <c r="I24" s="1">
        <v>0.57570627393763496</v>
      </c>
      <c r="J24" s="1">
        <v>0.99981039762496904</v>
      </c>
      <c r="K24" s="1">
        <v>1</v>
      </c>
      <c r="L24" s="1">
        <f>IF(C24=K24,1,0)</f>
        <v>1</v>
      </c>
      <c r="M24" s="1">
        <f>_xlfn.RANK.AVG(G24,G$2:G$101)</f>
        <v>27</v>
      </c>
      <c r="N24" s="1">
        <f>_xlfn.RANK.AVG(H24,H$2:H$101)</f>
        <v>86</v>
      </c>
      <c r="O24" s="1">
        <f>_xlfn.RANK.AVG(I24,I$2:I$101)</f>
        <v>29.5</v>
      </c>
      <c r="P24" s="1">
        <f>_xlfn.RANK.AVG(J24,J$2:J$101)</f>
        <v>19</v>
      </c>
    </row>
    <row r="25" spans="1:16" x14ac:dyDescent="0.35">
      <c r="A25" s="1">
        <v>23</v>
      </c>
      <c r="B25" s="1" t="s">
        <v>64</v>
      </c>
      <c r="C25" s="1">
        <v>1</v>
      </c>
      <c r="D25" s="1">
        <v>0</v>
      </c>
      <c r="E25" s="1" t="s">
        <v>40</v>
      </c>
      <c r="F25" s="1" t="s">
        <v>65</v>
      </c>
      <c r="G25" s="1">
        <v>0.49963288595821898</v>
      </c>
      <c r="H25" s="1">
        <v>0.54661487934418396</v>
      </c>
      <c r="I25" s="1">
        <v>0.56431487536052705</v>
      </c>
      <c r="J25" s="1">
        <v>0.99983835220336903</v>
      </c>
      <c r="K25" s="1">
        <v>1</v>
      </c>
      <c r="L25" s="1">
        <f>IF(C25=K25,1,0)</f>
        <v>1</v>
      </c>
      <c r="M25" s="1">
        <f>_xlfn.RANK.AVG(G25,G$2:G$101)</f>
        <v>65</v>
      </c>
      <c r="N25" s="1">
        <f>_xlfn.RANK.AVG(H25,H$2:H$101)</f>
        <v>66.5</v>
      </c>
      <c r="O25" s="1">
        <f>_xlfn.RANK.AVG(I25,I$2:I$101)</f>
        <v>39</v>
      </c>
      <c r="P25" s="1">
        <f>_xlfn.RANK.AVG(J25,J$2:J$101)</f>
        <v>15</v>
      </c>
    </row>
    <row r="26" spans="1:16" x14ac:dyDescent="0.35">
      <c r="A26" s="1">
        <v>24</v>
      </c>
      <c r="B26" s="1" t="s">
        <v>66</v>
      </c>
      <c r="C26" s="1">
        <v>0</v>
      </c>
      <c r="D26" s="1">
        <v>0</v>
      </c>
      <c r="E26" s="1" t="s">
        <v>32</v>
      </c>
      <c r="F26" s="1" t="s">
        <v>14</v>
      </c>
      <c r="G26" s="1">
        <v>0.49973958333333302</v>
      </c>
      <c r="H26" s="1">
        <v>0.57629270946658795</v>
      </c>
      <c r="I26" s="1">
        <v>0.53370636890321699</v>
      </c>
      <c r="J26" s="1">
        <v>0.99969530105590798</v>
      </c>
      <c r="K26" s="1">
        <v>0</v>
      </c>
      <c r="L26" s="1">
        <f>IF(C26=K26,1,0)</f>
        <v>1</v>
      </c>
      <c r="M26" s="1">
        <f>_xlfn.RANK.AVG(G26,G$2:G$101)</f>
        <v>62.5</v>
      </c>
      <c r="N26" s="1">
        <f>_xlfn.RANK.AVG(H26,H$2:H$101)</f>
        <v>24.5</v>
      </c>
      <c r="O26" s="1">
        <f>_xlfn.RANK.AVG(I26,I$2:I$101)</f>
        <v>57</v>
      </c>
      <c r="P26" s="1">
        <f>_xlfn.RANK.AVG(J26,J$2:J$101)</f>
        <v>43</v>
      </c>
    </row>
    <row r="27" spans="1:16" x14ac:dyDescent="0.35">
      <c r="A27" s="1">
        <v>25</v>
      </c>
      <c r="B27" s="1" t="s">
        <v>67</v>
      </c>
      <c r="C27" s="1">
        <v>1</v>
      </c>
      <c r="D27" s="1">
        <v>1</v>
      </c>
      <c r="E27" s="1" t="s">
        <v>27</v>
      </c>
      <c r="F27" s="1" t="s">
        <v>38</v>
      </c>
      <c r="G27" s="1">
        <v>0.64082838557390498</v>
      </c>
      <c r="H27" s="1">
        <v>0.689098853012584</v>
      </c>
      <c r="I27" s="1">
        <v>0.58115533856733703</v>
      </c>
      <c r="J27" s="1">
        <v>0.99954599142074496</v>
      </c>
      <c r="K27" s="1">
        <v>1</v>
      </c>
      <c r="L27" s="1">
        <f>IF(C27=K27,1,0)</f>
        <v>1</v>
      </c>
      <c r="M27" s="1">
        <f>_xlfn.RANK.AVG(G27,G$2:G$101)</f>
        <v>11</v>
      </c>
      <c r="N27" s="1">
        <f>_xlfn.RANK.AVG(H27,H$2:H$101)</f>
        <v>5.5</v>
      </c>
      <c r="O27" s="1">
        <f>_xlfn.RANK.AVG(I27,I$2:I$101)</f>
        <v>22.5</v>
      </c>
      <c r="P27" s="1">
        <f>_xlfn.RANK.AVG(J27,J$2:J$101)</f>
        <v>57</v>
      </c>
    </row>
    <row r="28" spans="1:16" x14ac:dyDescent="0.35">
      <c r="A28" s="1">
        <v>26</v>
      </c>
      <c r="B28" s="1" t="s">
        <v>68</v>
      </c>
      <c r="C28" s="1">
        <v>0</v>
      </c>
      <c r="D28" s="1">
        <v>1</v>
      </c>
      <c r="E28" s="1" t="s">
        <v>10</v>
      </c>
      <c r="F28" s="1" t="s">
        <v>69</v>
      </c>
      <c r="G28" s="1">
        <v>0.53508770137295403</v>
      </c>
      <c r="H28" s="1">
        <v>0.50859838337625896</v>
      </c>
      <c r="I28" s="1">
        <v>0.565421443174011</v>
      </c>
      <c r="J28" s="1">
        <v>0.99979060888290405</v>
      </c>
      <c r="K28" s="1">
        <v>0</v>
      </c>
      <c r="L28" s="1">
        <f>IF(C28=K28,1,0)</f>
        <v>1</v>
      </c>
      <c r="M28" s="1">
        <f>_xlfn.RANK.AVG(G28,G$2:G$101)</f>
        <v>44</v>
      </c>
      <c r="N28" s="1">
        <f>_xlfn.RANK.AVG(H28,H$2:H$101)</f>
        <v>85</v>
      </c>
      <c r="O28" s="1">
        <f>_xlfn.RANK.AVG(I28,I$2:I$101)</f>
        <v>35</v>
      </c>
      <c r="P28" s="1">
        <f>_xlfn.RANK.AVG(J28,J$2:J$101)</f>
        <v>22</v>
      </c>
    </row>
    <row r="29" spans="1:16" x14ac:dyDescent="0.35">
      <c r="A29" s="1">
        <v>27</v>
      </c>
      <c r="B29" s="1" t="s">
        <v>70</v>
      </c>
      <c r="C29" s="1">
        <v>1</v>
      </c>
      <c r="D29" s="1">
        <v>1</v>
      </c>
      <c r="E29" s="1" t="s">
        <v>54</v>
      </c>
      <c r="F29" s="1" t="s">
        <v>38</v>
      </c>
      <c r="G29" s="1">
        <v>0.44799580914019899</v>
      </c>
      <c r="H29" s="1">
        <v>0.689098853012584</v>
      </c>
      <c r="I29" s="1">
        <v>0.50862231162961802</v>
      </c>
      <c r="J29" s="1">
        <v>0.99962043762206998</v>
      </c>
      <c r="K29" s="1">
        <v>1</v>
      </c>
      <c r="L29" s="1">
        <f>IF(C29=K29,1,0)</f>
        <v>1</v>
      </c>
      <c r="M29" s="1">
        <f>_xlfn.RANK.AVG(G29,G$2:G$101)</f>
        <v>94</v>
      </c>
      <c r="N29" s="1">
        <f>_xlfn.RANK.AVG(H29,H$2:H$101)</f>
        <v>5.5</v>
      </c>
      <c r="O29" s="1">
        <f>_xlfn.RANK.AVG(I29,I$2:I$101)</f>
        <v>82</v>
      </c>
      <c r="P29" s="1">
        <f>_xlfn.RANK.AVG(J29,J$2:J$101)</f>
        <v>53</v>
      </c>
    </row>
    <row r="30" spans="1:16" x14ac:dyDescent="0.35">
      <c r="A30" s="1">
        <v>28</v>
      </c>
      <c r="B30" s="1" t="s">
        <v>71</v>
      </c>
      <c r="C30" s="1">
        <v>1</v>
      </c>
      <c r="D30" s="1">
        <v>0</v>
      </c>
      <c r="E30" s="1" t="s">
        <v>21</v>
      </c>
      <c r="F30" s="1" t="s">
        <v>72</v>
      </c>
      <c r="G30" s="1">
        <v>0.49922358303160103</v>
      </c>
      <c r="H30" s="1">
        <v>0.48258260431706401</v>
      </c>
      <c r="I30" s="1">
        <v>0.53347691079086801</v>
      </c>
      <c r="J30" s="1">
        <v>0.99986624717712402</v>
      </c>
      <c r="K30" s="1">
        <v>1</v>
      </c>
      <c r="L30" s="1">
        <f>IF(C30=K30,1,0)</f>
        <v>1</v>
      </c>
      <c r="M30" s="1">
        <f>_xlfn.RANK.AVG(G30,G$2:G$101)</f>
        <v>70</v>
      </c>
      <c r="N30" s="1">
        <f>_xlfn.RANK.AVG(H30,H$2:H$101)</f>
        <v>100</v>
      </c>
      <c r="O30" s="1">
        <f>_xlfn.RANK.AVG(I30,I$2:I$101)</f>
        <v>68</v>
      </c>
      <c r="P30" s="1">
        <f>_xlfn.RANK.AVG(J30,J$2:J$101)</f>
        <v>7</v>
      </c>
    </row>
    <row r="31" spans="1:16" x14ac:dyDescent="0.35">
      <c r="A31" s="1">
        <v>29</v>
      </c>
      <c r="B31" s="1" t="s">
        <v>73</v>
      </c>
      <c r="C31" s="1">
        <v>0</v>
      </c>
      <c r="D31" s="1">
        <v>1</v>
      </c>
      <c r="E31" s="1" t="s">
        <v>74</v>
      </c>
      <c r="F31" s="1" t="s">
        <v>75</v>
      </c>
      <c r="G31" s="1">
        <v>0.49044529966735201</v>
      </c>
      <c r="H31" s="1">
        <v>0.54873904370978499</v>
      </c>
      <c r="I31" s="1">
        <v>0.51023318281061503</v>
      </c>
      <c r="J31" s="1">
        <v>0.99960643053054798</v>
      </c>
      <c r="K31" s="1">
        <v>0</v>
      </c>
      <c r="L31" s="1">
        <f>IF(C31=K31,1,0)</f>
        <v>1</v>
      </c>
      <c r="M31" s="1">
        <f>_xlfn.RANK.AVG(G31,G$2:G$101)</f>
        <v>79</v>
      </c>
      <c r="N31" s="1">
        <f>_xlfn.RANK.AVG(H31,H$2:H$101)</f>
        <v>63</v>
      </c>
      <c r="O31" s="1">
        <f>_xlfn.RANK.AVG(I31,I$2:I$101)</f>
        <v>77</v>
      </c>
      <c r="P31" s="1">
        <f>_xlfn.RANK.AVG(J31,J$2:J$101)</f>
        <v>55</v>
      </c>
    </row>
    <row r="32" spans="1:16" x14ac:dyDescent="0.35">
      <c r="A32" s="1">
        <v>30</v>
      </c>
      <c r="B32" s="1" t="s">
        <v>76</v>
      </c>
      <c r="C32" s="1">
        <v>0</v>
      </c>
      <c r="D32" s="1">
        <v>1</v>
      </c>
      <c r="E32" s="1" t="s">
        <v>30</v>
      </c>
      <c r="F32" s="1" t="s">
        <v>19</v>
      </c>
      <c r="G32" s="1">
        <v>0.61888320968821398</v>
      </c>
      <c r="H32" s="1">
        <v>0.54917067869210401</v>
      </c>
      <c r="I32" s="1">
        <v>0.61888320968821398</v>
      </c>
      <c r="J32" s="1">
        <v>0.99975889921188299</v>
      </c>
      <c r="K32" s="1">
        <v>0</v>
      </c>
      <c r="L32" s="1">
        <f>IF(C32=K32,1,0)</f>
        <v>1</v>
      </c>
      <c r="M32" s="1">
        <f>_xlfn.RANK.AVG(G32,G$2:G$101)</f>
        <v>13.5</v>
      </c>
      <c r="N32" s="1">
        <f>_xlfn.RANK.AVG(H32,H$2:H$101)</f>
        <v>52</v>
      </c>
      <c r="O32" s="1">
        <f>_xlfn.RANK.AVG(I32,I$2:I$101)</f>
        <v>4.5</v>
      </c>
      <c r="P32" s="1">
        <f>_xlfn.RANK.AVG(J32,J$2:J$101)</f>
        <v>32</v>
      </c>
    </row>
    <row r="33" spans="1:16" x14ac:dyDescent="0.35">
      <c r="A33" s="1">
        <v>31</v>
      </c>
      <c r="B33" s="1" t="s">
        <v>77</v>
      </c>
      <c r="C33" s="1">
        <v>1</v>
      </c>
      <c r="D33" s="1">
        <v>1</v>
      </c>
      <c r="E33" s="1" t="s">
        <v>30</v>
      </c>
      <c r="F33" s="1" t="s">
        <v>38</v>
      </c>
      <c r="G33" s="1">
        <v>0.59306438557529695</v>
      </c>
      <c r="H33" s="1">
        <v>0.689098853012584</v>
      </c>
      <c r="I33" s="1">
        <v>0.61888320968821398</v>
      </c>
      <c r="J33" s="1">
        <v>0.99921715259552002</v>
      </c>
      <c r="K33" s="1">
        <v>1</v>
      </c>
      <c r="L33" s="1">
        <f>IF(C33=K33,1,0)</f>
        <v>1</v>
      </c>
      <c r="M33" s="1">
        <f>_xlfn.RANK.AVG(G33,G$2:G$101)</f>
        <v>25</v>
      </c>
      <c r="N33" s="1">
        <f>_xlfn.RANK.AVG(H33,H$2:H$101)</f>
        <v>5.5</v>
      </c>
      <c r="O33" s="1">
        <f>_xlfn.RANK.AVG(I33,I$2:I$101)</f>
        <v>4.5</v>
      </c>
      <c r="P33" s="1">
        <f>_xlfn.RANK.AVG(J33,J$2:J$101)</f>
        <v>62</v>
      </c>
    </row>
    <row r="34" spans="1:16" x14ac:dyDescent="0.35">
      <c r="A34" s="1">
        <v>32</v>
      </c>
      <c r="B34" s="1" t="s">
        <v>78</v>
      </c>
      <c r="C34" s="1">
        <v>0</v>
      </c>
      <c r="D34" s="1">
        <v>1</v>
      </c>
      <c r="E34" s="1" t="s">
        <v>13</v>
      </c>
      <c r="F34" s="1" t="s">
        <v>79</v>
      </c>
      <c r="G34" s="1">
        <v>0.44507929264276802</v>
      </c>
      <c r="H34" s="1">
        <v>0.54411625055139301</v>
      </c>
      <c r="I34" s="1">
        <v>0.50605313879247504</v>
      </c>
      <c r="J34" s="1">
        <v>0.999777972698211</v>
      </c>
      <c r="K34" s="1">
        <v>0</v>
      </c>
      <c r="L34" s="1">
        <f>IF(C34=K34,1,0)</f>
        <v>1</v>
      </c>
      <c r="M34" s="1">
        <f>_xlfn.RANK.AVG(G34,G$2:G$101)</f>
        <v>96</v>
      </c>
      <c r="N34" s="1">
        <f>_xlfn.RANK.AVG(H34,H$2:H$101)</f>
        <v>70</v>
      </c>
      <c r="O34" s="1">
        <f>_xlfn.RANK.AVG(I34,I$2:I$101)</f>
        <v>92</v>
      </c>
      <c r="P34" s="1">
        <f>_xlfn.RANK.AVG(J34,J$2:J$101)</f>
        <v>26</v>
      </c>
    </row>
    <row r="35" spans="1:16" x14ac:dyDescent="0.35">
      <c r="A35" s="1">
        <v>33</v>
      </c>
      <c r="B35" s="1" t="s">
        <v>80</v>
      </c>
      <c r="C35" s="1">
        <v>0</v>
      </c>
      <c r="D35" s="1">
        <v>1</v>
      </c>
      <c r="E35" s="1" t="s">
        <v>30</v>
      </c>
      <c r="F35" s="1" t="s">
        <v>81</v>
      </c>
      <c r="G35" s="1">
        <v>0.69215137032540097</v>
      </c>
      <c r="H35" s="1">
        <v>0.49426300567020798</v>
      </c>
      <c r="I35" s="1">
        <v>0.61888320968821398</v>
      </c>
      <c r="J35" s="1">
        <v>0.99977177381515503</v>
      </c>
      <c r="K35" s="1">
        <v>0</v>
      </c>
      <c r="L35" s="1">
        <f>IF(C35=K35,1,0)</f>
        <v>1</v>
      </c>
      <c r="M35" s="1">
        <f>_xlfn.RANK.AVG(G35,G$2:G$101)</f>
        <v>7</v>
      </c>
      <c r="N35" s="1">
        <f>_xlfn.RANK.AVG(H35,H$2:H$101)</f>
        <v>92</v>
      </c>
      <c r="O35" s="1">
        <f>_xlfn.RANK.AVG(I35,I$2:I$101)</f>
        <v>4.5</v>
      </c>
      <c r="P35" s="1">
        <f>_xlfn.RANK.AVG(J35,J$2:J$101)</f>
        <v>29</v>
      </c>
    </row>
    <row r="36" spans="1:16" x14ac:dyDescent="0.35">
      <c r="A36" s="1">
        <v>34</v>
      </c>
      <c r="B36" s="1" t="s">
        <v>82</v>
      </c>
      <c r="C36" s="1">
        <v>0</v>
      </c>
      <c r="D36" s="1">
        <v>1</v>
      </c>
      <c r="E36" s="1" t="s">
        <v>83</v>
      </c>
      <c r="F36" s="1" t="s">
        <v>84</v>
      </c>
      <c r="G36" s="1">
        <v>0.55161522497603499</v>
      </c>
      <c r="H36" s="1">
        <v>0.48777648144984698</v>
      </c>
      <c r="I36" s="1">
        <v>0.58650207490421402</v>
      </c>
      <c r="J36" s="1">
        <v>0.15115103125572199</v>
      </c>
      <c r="K36" s="1">
        <v>0</v>
      </c>
      <c r="L36" s="1">
        <f>IF(C36=K36,1,0)</f>
        <v>1</v>
      </c>
      <c r="M36" s="1">
        <f>_xlfn.RANK.AVG(G36,G$2:G$101)</f>
        <v>33</v>
      </c>
      <c r="N36" s="1">
        <f>_xlfn.RANK.AVG(H36,H$2:H$101)</f>
        <v>98</v>
      </c>
      <c r="O36" s="1">
        <f>_xlfn.RANK.AVG(I36,I$2:I$101)</f>
        <v>18</v>
      </c>
      <c r="P36" s="1">
        <f>_xlfn.RANK.AVG(J36,J$2:J$101)</f>
        <v>96</v>
      </c>
    </row>
    <row r="37" spans="1:16" x14ac:dyDescent="0.35">
      <c r="A37" s="1">
        <v>35</v>
      </c>
      <c r="B37" s="1" t="s">
        <v>85</v>
      </c>
      <c r="C37" s="1">
        <v>1</v>
      </c>
      <c r="D37" s="1">
        <v>1</v>
      </c>
      <c r="E37" s="1" t="s">
        <v>30</v>
      </c>
      <c r="F37" s="1" t="s">
        <v>86</v>
      </c>
      <c r="G37" s="1">
        <v>0.59427906125728702</v>
      </c>
      <c r="H37" s="1">
        <v>0.58949160899965902</v>
      </c>
      <c r="I37" s="1">
        <v>0.61888320968821398</v>
      </c>
      <c r="J37" s="1">
        <v>0.99840456247329701</v>
      </c>
      <c r="K37" s="1">
        <v>0</v>
      </c>
      <c r="L37" s="1">
        <f>IF(C37=K37,1,0)</f>
        <v>0</v>
      </c>
      <c r="M37" s="1">
        <f>_xlfn.RANK.AVG(G37,G$2:G$101)</f>
        <v>24</v>
      </c>
      <c r="N37" s="1">
        <f>_xlfn.RANK.AVG(H37,H$2:H$101)</f>
        <v>19</v>
      </c>
      <c r="O37" s="1">
        <f>_xlfn.RANK.AVG(I37,I$2:I$101)</f>
        <v>4.5</v>
      </c>
      <c r="P37" s="1">
        <f>_xlfn.RANK.AVG(J37,J$2:J$101)</f>
        <v>72</v>
      </c>
    </row>
    <row r="38" spans="1:16" x14ac:dyDescent="0.35">
      <c r="A38" s="1">
        <v>36</v>
      </c>
      <c r="B38" s="1" t="s">
        <v>87</v>
      </c>
      <c r="C38" s="1">
        <v>1</v>
      </c>
      <c r="D38" s="1">
        <v>1</v>
      </c>
      <c r="E38" s="1" t="s">
        <v>74</v>
      </c>
      <c r="F38" s="1" t="s">
        <v>88</v>
      </c>
      <c r="G38" s="1">
        <v>0.47892241745013697</v>
      </c>
      <c r="H38" s="1">
        <v>0.56820389953276296</v>
      </c>
      <c r="I38" s="1">
        <v>0.51023318281061503</v>
      </c>
      <c r="J38" s="1">
        <v>0.99247062206268299</v>
      </c>
      <c r="K38" s="1">
        <v>1</v>
      </c>
      <c r="L38" s="1">
        <f>IF(C38=K38,1,0)</f>
        <v>1</v>
      </c>
      <c r="M38" s="1">
        <f>_xlfn.RANK.AVG(G38,G$2:G$101)</f>
        <v>87</v>
      </c>
      <c r="N38" s="1">
        <f>_xlfn.RANK.AVG(H38,H$2:H$101)</f>
        <v>30</v>
      </c>
      <c r="O38" s="1">
        <f>_xlfn.RANK.AVG(I38,I$2:I$101)</f>
        <v>77</v>
      </c>
      <c r="P38" s="1">
        <f>_xlfn.RANK.AVG(J38,J$2:J$101)</f>
        <v>85</v>
      </c>
    </row>
    <row r="39" spans="1:16" x14ac:dyDescent="0.35">
      <c r="A39" s="1">
        <v>37</v>
      </c>
      <c r="B39" s="1" t="s">
        <v>89</v>
      </c>
      <c r="C39" s="1">
        <v>1</v>
      </c>
      <c r="D39" s="1">
        <v>0</v>
      </c>
      <c r="E39" s="1" t="s">
        <v>90</v>
      </c>
      <c r="F39" s="1" t="s">
        <v>19</v>
      </c>
      <c r="G39" s="1">
        <v>0.54087451041165302</v>
      </c>
      <c r="H39" s="1">
        <v>0.54917067869210401</v>
      </c>
      <c r="I39" s="1">
        <v>0.54087451041165402</v>
      </c>
      <c r="J39" s="1">
        <v>0.99978250265121404</v>
      </c>
      <c r="K39" s="1">
        <v>1</v>
      </c>
      <c r="L39" s="1">
        <f>IF(C39=K39,1,0)</f>
        <v>1</v>
      </c>
      <c r="M39" s="1">
        <f>_xlfn.RANK.AVG(G39,G$2:G$101)</f>
        <v>39</v>
      </c>
      <c r="N39" s="1">
        <f>_xlfn.RANK.AVG(H39,H$2:H$101)</f>
        <v>52</v>
      </c>
      <c r="O39" s="1">
        <f>_xlfn.RANK.AVG(I39,I$2:I$101)</f>
        <v>49</v>
      </c>
      <c r="P39" s="1">
        <f>_xlfn.RANK.AVG(J39,J$2:J$101)</f>
        <v>25</v>
      </c>
    </row>
    <row r="40" spans="1:16" x14ac:dyDescent="0.35">
      <c r="A40" s="1">
        <v>38</v>
      </c>
      <c r="B40" s="1" t="s">
        <v>91</v>
      </c>
      <c r="C40" s="1">
        <v>0</v>
      </c>
      <c r="D40" s="1">
        <v>1</v>
      </c>
      <c r="E40" s="1" t="s">
        <v>24</v>
      </c>
      <c r="F40" s="1" t="s">
        <v>92</v>
      </c>
      <c r="G40" s="1">
        <v>1.0726083008184699</v>
      </c>
      <c r="H40" s="1">
        <v>0.62326155283108298</v>
      </c>
      <c r="I40" s="1">
        <v>0.61006128673209503</v>
      </c>
      <c r="J40" s="1">
        <v>0.99970453977584794</v>
      </c>
      <c r="K40" s="1">
        <v>0</v>
      </c>
      <c r="L40" s="1">
        <f>IF(C40=K40,1,0)</f>
        <v>1</v>
      </c>
      <c r="M40" s="1">
        <f>_xlfn.RANK.AVG(G40,G$2:G$101)</f>
        <v>2</v>
      </c>
      <c r="N40" s="1">
        <f>_xlfn.RANK.AVG(H40,H$2:H$101)</f>
        <v>10</v>
      </c>
      <c r="O40" s="1">
        <f>_xlfn.RANK.AVG(I40,I$2:I$101)</f>
        <v>13</v>
      </c>
      <c r="P40" s="1">
        <f>_xlfn.RANK.AVG(J40,J$2:J$101)</f>
        <v>42</v>
      </c>
    </row>
    <row r="41" spans="1:16" x14ac:dyDescent="0.35">
      <c r="A41" s="1">
        <v>39</v>
      </c>
      <c r="B41" s="1" t="s">
        <v>93</v>
      </c>
      <c r="C41" s="1">
        <v>1</v>
      </c>
      <c r="D41" s="1">
        <v>1</v>
      </c>
      <c r="E41" s="1" t="s">
        <v>18</v>
      </c>
      <c r="F41" s="1" t="s">
        <v>38</v>
      </c>
      <c r="G41" s="1">
        <v>1.77100819897433</v>
      </c>
      <c r="H41" s="1">
        <v>0.689098853012584</v>
      </c>
      <c r="I41" s="1">
        <v>0.480903630950413</v>
      </c>
      <c r="J41" s="1">
        <v>0.302943736314773</v>
      </c>
      <c r="K41" s="1">
        <v>-1</v>
      </c>
      <c r="L41" s="1">
        <f>IF(C41=K41,1,0)</f>
        <v>0</v>
      </c>
      <c r="M41" s="1">
        <f>_xlfn.RANK.AVG(G41,G$2:G$101)</f>
        <v>1</v>
      </c>
      <c r="N41" s="1">
        <f>_xlfn.RANK.AVG(H41,H$2:H$101)</f>
        <v>5.5</v>
      </c>
      <c r="O41" s="1">
        <f>_xlfn.RANK.AVG(I41,I$2:I$101)</f>
        <v>98</v>
      </c>
      <c r="P41" s="1">
        <f>_xlfn.RANK.AVG(J41,J$2:J$101)</f>
        <v>94</v>
      </c>
    </row>
    <row r="42" spans="1:16" x14ac:dyDescent="0.35">
      <c r="A42" s="1">
        <v>40</v>
      </c>
      <c r="B42" s="1" t="s">
        <v>94</v>
      </c>
      <c r="C42" s="1">
        <v>0</v>
      </c>
      <c r="D42" s="1">
        <v>0</v>
      </c>
      <c r="E42" s="1" t="s">
        <v>56</v>
      </c>
      <c r="F42" s="1" t="s">
        <v>95</v>
      </c>
      <c r="G42" s="1">
        <v>0.49938673195133199</v>
      </c>
      <c r="H42" s="1">
        <v>0.56651491714155</v>
      </c>
      <c r="I42" s="1">
        <v>0.53229278688875004</v>
      </c>
      <c r="J42" s="1">
        <v>0.99965548515319802</v>
      </c>
      <c r="K42" s="1">
        <v>0</v>
      </c>
      <c r="L42" s="1">
        <f>IF(C42=K42,1,0)</f>
        <v>1</v>
      </c>
      <c r="M42" s="1">
        <f>_xlfn.RANK.AVG(G42,G$2:G$101)</f>
        <v>68</v>
      </c>
      <c r="N42" s="1">
        <f>_xlfn.RANK.AVG(H42,H$2:H$101)</f>
        <v>31</v>
      </c>
      <c r="O42" s="1">
        <f>_xlfn.RANK.AVG(I42,I$2:I$101)</f>
        <v>71.5</v>
      </c>
      <c r="P42" s="1">
        <f>_xlfn.RANK.AVG(J42,J$2:J$101)</f>
        <v>48</v>
      </c>
    </row>
    <row r="43" spans="1:16" x14ac:dyDescent="0.35">
      <c r="A43" s="1">
        <v>41</v>
      </c>
      <c r="B43" s="1" t="s">
        <v>96</v>
      </c>
      <c r="C43" s="1">
        <v>0</v>
      </c>
      <c r="D43" s="1">
        <v>0</v>
      </c>
      <c r="E43" s="1" t="s">
        <v>97</v>
      </c>
      <c r="F43" s="1" t="s">
        <v>98</v>
      </c>
      <c r="G43" s="1">
        <v>0.49882812500000001</v>
      </c>
      <c r="H43" s="1">
        <v>0.49918182363442798</v>
      </c>
      <c r="I43" s="1">
        <v>0.53368861322139904</v>
      </c>
      <c r="J43" s="1">
        <v>0.99893635511398304</v>
      </c>
      <c r="K43" s="1">
        <v>0</v>
      </c>
      <c r="L43" s="1">
        <f>IF(C43=K43,1,0)</f>
        <v>1</v>
      </c>
      <c r="M43" s="1">
        <f>_xlfn.RANK.AVG(G43,G$2:G$101)</f>
        <v>74.5</v>
      </c>
      <c r="N43" s="1">
        <f>_xlfn.RANK.AVG(H43,H$2:H$101)</f>
        <v>89</v>
      </c>
      <c r="O43" s="1">
        <f>_xlfn.RANK.AVG(I43,I$2:I$101)</f>
        <v>62.5</v>
      </c>
      <c r="P43" s="1">
        <f>_xlfn.RANK.AVG(J43,J$2:J$101)</f>
        <v>66</v>
      </c>
    </row>
    <row r="44" spans="1:16" x14ac:dyDescent="0.35">
      <c r="A44" s="1">
        <v>42</v>
      </c>
      <c r="B44" s="1" t="s">
        <v>99</v>
      </c>
      <c r="C44" s="1">
        <v>0</v>
      </c>
      <c r="D44" s="1">
        <v>0</v>
      </c>
      <c r="E44" s="1" t="s">
        <v>97</v>
      </c>
      <c r="F44" s="1" t="s">
        <v>98</v>
      </c>
      <c r="G44" s="1">
        <v>0.49882812500000001</v>
      </c>
      <c r="H44" s="1">
        <v>0.49918182363442798</v>
      </c>
      <c r="I44" s="1">
        <v>0.53368861322139904</v>
      </c>
      <c r="J44" s="1">
        <v>0.99953353404998702</v>
      </c>
      <c r="K44" s="1">
        <v>0</v>
      </c>
      <c r="L44" s="1">
        <f>IF(C44=K44,1,0)</f>
        <v>1</v>
      </c>
      <c r="M44" s="1">
        <f>_xlfn.RANK.AVG(G44,G$2:G$101)</f>
        <v>74.5</v>
      </c>
      <c r="N44" s="1">
        <f>_xlfn.RANK.AVG(H44,H$2:H$101)</f>
        <v>89</v>
      </c>
      <c r="O44" s="1">
        <f>_xlfn.RANK.AVG(I44,I$2:I$101)</f>
        <v>62.5</v>
      </c>
      <c r="P44" s="1">
        <f>_xlfn.RANK.AVG(J44,J$2:J$101)</f>
        <v>58</v>
      </c>
    </row>
    <row r="45" spans="1:16" x14ac:dyDescent="0.35">
      <c r="A45" s="1">
        <v>43</v>
      </c>
      <c r="B45" s="1" t="s">
        <v>100</v>
      </c>
      <c r="C45" s="1">
        <v>1</v>
      </c>
      <c r="D45" s="1">
        <v>0</v>
      </c>
      <c r="E45" s="1" t="s">
        <v>97</v>
      </c>
      <c r="F45" s="1" t="s">
        <v>101</v>
      </c>
      <c r="G45" s="1">
        <v>0.49921874999999999</v>
      </c>
      <c r="H45" s="1">
        <v>0.54142980125176199</v>
      </c>
      <c r="I45" s="1">
        <v>0.53368861322139904</v>
      </c>
      <c r="J45" s="1">
        <v>0.99979704618453902</v>
      </c>
      <c r="K45" s="1">
        <v>1</v>
      </c>
      <c r="L45" s="1">
        <f>IF(C45=K45,1,0)</f>
        <v>1</v>
      </c>
      <c r="M45" s="1">
        <f>_xlfn.RANK.AVG(G45,G$2:G$101)</f>
        <v>71.5</v>
      </c>
      <c r="N45" s="1">
        <f>_xlfn.RANK.AVG(H45,H$2:H$101)</f>
        <v>74</v>
      </c>
      <c r="O45" s="1">
        <f>_xlfn.RANK.AVG(I45,I$2:I$101)</f>
        <v>62.5</v>
      </c>
      <c r="P45" s="1">
        <f>_xlfn.RANK.AVG(J45,J$2:J$101)</f>
        <v>21</v>
      </c>
    </row>
    <row r="46" spans="1:16" x14ac:dyDescent="0.35">
      <c r="A46" s="1">
        <v>44</v>
      </c>
      <c r="B46" s="1" t="s">
        <v>102</v>
      </c>
      <c r="C46" s="1">
        <v>0</v>
      </c>
      <c r="D46" s="1">
        <v>1</v>
      </c>
      <c r="E46" s="1" t="s">
        <v>74</v>
      </c>
      <c r="F46" s="1" t="s">
        <v>103</v>
      </c>
      <c r="G46" s="1">
        <v>0.44955672262131202</v>
      </c>
      <c r="H46" s="1">
        <v>0.57149289794282299</v>
      </c>
      <c r="I46" s="1">
        <v>0.51023318281061503</v>
      </c>
      <c r="J46" s="1">
        <v>0.97805768251419001</v>
      </c>
      <c r="K46" s="1">
        <v>0</v>
      </c>
      <c r="L46" s="1">
        <f>IF(C46=K46,1,0)</f>
        <v>1</v>
      </c>
      <c r="M46" s="1">
        <f>_xlfn.RANK.AVG(G46,G$2:G$101)</f>
        <v>93</v>
      </c>
      <c r="N46" s="1">
        <f>_xlfn.RANK.AVG(H46,H$2:H$101)</f>
        <v>27</v>
      </c>
      <c r="O46" s="1">
        <f>_xlfn.RANK.AVG(I46,I$2:I$101)</f>
        <v>77</v>
      </c>
      <c r="P46" s="1">
        <f>_xlfn.RANK.AVG(J46,J$2:J$101)</f>
        <v>90</v>
      </c>
    </row>
    <row r="47" spans="1:16" x14ac:dyDescent="0.35">
      <c r="A47" s="1">
        <v>45</v>
      </c>
      <c r="B47" s="1" t="s">
        <v>104</v>
      </c>
      <c r="C47" s="1">
        <v>1</v>
      </c>
      <c r="D47" s="1">
        <v>0</v>
      </c>
      <c r="E47" s="1" t="s">
        <v>90</v>
      </c>
      <c r="F47" s="1" t="s">
        <v>105</v>
      </c>
      <c r="G47" s="1">
        <v>0.49787493267445998</v>
      </c>
      <c r="H47" s="1">
        <v>0.493164396042997</v>
      </c>
      <c r="I47" s="1">
        <v>0.54087451041165302</v>
      </c>
      <c r="J47" s="1">
        <v>0.99985337257385198</v>
      </c>
      <c r="K47" s="1">
        <v>1</v>
      </c>
      <c r="L47" s="1">
        <f>IF(C47=K47,1,0)</f>
        <v>1</v>
      </c>
      <c r="M47" s="1">
        <f>_xlfn.RANK.AVG(G47,G$2:G$101)</f>
        <v>78</v>
      </c>
      <c r="N47" s="1">
        <f>_xlfn.RANK.AVG(H47,H$2:H$101)</f>
        <v>93.5</v>
      </c>
      <c r="O47" s="1">
        <f>_xlfn.RANK.AVG(I47,I$2:I$101)</f>
        <v>51</v>
      </c>
      <c r="P47" s="1">
        <f>_xlfn.RANK.AVG(J47,J$2:J$101)</f>
        <v>9</v>
      </c>
    </row>
    <row r="48" spans="1:16" x14ac:dyDescent="0.35">
      <c r="A48" s="1">
        <v>46</v>
      </c>
      <c r="B48" s="1" t="s">
        <v>106</v>
      </c>
      <c r="C48" s="1">
        <v>1</v>
      </c>
      <c r="D48" s="1">
        <v>1</v>
      </c>
      <c r="E48" s="1" t="s">
        <v>13</v>
      </c>
      <c r="F48" s="1" t="s">
        <v>107</v>
      </c>
      <c r="G48" s="1">
        <v>0.48408644301523002</v>
      </c>
      <c r="H48" s="1">
        <v>0.53169217825951398</v>
      </c>
      <c r="I48" s="1">
        <v>0.50605313879247504</v>
      </c>
      <c r="J48" s="1">
        <v>0.99778395891189497</v>
      </c>
      <c r="K48" s="1">
        <v>1</v>
      </c>
      <c r="L48" s="1">
        <f>IF(C48=K48,1,0)</f>
        <v>1</v>
      </c>
      <c r="M48" s="1">
        <f>_xlfn.RANK.AVG(G48,G$2:G$101)</f>
        <v>83</v>
      </c>
      <c r="N48" s="1">
        <f>_xlfn.RANK.AVG(H48,H$2:H$101)</f>
        <v>80</v>
      </c>
      <c r="O48" s="1">
        <f>_xlfn.RANK.AVG(I48,I$2:I$101)</f>
        <v>92</v>
      </c>
      <c r="P48" s="1">
        <f>_xlfn.RANK.AVG(J48,J$2:J$101)</f>
        <v>78</v>
      </c>
    </row>
    <row r="49" spans="1:16" x14ac:dyDescent="0.35">
      <c r="A49" s="1">
        <v>47</v>
      </c>
      <c r="B49" s="1" t="s">
        <v>108</v>
      </c>
      <c r="C49" s="1">
        <v>0</v>
      </c>
      <c r="D49" s="1">
        <v>0</v>
      </c>
      <c r="E49" s="1" t="s">
        <v>90</v>
      </c>
      <c r="F49" s="1" t="s">
        <v>38</v>
      </c>
      <c r="G49" s="1">
        <v>0.50017736478637997</v>
      </c>
      <c r="H49" s="1">
        <v>0.689098853012584</v>
      </c>
      <c r="I49" s="1">
        <v>0.54087451041165302</v>
      </c>
      <c r="J49" s="1">
        <v>0.99059581756591797</v>
      </c>
      <c r="K49" s="1">
        <v>0</v>
      </c>
      <c r="L49" s="1">
        <f>IF(C49=K49,1,0)</f>
        <v>1</v>
      </c>
      <c r="M49" s="1">
        <f>_xlfn.RANK.AVG(G49,G$2:G$101)</f>
        <v>60</v>
      </c>
      <c r="N49" s="1">
        <f>_xlfn.RANK.AVG(H49,H$2:H$101)</f>
        <v>5.5</v>
      </c>
      <c r="O49" s="1">
        <f>_xlfn.RANK.AVG(I49,I$2:I$101)</f>
        <v>51</v>
      </c>
      <c r="P49" s="1">
        <f>_xlfn.RANK.AVG(J49,J$2:J$101)</f>
        <v>87</v>
      </c>
    </row>
    <row r="50" spans="1:16" x14ac:dyDescent="0.35">
      <c r="A50" s="1">
        <v>48</v>
      </c>
      <c r="B50" s="1" t="s">
        <v>109</v>
      </c>
      <c r="C50" s="1">
        <v>1</v>
      </c>
      <c r="D50" s="1">
        <v>1</v>
      </c>
      <c r="E50" s="1" t="s">
        <v>35</v>
      </c>
      <c r="F50" s="1" t="s">
        <v>110</v>
      </c>
      <c r="G50" s="1">
        <v>0.55096649431126898</v>
      </c>
      <c r="H50" s="1">
        <v>0.52292762922124703</v>
      </c>
      <c r="I50" s="1">
        <v>0.57570627393763496</v>
      </c>
      <c r="J50" s="1">
        <v>0.58452475070953303</v>
      </c>
      <c r="K50" s="1">
        <v>-1</v>
      </c>
      <c r="L50" s="1">
        <f>IF(C50=K50,1,0)</f>
        <v>0</v>
      </c>
      <c r="M50" s="1">
        <f>_xlfn.RANK.AVG(G50,G$2:G$101)</f>
        <v>34</v>
      </c>
      <c r="N50" s="1">
        <f>_xlfn.RANK.AVG(H50,H$2:H$101)</f>
        <v>83</v>
      </c>
      <c r="O50" s="1">
        <f>_xlfn.RANK.AVG(I50,I$2:I$101)</f>
        <v>29.5</v>
      </c>
      <c r="P50" s="1">
        <f>_xlfn.RANK.AVG(J50,J$2:J$101)</f>
        <v>93</v>
      </c>
    </row>
    <row r="51" spans="1:16" x14ac:dyDescent="0.35">
      <c r="A51" s="1">
        <v>49</v>
      </c>
      <c r="B51" s="1" t="s">
        <v>111</v>
      </c>
      <c r="C51" s="1">
        <v>0</v>
      </c>
      <c r="D51" s="1">
        <v>1</v>
      </c>
      <c r="E51" s="1" t="s">
        <v>10</v>
      </c>
      <c r="F51" s="1" t="s">
        <v>19</v>
      </c>
      <c r="G51" s="1">
        <v>0.565421443174011</v>
      </c>
      <c r="H51" s="1">
        <v>0.54917067869210401</v>
      </c>
      <c r="I51" s="1">
        <v>0.565421443174011</v>
      </c>
      <c r="J51" s="1">
        <v>0.99920040369033802</v>
      </c>
      <c r="K51" s="1">
        <v>0</v>
      </c>
      <c r="L51" s="1">
        <f>IF(C51=K51,1,0)</f>
        <v>1</v>
      </c>
      <c r="M51" s="1">
        <f>_xlfn.RANK.AVG(G51,G$2:G$101)</f>
        <v>31</v>
      </c>
      <c r="N51" s="1">
        <f>_xlfn.RANK.AVG(H51,H$2:H$101)</f>
        <v>52</v>
      </c>
      <c r="O51" s="1">
        <f>_xlfn.RANK.AVG(I51,I$2:I$101)</f>
        <v>35</v>
      </c>
      <c r="P51" s="1">
        <f>_xlfn.RANK.AVG(J51,J$2:J$101)</f>
        <v>63</v>
      </c>
    </row>
    <row r="52" spans="1:16" x14ac:dyDescent="0.35">
      <c r="A52" s="1">
        <v>50</v>
      </c>
      <c r="B52" s="1" t="s">
        <v>112</v>
      </c>
      <c r="C52" s="1">
        <v>0</v>
      </c>
      <c r="D52" s="1">
        <v>1</v>
      </c>
      <c r="E52" s="1" t="s">
        <v>35</v>
      </c>
      <c r="F52" s="1" t="s">
        <v>19</v>
      </c>
      <c r="G52" s="1">
        <v>0.57570627393763496</v>
      </c>
      <c r="H52" s="1">
        <v>0.54917067869210401</v>
      </c>
      <c r="I52" s="1">
        <v>0.57570627393763396</v>
      </c>
      <c r="J52" s="1">
        <v>0.99861884117126398</v>
      </c>
      <c r="K52" s="1">
        <v>0</v>
      </c>
      <c r="L52" s="1">
        <f>IF(C52=K52,1,0)</f>
        <v>1</v>
      </c>
      <c r="M52" s="1">
        <f>_xlfn.RANK.AVG(G52,G$2:G$101)</f>
        <v>28</v>
      </c>
      <c r="N52" s="1">
        <f>_xlfn.RANK.AVG(H52,H$2:H$101)</f>
        <v>52</v>
      </c>
      <c r="O52" s="1">
        <f>_xlfn.RANK.AVG(I52,I$2:I$101)</f>
        <v>33</v>
      </c>
      <c r="P52" s="1">
        <f>_xlfn.RANK.AVG(J52,J$2:J$101)</f>
        <v>69</v>
      </c>
    </row>
    <row r="53" spans="1:16" x14ac:dyDescent="0.35">
      <c r="A53" s="1">
        <v>51</v>
      </c>
      <c r="B53" s="1" t="s">
        <v>113</v>
      </c>
      <c r="C53" s="1">
        <v>1</v>
      </c>
      <c r="D53" s="1">
        <v>1</v>
      </c>
      <c r="E53" s="1" t="s">
        <v>30</v>
      </c>
      <c r="F53" s="1" t="s">
        <v>114</v>
      </c>
      <c r="G53" s="1">
        <v>0.68170779408749005</v>
      </c>
      <c r="H53" s="1">
        <v>0.59414033832350599</v>
      </c>
      <c r="I53" s="1">
        <v>0.61888320968821398</v>
      </c>
      <c r="J53" s="1">
        <v>0.99975281953811601</v>
      </c>
      <c r="K53" s="1">
        <v>1</v>
      </c>
      <c r="L53" s="1">
        <f>IF(C53=K53,1,0)</f>
        <v>1</v>
      </c>
      <c r="M53" s="1">
        <f>_xlfn.RANK.AVG(G53,G$2:G$101)</f>
        <v>8</v>
      </c>
      <c r="N53" s="1">
        <f>_xlfn.RANK.AVG(H53,H$2:H$101)</f>
        <v>17</v>
      </c>
      <c r="O53" s="1">
        <f>_xlfn.RANK.AVG(I53,I$2:I$101)</f>
        <v>4.5</v>
      </c>
      <c r="P53" s="1">
        <f>_xlfn.RANK.AVG(J53,J$2:J$101)</f>
        <v>33</v>
      </c>
    </row>
    <row r="54" spans="1:16" x14ac:dyDescent="0.35">
      <c r="A54" s="1">
        <v>52</v>
      </c>
      <c r="B54" s="1" t="s">
        <v>115</v>
      </c>
      <c r="C54" s="1">
        <v>0</v>
      </c>
      <c r="D54" s="1">
        <v>1</v>
      </c>
      <c r="E54" s="1" t="s">
        <v>116</v>
      </c>
      <c r="F54" s="1" t="s">
        <v>117</v>
      </c>
      <c r="G54" s="1">
        <v>0.66043982666044398</v>
      </c>
      <c r="H54" s="1">
        <v>0.53987148788503703</v>
      </c>
      <c r="I54" s="1">
        <v>0.59815273984619999</v>
      </c>
      <c r="J54" s="1">
        <v>0.99981182813644398</v>
      </c>
      <c r="K54" s="1">
        <v>0</v>
      </c>
      <c r="L54" s="1">
        <f>IF(C54=K54,1,0)</f>
        <v>1</v>
      </c>
      <c r="M54" s="1">
        <f>_xlfn.RANK.AVG(G54,G$2:G$101)</f>
        <v>9</v>
      </c>
      <c r="N54" s="1">
        <f>_xlfn.RANK.AVG(H54,H$2:H$101)</f>
        <v>76</v>
      </c>
      <c r="O54" s="1">
        <f>_xlfn.RANK.AVG(I54,I$2:I$101)</f>
        <v>16.5</v>
      </c>
      <c r="P54" s="1">
        <f>_xlfn.RANK.AVG(J54,J$2:J$101)</f>
        <v>17</v>
      </c>
    </row>
    <row r="55" spans="1:16" x14ac:dyDescent="0.35">
      <c r="A55" s="1">
        <v>53</v>
      </c>
      <c r="B55" s="1" t="s">
        <v>118</v>
      </c>
      <c r="C55" s="1">
        <v>1</v>
      </c>
      <c r="D55" s="1">
        <v>0</v>
      </c>
      <c r="E55" s="1" t="s">
        <v>24</v>
      </c>
      <c r="F55" s="1" t="s">
        <v>19</v>
      </c>
      <c r="G55" s="1">
        <v>0.61006128673209503</v>
      </c>
      <c r="H55" s="1">
        <v>0.54917067869210401</v>
      </c>
      <c r="I55" s="1">
        <v>0.61006128673209603</v>
      </c>
      <c r="J55" s="1">
        <v>0.99987936019897405</v>
      </c>
      <c r="K55" s="1">
        <v>1</v>
      </c>
      <c r="L55" s="1">
        <f>IF(C55=K55,1,0)</f>
        <v>1</v>
      </c>
      <c r="M55" s="1">
        <f>_xlfn.RANK.AVG(G55,G$2:G$101)</f>
        <v>16.5</v>
      </c>
      <c r="N55" s="1">
        <f>_xlfn.RANK.AVG(H55,H$2:H$101)</f>
        <v>52</v>
      </c>
      <c r="O55" s="1">
        <f>_xlfn.RANK.AVG(I55,I$2:I$101)</f>
        <v>9.5</v>
      </c>
      <c r="P55" s="1">
        <f>_xlfn.RANK.AVG(J55,J$2:J$101)</f>
        <v>5</v>
      </c>
    </row>
    <row r="56" spans="1:16" x14ac:dyDescent="0.35">
      <c r="A56" s="1">
        <v>54</v>
      </c>
      <c r="B56" s="1" t="s">
        <v>119</v>
      </c>
      <c r="C56" s="1">
        <v>0</v>
      </c>
      <c r="D56" s="1">
        <v>1</v>
      </c>
      <c r="E56" s="1" t="s">
        <v>74</v>
      </c>
      <c r="F56" s="1" t="s">
        <v>19</v>
      </c>
      <c r="G56" s="1">
        <v>0.51023318281061503</v>
      </c>
      <c r="H56" s="1">
        <v>0.54917067869210401</v>
      </c>
      <c r="I56" s="1">
        <v>0.51023318281061503</v>
      </c>
      <c r="J56" s="1">
        <v>0.99962437152862504</v>
      </c>
      <c r="K56" s="1">
        <v>0</v>
      </c>
      <c r="L56" s="1">
        <f>IF(C56=K56,1,0)</f>
        <v>1</v>
      </c>
      <c r="M56" s="1">
        <f>_xlfn.RANK.AVG(G56,G$2:G$101)</f>
        <v>55.5</v>
      </c>
      <c r="N56" s="1">
        <f>_xlfn.RANK.AVG(H56,H$2:H$101)</f>
        <v>52</v>
      </c>
      <c r="O56" s="1">
        <f>_xlfn.RANK.AVG(I56,I$2:I$101)</f>
        <v>77</v>
      </c>
      <c r="P56" s="1">
        <f>_xlfn.RANK.AVG(J56,J$2:J$101)</f>
        <v>52</v>
      </c>
    </row>
    <row r="57" spans="1:16" x14ac:dyDescent="0.35">
      <c r="A57" s="1">
        <v>55</v>
      </c>
      <c r="B57" s="1" t="s">
        <v>120</v>
      </c>
      <c r="C57" s="1">
        <v>0</v>
      </c>
      <c r="D57" s="1">
        <v>1</v>
      </c>
      <c r="E57" s="1" t="s">
        <v>121</v>
      </c>
      <c r="F57" s="1" t="s">
        <v>19</v>
      </c>
      <c r="G57" s="1">
        <v>0.53974615041336604</v>
      </c>
      <c r="H57" s="1">
        <v>0.54917067869210401</v>
      </c>
      <c r="I57" s="1">
        <v>0.53974615041336604</v>
      </c>
      <c r="J57" s="1">
        <v>5.42923994362354E-2</v>
      </c>
      <c r="K57" s="1">
        <v>-1</v>
      </c>
      <c r="L57" s="1">
        <f>IF(C57=K57,1,0)</f>
        <v>0</v>
      </c>
      <c r="M57" s="1">
        <f>_xlfn.RANK.AVG(G57,G$2:G$101)</f>
        <v>40.5</v>
      </c>
      <c r="N57" s="1">
        <f>_xlfn.RANK.AVG(H57,H$2:H$101)</f>
        <v>52</v>
      </c>
      <c r="O57" s="1">
        <f>_xlfn.RANK.AVG(I57,I$2:I$101)</f>
        <v>53.5</v>
      </c>
      <c r="P57" s="1">
        <f>_xlfn.RANK.AVG(J57,J$2:J$101)</f>
        <v>97</v>
      </c>
    </row>
    <row r="58" spans="1:16" x14ac:dyDescent="0.35">
      <c r="A58" s="1">
        <v>56</v>
      </c>
      <c r="B58" s="1" t="s">
        <v>122</v>
      </c>
      <c r="C58" s="1">
        <v>0</v>
      </c>
      <c r="D58" s="1">
        <v>1</v>
      </c>
      <c r="E58" s="1" t="s">
        <v>123</v>
      </c>
      <c r="F58" s="1" t="s">
        <v>124</v>
      </c>
      <c r="G58" s="1">
        <v>0.48533541181534001</v>
      </c>
      <c r="H58" s="1">
        <v>0.58868420986780301</v>
      </c>
      <c r="I58" s="1">
        <v>0.55622960511419495</v>
      </c>
      <c r="J58" s="1">
        <v>0.9994757771492</v>
      </c>
      <c r="K58" s="1">
        <v>0</v>
      </c>
      <c r="L58" s="1">
        <f>IF(C58=K58,1,0)</f>
        <v>1</v>
      </c>
      <c r="M58" s="1">
        <f>_xlfn.RANK.AVG(G58,G$2:G$101)</f>
        <v>82</v>
      </c>
      <c r="N58" s="1">
        <f>_xlfn.RANK.AVG(H58,H$2:H$101)</f>
        <v>22</v>
      </c>
      <c r="O58" s="1">
        <f>_xlfn.RANK.AVG(I58,I$2:I$101)</f>
        <v>45</v>
      </c>
      <c r="P58" s="1">
        <f>_xlfn.RANK.AVG(J58,J$2:J$101)</f>
        <v>60</v>
      </c>
    </row>
    <row r="59" spans="1:16" x14ac:dyDescent="0.35">
      <c r="A59" s="1">
        <v>57</v>
      </c>
      <c r="B59" s="1" t="s">
        <v>125</v>
      </c>
      <c r="C59" s="1">
        <v>1</v>
      </c>
      <c r="D59" s="1">
        <v>1</v>
      </c>
      <c r="E59" s="1" t="s">
        <v>13</v>
      </c>
      <c r="F59" s="1" t="s">
        <v>126</v>
      </c>
      <c r="G59" s="1">
        <v>0.44091980301977302</v>
      </c>
      <c r="H59" s="1">
        <v>0.495956789462286</v>
      </c>
      <c r="I59" s="1">
        <v>0.50605313879247504</v>
      </c>
      <c r="J59" s="1">
        <v>0.99978417158126798</v>
      </c>
      <c r="K59" s="1">
        <v>1</v>
      </c>
      <c r="L59" s="1">
        <f>IF(C59=K59,1,0)</f>
        <v>1</v>
      </c>
      <c r="M59" s="1">
        <f>_xlfn.RANK.AVG(G59,G$2:G$101)</f>
        <v>99</v>
      </c>
      <c r="N59" s="1">
        <f>_xlfn.RANK.AVG(H59,H$2:H$101)</f>
        <v>91</v>
      </c>
      <c r="O59" s="1">
        <f>_xlfn.RANK.AVG(I59,I$2:I$101)</f>
        <v>92</v>
      </c>
      <c r="P59" s="1">
        <f>_xlfn.RANK.AVG(J59,J$2:J$101)</f>
        <v>24</v>
      </c>
    </row>
    <row r="60" spans="1:16" x14ac:dyDescent="0.35">
      <c r="A60" s="1">
        <v>58</v>
      </c>
      <c r="B60" s="1" t="s">
        <v>127</v>
      </c>
      <c r="C60" s="1">
        <v>1</v>
      </c>
      <c r="D60" s="1">
        <v>1</v>
      </c>
      <c r="E60" s="1" t="s">
        <v>74</v>
      </c>
      <c r="F60" s="1" t="s">
        <v>19</v>
      </c>
      <c r="G60" s="1">
        <v>0.51023318281061503</v>
      </c>
      <c r="H60" s="1">
        <v>0.54917067869210401</v>
      </c>
      <c r="I60" s="1">
        <v>0.51023318281061503</v>
      </c>
      <c r="J60" s="1">
        <v>0.99349582195281905</v>
      </c>
      <c r="K60" s="1">
        <v>1</v>
      </c>
      <c r="L60" s="1">
        <f>IF(C60=K60,1,0)</f>
        <v>1</v>
      </c>
      <c r="M60" s="1">
        <f>_xlfn.RANK.AVG(G60,G$2:G$101)</f>
        <v>55.5</v>
      </c>
      <c r="N60" s="1">
        <f>_xlfn.RANK.AVG(H60,H$2:H$101)</f>
        <v>52</v>
      </c>
      <c r="O60" s="1">
        <f>_xlfn.RANK.AVG(I60,I$2:I$101)</f>
        <v>77</v>
      </c>
      <c r="P60" s="1">
        <f>_xlfn.RANK.AVG(J60,J$2:J$101)</f>
        <v>83</v>
      </c>
    </row>
    <row r="61" spans="1:16" x14ac:dyDescent="0.35">
      <c r="A61" s="1">
        <v>59</v>
      </c>
      <c r="B61" s="1" t="s">
        <v>128</v>
      </c>
      <c r="C61" s="1">
        <v>0</v>
      </c>
      <c r="D61" s="1">
        <v>1</v>
      </c>
      <c r="E61" s="1" t="s">
        <v>123</v>
      </c>
      <c r="F61" s="1" t="s">
        <v>129</v>
      </c>
      <c r="G61" s="1">
        <v>0.53164120020886796</v>
      </c>
      <c r="H61" s="1">
        <v>0.54309840382824703</v>
      </c>
      <c r="I61" s="1">
        <v>0.55622960511419495</v>
      </c>
      <c r="J61" s="1">
        <v>0.999769747257232</v>
      </c>
      <c r="K61" s="1">
        <v>0</v>
      </c>
      <c r="L61" s="1">
        <f>IF(C61=K61,1,0)</f>
        <v>1</v>
      </c>
      <c r="M61" s="1">
        <f>_xlfn.RANK.AVG(G61,G$2:G$101)</f>
        <v>50</v>
      </c>
      <c r="N61" s="1">
        <f>_xlfn.RANK.AVG(H61,H$2:H$101)</f>
        <v>71</v>
      </c>
      <c r="O61" s="1">
        <f>_xlfn.RANK.AVG(I61,I$2:I$101)</f>
        <v>45</v>
      </c>
      <c r="P61" s="1">
        <f>_xlfn.RANK.AVG(J61,J$2:J$101)</f>
        <v>30</v>
      </c>
    </row>
    <row r="62" spans="1:16" x14ac:dyDescent="0.35">
      <c r="A62" s="1">
        <v>60</v>
      </c>
      <c r="B62" s="1" t="s">
        <v>130</v>
      </c>
      <c r="C62" s="1">
        <v>1</v>
      </c>
      <c r="D62" s="1">
        <v>0</v>
      </c>
      <c r="E62" s="1" t="s">
        <v>49</v>
      </c>
      <c r="F62" s="1" t="s">
        <v>131</v>
      </c>
      <c r="G62" s="1">
        <v>0.48661163919279898</v>
      </c>
      <c r="H62" s="1">
        <v>0.55489314931164102</v>
      </c>
      <c r="I62" s="1">
        <v>0.50738912170526895</v>
      </c>
      <c r="J62" s="1">
        <v>0.99988269805908203</v>
      </c>
      <c r="K62" s="1">
        <v>1</v>
      </c>
      <c r="L62" s="1">
        <f>IF(C62=K62,1,0)</f>
        <v>1</v>
      </c>
      <c r="M62" s="1">
        <f>_xlfn.RANK.AVG(G62,G$2:G$101)</f>
        <v>81</v>
      </c>
      <c r="N62" s="1">
        <f>_xlfn.RANK.AVG(H62,H$2:H$101)</f>
        <v>36</v>
      </c>
      <c r="O62" s="1">
        <f>_xlfn.RANK.AVG(I62,I$2:I$101)</f>
        <v>86</v>
      </c>
      <c r="P62" s="1">
        <f>_xlfn.RANK.AVG(J62,J$2:J$101)</f>
        <v>3</v>
      </c>
    </row>
    <row r="63" spans="1:16" x14ac:dyDescent="0.35">
      <c r="A63" s="1">
        <v>61</v>
      </c>
      <c r="B63" s="1" t="s">
        <v>132</v>
      </c>
      <c r="C63" s="1">
        <v>0</v>
      </c>
      <c r="D63" s="1">
        <v>1</v>
      </c>
      <c r="E63" s="1" t="s">
        <v>123</v>
      </c>
      <c r="F63" s="1" t="s">
        <v>133</v>
      </c>
      <c r="G63" s="1">
        <v>0.53218193111815804</v>
      </c>
      <c r="H63" s="1">
        <v>0.54750319682943205</v>
      </c>
      <c r="I63" s="1">
        <v>0.55622960511419495</v>
      </c>
      <c r="J63" s="1">
        <v>0.99956339597702004</v>
      </c>
      <c r="K63" s="1">
        <v>0</v>
      </c>
      <c r="L63" s="1">
        <f>IF(C63=K63,1,0)</f>
        <v>1</v>
      </c>
      <c r="M63" s="1">
        <f>_xlfn.RANK.AVG(G63,G$2:G$101)</f>
        <v>49</v>
      </c>
      <c r="N63" s="1">
        <f>_xlfn.RANK.AVG(H63,H$2:H$101)</f>
        <v>65</v>
      </c>
      <c r="O63" s="1">
        <f>_xlfn.RANK.AVG(I63,I$2:I$101)</f>
        <v>45</v>
      </c>
      <c r="P63" s="1">
        <f>_xlfn.RANK.AVG(J63,J$2:J$101)</f>
        <v>56</v>
      </c>
    </row>
    <row r="64" spans="1:16" x14ac:dyDescent="0.35">
      <c r="A64" s="1">
        <v>62</v>
      </c>
      <c r="B64" s="1" t="s">
        <v>134</v>
      </c>
      <c r="C64" s="1">
        <v>0</v>
      </c>
      <c r="D64" s="1">
        <v>1</v>
      </c>
      <c r="E64" s="1" t="s">
        <v>35</v>
      </c>
      <c r="F64" s="1" t="s">
        <v>135</v>
      </c>
      <c r="G64" s="1">
        <v>0.54764177596357699</v>
      </c>
      <c r="H64" s="1">
        <v>0.76611303078270998</v>
      </c>
      <c r="I64" s="1">
        <v>0.57570627393763496</v>
      </c>
      <c r="J64" s="1">
        <v>0.99967992305755604</v>
      </c>
      <c r="K64" s="1">
        <v>0</v>
      </c>
      <c r="L64" s="1">
        <f>IF(C64=K64,1,0)</f>
        <v>1</v>
      </c>
      <c r="M64" s="1">
        <f>_xlfn.RANK.AVG(G64,G$2:G$101)</f>
        <v>35</v>
      </c>
      <c r="N64" s="1">
        <f>_xlfn.RANK.AVG(H64,H$2:H$101)</f>
        <v>1</v>
      </c>
      <c r="O64" s="1">
        <f>_xlfn.RANK.AVG(I64,I$2:I$101)</f>
        <v>29.5</v>
      </c>
      <c r="P64" s="1">
        <f>_xlfn.RANK.AVG(J64,J$2:J$101)</f>
        <v>45</v>
      </c>
    </row>
    <row r="65" spans="1:16" x14ac:dyDescent="0.35">
      <c r="A65" s="1">
        <v>63</v>
      </c>
      <c r="B65" s="1" t="s">
        <v>136</v>
      </c>
      <c r="C65" s="1">
        <v>0</v>
      </c>
      <c r="D65" s="1">
        <v>1</v>
      </c>
      <c r="E65" s="1" t="s">
        <v>24</v>
      </c>
      <c r="F65" s="1" t="s">
        <v>137</v>
      </c>
      <c r="G65" s="1">
        <v>0.79622849151253405</v>
      </c>
      <c r="H65" s="1">
        <v>0.52440975947696999</v>
      </c>
      <c r="I65" s="1">
        <v>0.61006128673209503</v>
      </c>
      <c r="J65" s="1">
        <v>0.99776756763458196</v>
      </c>
      <c r="K65" s="1">
        <v>0</v>
      </c>
      <c r="L65" s="1">
        <f>IF(C65=K65,1,0)</f>
        <v>1</v>
      </c>
      <c r="M65" s="1">
        <f>_xlfn.RANK.AVG(G65,G$2:G$101)</f>
        <v>5</v>
      </c>
      <c r="N65" s="1">
        <f>_xlfn.RANK.AVG(H65,H$2:H$101)</f>
        <v>82</v>
      </c>
      <c r="O65" s="1">
        <f>_xlfn.RANK.AVG(I65,I$2:I$101)</f>
        <v>13</v>
      </c>
      <c r="P65" s="1">
        <f>_xlfn.RANK.AVG(J65,J$2:J$101)</f>
        <v>79</v>
      </c>
    </row>
    <row r="66" spans="1:16" x14ac:dyDescent="0.35">
      <c r="A66" s="1">
        <v>64</v>
      </c>
      <c r="B66" s="1" t="s">
        <v>138</v>
      </c>
      <c r="C66" s="1">
        <v>0</v>
      </c>
      <c r="D66" s="1">
        <v>1</v>
      </c>
      <c r="E66" s="1" t="s">
        <v>90</v>
      </c>
      <c r="F66" s="1" t="s">
        <v>139</v>
      </c>
      <c r="G66" s="1">
        <v>0.49881772733781299</v>
      </c>
      <c r="H66" s="1">
        <v>0.54798315097799399</v>
      </c>
      <c r="I66" s="1">
        <v>0.54087451041165302</v>
      </c>
      <c r="J66" s="1">
        <v>0.99971908330917303</v>
      </c>
      <c r="K66" s="1">
        <v>0</v>
      </c>
      <c r="L66" s="1">
        <f>IF(C66=K66,1,0)</f>
        <v>1</v>
      </c>
      <c r="M66" s="1">
        <f>_xlfn.RANK.AVG(G66,G$2:G$101)</f>
        <v>76</v>
      </c>
      <c r="N66" s="1">
        <f>_xlfn.RANK.AVG(H66,H$2:H$101)</f>
        <v>64</v>
      </c>
      <c r="O66" s="1">
        <f>_xlfn.RANK.AVG(I66,I$2:I$101)</f>
        <v>51</v>
      </c>
      <c r="P66" s="1">
        <f>_xlfn.RANK.AVG(J66,J$2:J$101)</f>
        <v>41</v>
      </c>
    </row>
    <row r="67" spans="1:16" x14ac:dyDescent="0.35">
      <c r="A67" s="1">
        <v>65</v>
      </c>
      <c r="B67" s="1" t="s">
        <v>140</v>
      </c>
      <c r="C67" s="1">
        <v>1</v>
      </c>
      <c r="D67" s="1">
        <v>0</v>
      </c>
      <c r="E67" s="1" t="s">
        <v>32</v>
      </c>
      <c r="F67" s="1" t="s">
        <v>141</v>
      </c>
      <c r="G67" s="1">
        <v>0.49960937500000002</v>
      </c>
      <c r="H67" s="1">
        <v>0.48961427634636101</v>
      </c>
      <c r="I67" s="1">
        <v>0.53370636890321699</v>
      </c>
      <c r="J67" s="1">
        <v>0.99984729290008501</v>
      </c>
      <c r="K67" s="1">
        <v>1</v>
      </c>
      <c r="L67" s="1">
        <f>IF(C67=K67,1,0)</f>
        <v>1</v>
      </c>
      <c r="M67" s="1">
        <f>_xlfn.RANK.AVG(G67,G$2:G$101)</f>
        <v>66</v>
      </c>
      <c r="N67" s="1">
        <f>_xlfn.RANK.AVG(H67,H$2:H$101)</f>
        <v>96</v>
      </c>
      <c r="O67" s="1">
        <f>_xlfn.RANK.AVG(I67,I$2:I$101)</f>
        <v>57</v>
      </c>
      <c r="P67" s="1">
        <f>_xlfn.RANK.AVG(J67,J$2:J$101)</f>
        <v>11</v>
      </c>
    </row>
    <row r="68" spans="1:16" x14ac:dyDescent="0.35">
      <c r="A68" s="1">
        <v>66</v>
      </c>
      <c r="B68" s="1" t="s">
        <v>142</v>
      </c>
      <c r="C68" s="1">
        <v>0</v>
      </c>
      <c r="D68" s="1">
        <v>0</v>
      </c>
      <c r="E68" s="1" t="s">
        <v>40</v>
      </c>
      <c r="F68" s="1" t="s">
        <v>143</v>
      </c>
      <c r="G68" s="1">
        <v>0.59890845244318403</v>
      </c>
      <c r="H68" s="1">
        <v>0.57829851866373205</v>
      </c>
      <c r="I68" s="1">
        <v>0.56431487536052705</v>
      </c>
      <c r="J68" s="1">
        <v>0.99884927272796598</v>
      </c>
      <c r="K68" s="1">
        <v>0</v>
      </c>
      <c r="L68" s="1">
        <f>IF(C68=K68,1,0)</f>
        <v>1</v>
      </c>
      <c r="M68" s="1">
        <f>_xlfn.RANK.AVG(G68,G$2:G$101)</f>
        <v>23</v>
      </c>
      <c r="N68" s="1">
        <f>_xlfn.RANK.AVG(H68,H$2:H$101)</f>
        <v>23</v>
      </c>
      <c r="O68" s="1">
        <f>_xlfn.RANK.AVG(I68,I$2:I$101)</f>
        <v>39</v>
      </c>
      <c r="P68" s="1">
        <f>_xlfn.RANK.AVG(J68,J$2:J$101)</f>
        <v>68</v>
      </c>
    </row>
    <row r="69" spans="1:16" x14ac:dyDescent="0.35">
      <c r="A69" s="1">
        <v>67</v>
      </c>
      <c r="B69" s="1" t="s">
        <v>144</v>
      </c>
      <c r="C69" s="1">
        <v>0</v>
      </c>
      <c r="D69" s="1">
        <v>0</v>
      </c>
      <c r="E69" s="1" t="s">
        <v>49</v>
      </c>
      <c r="F69" s="1" t="s">
        <v>145</v>
      </c>
      <c r="G69" s="1">
        <v>0.46312708718964402</v>
      </c>
      <c r="H69" s="1">
        <v>0.603002719015855</v>
      </c>
      <c r="I69" s="1">
        <v>0.50738912170526895</v>
      </c>
      <c r="J69" s="1">
        <v>0.99977678060531605</v>
      </c>
      <c r="K69" s="1">
        <v>0</v>
      </c>
      <c r="L69" s="1">
        <f>IF(C69=K69,1,0)</f>
        <v>1</v>
      </c>
      <c r="M69" s="1">
        <f>_xlfn.RANK.AVG(G69,G$2:G$101)</f>
        <v>90</v>
      </c>
      <c r="N69" s="1">
        <f>_xlfn.RANK.AVG(H69,H$2:H$101)</f>
        <v>14</v>
      </c>
      <c r="O69" s="1">
        <f>_xlfn.RANK.AVG(I69,I$2:I$101)</f>
        <v>86</v>
      </c>
      <c r="P69" s="1">
        <f>_xlfn.RANK.AVG(J69,J$2:J$101)</f>
        <v>28</v>
      </c>
    </row>
    <row r="70" spans="1:16" x14ac:dyDescent="0.35">
      <c r="A70" s="1">
        <v>68</v>
      </c>
      <c r="B70" s="1" t="s">
        <v>146</v>
      </c>
      <c r="C70" s="1">
        <v>0</v>
      </c>
      <c r="D70" s="1">
        <v>1</v>
      </c>
      <c r="E70" s="1" t="s">
        <v>74</v>
      </c>
      <c r="F70" s="1" t="s">
        <v>147</v>
      </c>
      <c r="G70" s="1">
        <v>0.71127899050912102</v>
      </c>
      <c r="H70" s="1">
        <v>0.55158688814621903</v>
      </c>
      <c r="I70" s="1">
        <v>0.51023318281061503</v>
      </c>
      <c r="J70" s="1">
        <v>0.99926179647445601</v>
      </c>
      <c r="K70" s="1">
        <v>0</v>
      </c>
      <c r="L70" s="1">
        <f>IF(C70=K70,1,0)</f>
        <v>1</v>
      </c>
      <c r="M70" s="1">
        <f>_xlfn.RANK.AVG(G70,G$2:G$101)</f>
        <v>6</v>
      </c>
      <c r="N70" s="1">
        <f>_xlfn.RANK.AVG(H70,H$2:H$101)</f>
        <v>38</v>
      </c>
      <c r="O70" s="1">
        <f>_xlfn.RANK.AVG(I70,I$2:I$101)</f>
        <v>77</v>
      </c>
      <c r="P70" s="1">
        <f>_xlfn.RANK.AVG(J70,J$2:J$101)</f>
        <v>61</v>
      </c>
    </row>
    <row r="71" spans="1:16" x14ac:dyDescent="0.35">
      <c r="A71" s="1">
        <v>69</v>
      </c>
      <c r="B71" s="1" t="s">
        <v>148</v>
      </c>
      <c r="C71" s="1">
        <v>1</v>
      </c>
      <c r="D71" s="1">
        <v>1</v>
      </c>
      <c r="E71" s="1" t="s">
        <v>27</v>
      </c>
      <c r="F71" s="1" t="s">
        <v>149</v>
      </c>
      <c r="G71" s="1">
        <v>0.54488661407537098</v>
      </c>
      <c r="H71" s="1">
        <v>0.554690623346625</v>
      </c>
      <c r="I71" s="1">
        <v>0.58115533856733703</v>
      </c>
      <c r="J71" s="1">
        <v>0.99988806247711104</v>
      </c>
      <c r="K71" s="1">
        <v>1</v>
      </c>
      <c r="L71" s="1">
        <f>IF(C71=K71,1,0)</f>
        <v>1</v>
      </c>
      <c r="M71" s="1">
        <f>_xlfn.RANK.AVG(G71,G$2:G$101)</f>
        <v>37</v>
      </c>
      <c r="N71" s="1">
        <f>_xlfn.RANK.AVG(H71,H$2:H$101)</f>
        <v>37</v>
      </c>
      <c r="O71" s="1">
        <f>_xlfn.RANK.AVG(I71,I$2:I$101)</f>
        <v>22.5</v>
      </c>
      <c r="P71" s="1">
        <f>_xlfn.RANK.AVG(J71,J$2:J$101)</f>
        <v>1</v>
      </c>
    </row>
    <row r="72" spans="1:16" x14ac:dyDescent="0.35">
      <c r="A72" s="1">
        <v>70</v>
      </c>
      <c r="B72" s="1" t="s">
        <v>150</v>
      </c>
      <c r="C72" s="1">
        <v>0</v>
      </c>
      <c r="D72" s="1">
        <v>1</v>
      </c>
      <c r="E72" s="1" t="s">
        <v>123</v>
      </c>
      <c r="F72" s="1" t="s">
        <v>19</v>
      </c>
      <c r="G72" s="1">
        <v>0.55622960511419495</v>
      </c>
      <c r="H72" s="1">
        <v>0.54917067869210401</v>
      </c>
      <c r="I72" s="1">
        <v>0.55622960511419495</v>
      </c>
      <c r="J72" s="1">
        <v>0.99977761507034302</v>
      </c>
      <c r="K72" s="1">
        <v>0</v>
      </c>
      <c r="L72" s="1">
        <f>IF(C72=K72,1,0)</f>
        <v>1</v>
      </c>
      <c r="M72" s="1">
        <f>_xlfn.RANK.AVG(G72,G$2:G$101)</f>
        <v>32</v>
      </c>
      <c r="N72" s="1">
        <f>_xlfn.RANK.AVG(H72,H$2:H$101)</f>
        <v>52</v>
      </c>
      <c r="O72" s="1">
        <f>_xlfn.RANK.AVG(I72,I$2:I$101)</f>
        <v>45</v>
      </c>
      <c r="P72" s="1">
        <f>_xlfn.RANK.AVG(J72,J$2:J$101)</f>
        <v>27</v>
      </c>
    </row>
    <row r="73" spans="1:16" x14ac:dyDescent="0.35">
      <c r="A73" s="1">
        <v>71</v>
      </c>
      <c r="B73" s="1" t="s">
        <v>151</v>
      </c>
      <c r="C73" s="1">
        <v>0</v>
      </c>
      <c r="D73" s="1">
        <v>1</v>
      </c>
      <c r="E73" s="1" t="s">
        <v>30</v>
      </c>
      <c r="F73" s="1" t="s">
        <v>152</v>
      </c>
      <c r="G73" s="1">
        <v>0.60623771814015803</v>
      </c>
      <c r="H73" s="1">
        <v>0.55720247892052299</v>
      </c>
      <c r="I73" s="1">
        <v>0.61888320968821398</v>
      </c>
      <c r="J73" s="1">
        <v>0.99973613023757901</v>
      </c>
      <c r="K73" s="1">
        <v>0</v>
      </c>
      <c r="L73" s="1">
        <f>IF(C73=K73,1,0)</f>
        <v>1</v>
      </c>
      <c r="M73" s="1">
        <f>_xlfn.RANK.AVG(G73,G$2:G$101)</f>
        <v>20</v>
      </c>
      <c r="N73" s="1">
        <f>_xlfn.RANK.AVG(H73,H$2:H$101)</f>
        <v>35</v>
      </c>
      <c r="O73" s="1">
        <f>_xlfn.RANK.AVG(I73,I$2:I$101)</f>
        <v>4.5</v>
      </c>
      <c r="P73" s="1">
        <f>_xlfn.RANK.AVG(J73,J$2:J$101)</f>
        <v>37</v>
      </c>
    </row>
    <row r="74" spans="1:16" x14ac:dyDescent="0.35">
      <c r="A74" s="1">
        <v>72</v>
      </c>
      <c r="B74" s="1" t="s">
        <v>153</v>
      </c>
      <c r="C74" s="1">
        <v>1</v>
      </c>
      <c r="D74" s="1">
        <v>0</v>
      </c>
      <c r="E74" s="1" t="s">
        <v>32</v>
      </c>
      <c r="F74" s="1" t="s">
        <v>19</v>
      </c>
      <c r="G74" s="1">
        <v>0.53370636890321699</v>
      </c>
      <c r="H74" s="1">
        <v>0.54917067869210401</v>
      </c>
      <c r="I74" s="1">
        <v>0.53370636890321699</v>
      </c>
      <c r="J74" s="1">
        <v>0.99984061717987005</v>
      </c>
      <c r="K74" s="1">
        <v>1</v>
      </c>
      <c r="L74" s="1">
        <f>IF(C74=K74,1,0)</f>
        <v>1</v>
      </c>
      <c r="M74" s="1">
        <f>_xlfn.RANK.AVG(G74,G$2:G$101)</f>
        <v>45</v>
      </c>
      <c r="N74" s="1">
        <f>_xlfn.RANK.AVG(H74,H$2:H$101)</f>
        <v>52</v>
      </c>
      <c r="O74" s="1">
        <f>_xlfn.RANK.AVG(I74,I$2:I$101)</f>
        <v>57</v>
      </c>
      <c r="P74" s="1">
        <f>_xlfn.RANK.AVG(J74,J$2:J$101)</f>
        <v>13</v>
      </c>
    </row>
    <row r="75" spans="1:16" x14ac:dyDescent="0.35">
      <c r="A75" s="1">
        <v>73</v>
      </c>
      <c r="B75" s="1" t="s">
        <v>154</v>
      </c>
      <c r="C75" s="1">
        <v>0</v>
      </c>
      <c r="D75" s="1">
        <v>1</v>
      </c>
      <c r="E75" s="1" t="s">
        <v>18</v>
      </c>
      <c r="F75" s="1" t="s">
        <v>19</v>
      </c>
      <c r="G75" s="1">
        <v>0.480903630950413</v>
      </c>
      <c r="H75" s="1">
        <v>0.54917067869210401</v>
      </c>
      <c r="I75" s="1">
        <v>0.480903630950413</v>
      </c>
      <c r="J75" s="1">
        <v>0.98076403141021695</v>
      </c>
      <c r="K75" s="1">
        <v>-1</v>
      </c>
      <c r="L75" s="1">
        <f>IF(C75=K75,1,0)</f>
        <v>0</v>
      </c>
      <c r="M75" s="1">
        <f>_xlfn.RANK.AVG(G75,G$2:G$101)</f>
        <v>85</v>
      </c>
      <c r="N75" s="1">
        <f>_xlfn.RANK.AVG(H75,H$2:H$101)</f>
        <v>52</v>
      </c>
      <c r="O75" s="1">
        <f>_xlfn.RANK.AVG(I75,I$2:I$101)</f>
        <v>98</v>
      </c>
      <c r="P75" s="1">
        <f>_xlfn.RANK.AVG(J75,J$2:J$101)</f>
        <v>89</v>
      </c>
    </row>
    <row r="76" spans="1:16" x14ac:dyDescent="0.35">
      <c r="A76" s="1">
        <v>74</v>
      </c>
      <c r="B76" s="1" t="s">
        <v>155</v>
      </c>
      <c r="C76" s="1">
        <v>0</v>
      </c>
      <c r="D76" s="1">
        <v>1</v>
      </c>
      <c r="E76" s="1" t="s">
        <v>123</v>
      </c>
      <c r="F76" s="1" t="s">
        <v>156</v>
      </c>
      <c r="G76" s="1">
        <v>0.58229142120482902</v>
      </c>
      <c r="H76" s="1">
        <v>0.54096838780030199</v>
      </c>
      <c r="I76" s="1">
        <v>0.55622960511419495</v>
      </c>
      <c r="J76" s="1">
        <v>0.99966824054717995</v>
      </c>
      <c r="K76" s="1">
        <v>0</v>
      </c>
      <c r="L76" s="1">
        <f>IF(C76=K76,1,0)</f>
        <v>1</v>
      </c>
      <c r="M76" s="1">
        <f>_xlfn.RANK.AVG(G76,G$2:G$101)</f>
        <v>26</v>
      </c>
      <c r="N76" s="1">
        <f>_xlfn.RANK.AVG(H76,H$2:H$101)</f>
        <v>75</v>
      </c>
      <c r="O76" s="1">
        <f>_xlfn.RANK.AVG(I76,I$2:I$101)</f>
        <v>45</v>
      </c>
      <c r="P76" s="1">
        <f>_xlfn.RANK.AVG(J76,J$2:J$101)</f>
        <v>46</v>
      </c>
    </row>
    <row r="77" spans="1:16" x14ac:dyDescent="0.35">
      <c r="A77" s="1">
        <v>75</v>
      </c>
      <c r="B77" s="1" t="s">
        <v>157</v>
      </c>
      <c r="C77" s="1">
        <v>1</v>
      </c>
      <c r="D77" s="1">
        <v>1</v>
      </c>
      <c r="E77" s="1" t="s">
        <v>123</v>
      </c>
      <c r="F77" s="1" t="s">
        <v>158</v>
      </c>
      <c r="G77" s="1">
        <v>0.47784180007792398</v>
      </c>
      <c r="H77" s="1">
        <v>0.55742425264958095</v>
      </c>
      <c r="I77" s="1">
        <v>0.55622960511419495</v>
      </c>
      <c r="J77" s="1">
        <v>0.99973028898239102</v>
      </c>
      <c r="K77" s="1">
        <v>1</v>
      </c>
      <c r="L77" s="1">
        <f>IF(C77=K77,1,0)</f>
        <v>1</v>
      </c>
      <c r="M77" s="1">
        <f>_xlfn.RANK.AVG(G77,G$2:G$101)</f>
        <v>89</v>
      </c>
      <c r="N77" s="1">
        <f>_xlfn.RANK.AVG(H77,H$2:H$101)</f>
        <v>34</v>
      </c>
      <c r="O77" s="1">
        <f>_xlfn.RANK.AVG(I77,I$2:I$101)</f>
        <v>45</v>
      </c>
      <c r="P77" s="1">
        <f>_xlfn.RANK.AVG(J77,J$2:J$101)</f>
        <v>39</v>
      </c>
    </row>
    <row r="78" spans="1:16" x14ac:dyDescent="0.35">
      <c r="A78" s="1">
        <v>76</v>
      </c>
      <c r="B78" s="1" t="s">
        <v>159</v>
      </c>
      <c r="C78" s="1">
        <v>0</v>
      </c>
      <c r="D78" s="1">
        <v>1</v>
      </c>
      <c r="E78" s="1" t="s">
        <v>18</v>
      </c>
      <c r="F78" s="1" t="s">
        <v>19</v>
      </c>
      <c r="G78" s="1">
        <v>0.480903630950413</v>
      </c>
      <c r="H78" s="1">
        <v>0.54917067869210401</v>
      </c>
      <c r="I78" s="1">
        <v>0.480903630950413</v>
      </c>
      <c r="J78" s="1">
        <v>0.99972349405288696</v>
      </c>
      <c r="K78" s="1">
        <v>0</v>
      </c>
      <c r="L78" s="1">
        <f>IF(C78=K78,1,0)</f>
        <v>1</v>
      </c>
      <c r="M78" s="1">
        <f>_xlfn.RANK.AVG(G78,G$2:G$101)</f>
        <v>85</v>
      </c>
      <c r="N78" s="1">
        <f>_xlfn.RANK.AVG(H78,H$2:H$101)</f>
        <v>52</v>
      </c>
      <c r="O78" s="1">
        <f>_xlfn.RANK.AVG(I78,I$2:I$101)</f>
        <v>98</v>
      </c>
      <c r="P78" s="1">
        <f>_xlfn.RANK.AVG(J78,J$2:J$101)</f>
        <v>40</v>
      </c>
    </row>
    <row r="79" spans="1:16" x14ac:dyDescent="0.35">
      <c r="A79" s="1">
        <v>77</v>
      </c>
      <c r="B79" s="1" t="s">
        <v>160</v>
      </c>
      <c r="C79" s="1">
        <v>0</v>
      </c>
      <c r="D79" s="1">
        <v>0</v>
      </c>
      <c r="E79" s="1" t="s">
        <v>40</v>
      </c>
      <c r="F79" s="1" t="s">
        <v>11</v>
      </c>
      <c r="G79" s="1">
        <v>0.59898575464797899</v>
      </c>
      <c r="H79" s="1">
        <v>0.59499785471889899</v>
      </c>
      <c r="I79" s="1">
        <v>0.56431487536052705</v>
      </c>
      <c r="J79" s="1">
        <v>0.99976056814193703</v>
      </c>
      <c r="K79" s="1">
        <v>0</v>
      </c>
      <c r="L79" s="1">
        <f>IF(C79=K79,1,0)</f>
        <v>1</v>
      </c>
      <c r="M79" s="1">
        <f>_xlfn.RANK.AVG(G79,G$2:G$101)</f>
        <v>22</v>
      </c>
      <c r="N79" s="1">
        <f>_xlfn.RANK.AVG(H79,H$2:H$101)</f>
        <v>15.5</v>
      </c>
      <c r="O79" s="1">
        <f>_xlfn.RANK.AVG(I79,I$2:I$101)</f>
        <v>39</v>
      </c>
      <c r="P79" s="1">
        <f>_xlfn.RANK.AVG(J79,J$2:J$101)</f>
        <v>31</v>
      </c>
    </row>
    <row r="80" spans="1:16" x14ac:dyDescent="0.35">
      <c r="A80" s="1">
        <v>78</v>
      </c>
      <c r="B80" s="1" t="s">
        <v>161</v>
      </c>
      <c r="C80" s="1">
        <v>0</v>
      </c>
      <c r="D80" s="1">
        <v>0</v>
      </c>
      <c r="E80" s="1" t="s">
        <v>97</v>
      </c>
      <c r="F80" s="1" t="s">
        <v>162</v>
      </c>
      <c r="G80" s="1">
        <v>0.49921874999999999</v>
      </c>
      <c r="H80" s="1">
        <v>0.55118388329686496</v>
      </c>
      <c r="I80" s="1">
        <v>0.53368861322139904</v>
      </c>
      <c r="J80" s="1">
        <v>0.99973767995834295</v>
      </c>
      <c r="K80" s="1">
        <v>0</v>
      </c>
      <c r="L80" s="1">
        <f>IF(C80=K80,1,0)</f>
        <v>1</v>
      </c>
      <c r="M80" s="1">
        <f>_xlfn.RANK.AVG(G80,G$2:G$101)</f>
        <v>71.5</v>
      </c>
      <c r="N80" s="1">
        <f>_xlfn.RANK.AVG(H80,H$2:H$101)</f>
        <v>40</v>
      </c>
      <c r="O80" s="1">
        <f>_xlfn.RANK.AVG(I80,I$2:I$101)</f>
        <v>62.5</v>
      </c>
      <c r="P80" s="1">
        <f>_xlfn.RANK.AVG(J80,J$2:J$101)</f>
        <v>36</v>
      </c>
    </row>
    <row r="81" spans="1:16" x14ac:dyDescent="0.35">
      <c r="A81" s="1">
        <v>79</v>
      </c>
      <c r="B81" s="1" t="s">
        <v>163</v>
      </c>
      <c r="C81" s="1">
        <v>1</v>
      </c>
      <c r="D81" s="1">
        <v>0</v>
      </c>
      <c r="E81" s="1" t="s">
        <v>32</v>
      </c>
      <c r="F81" s="1" t="s">
        <v>164</v>
      </c>
      <c r="G81" s="1">
        <v>0.49973958333333302</v>
      </c>
      <c r="H81" s="1">
        <v>0.57051158442830296</v>
      </c>
      <c r="I81" s="1">
        <v>0.53370636890321699</v>
      </c>
      <c r="J81" s="1">
        <v>0.99984014034271196</v>
      </c>
      <c r="K81" s="1">
        <v>1</v>
      </c>
      <c r="L81" s="1">
        <f>IF(C81=K81,1,0)</f>
        <v>1</v>
      </c>
      <c r="M81" s="1">
        <f>_xlfn.RANK.AVG(G81,G$2:G$101)</f>
        <v>62.5</v>
      </c>
      <c r="N81" s="1">
        <f>_xlfn.RANK.AVG(H81,H$2:H$101)</f>
        <v>29</v>
      </c>
      <c r="O81" s="1">
        <f>_xlfn.RANK.AVG(I81,I$2:I$101)</f>
        <v>57</v>
      </c>
      <c r="P81" s="1">
        <f>_xlfn.RANK.AVG(J81,J$2:J$101)</f>
        <v>14</v>
      </c>
    </row>
    <row r="82" spans="1:16" x14ac:dyDescent="0.35">
      <c r="A82" s="1">
        <v>80</v>
      </c>
      <c r="B82" s="1" t="s">
        <v>165</v>
      </c>
      <c r="C82" s="1">
        <v>1</v>
      </c>
      <c r="D82" s="1">
        <v>0</v>
      </c>
      <c r="E82" s="1" t="s">
        <v>56</v>
      </c>
      <c r="F82" s="1" t="s">
        <v>166</v>
      </c>
      <c r="G82" s="1">
        <v>0.49871834367743201</v>
      </c>
      <c r="H82" s="1">
        <v>0.48934418770598798</v>
      </c>
      <c r="I82" s="1">
        <v>0.53229278688875004</v>
      </c>
      <c r="J82" s="1">
        <v>0.99988245964050204</v>
      </c>
      <c r="K82" s="1">
        <v>1</v>
      </c>
      <c r="L82" s="1">
        <f>IF(C82=K82,1,0)</f>
        <v>1</v>
      </c>
      <c r="M82" s="1">
        <f>_xlfn.RANK.AVG(G82,G$2:G$101)</f>
        <v>77</v>
      </c>
      <c r="N82" s="1">
        <f>_xlfn.RANK.AVG(H82,H$2:H$101)</f>
        <v>97</v>
      </c>
      <c r="O82" s="1">
        <f>_xlfn.RANK.AVG(I82,I$2:I$101)</f>
        <v>71.5</v>
      </c>
      <c r="P82" s="1">
        <f>_xlfn.RANK.AVG(J82,J$2:J$101)</f>
        <v>4</v>
      </c>
    </row>
    <row r="83" spans="1:16" x14ac:dyDescent="0.35">
      <c r="A83" s="1">
        <v>81</v>
      </c>
      <c r="B83" s="1" t="s">
        <v>167</v>
      </c>
      <c r="C83" s="1">
        <v>1</v>
      </c>
      <c r="D83" s="1">
        <v>0</v>
      </c>
      <c r="E83" s="1" t="s">
        <v>21</v>
      </c>
      <c r="F83" s="1" t="s">
        <v>19</v>
      </c>
      <c r="G83" s="1">
        <v>0.53347691079086801</v>
      </c>
      <c r="H83" s="1">
        <v>0.54917067869210401</v>
      </c>
      <c r="I83" s="1">
        <v>0.53347691079086901</v>
      </c>
      <c r="J83" s="1">
        <v>0.999028921127319</v>
      </c>
      <c r="K83" s="1">
        <v>1</v>
      </c>
      <c r="L83" s="1">
        <f>IF(C83=K83,1,0)</f>
        <v>1</v>
      </c>
      <c r="M83" s="1">
        <f>_xlfn.RANK.AVG(G83,G$2:G$101)</f>
        <v>47</v>
      </c>
      <c r="N83" s="1">
        <f>_xlfn.RANK.AVG(H83,H$2:H$101)</f>
        <v>52</v>
      </c>
      <c r="O83" s="1">
        <f>_xlfn.RANK.AVG(I83,I$2:I$101)</f>
        <v>66</v>
      </c>
      <c r="P83" s="1">
        <f>_xlfn.RANK.AVG(J83,J$2:J$101)</f>
        <v>65</v>
      </c>
    </row>
    <row r="84" spans="1:16" x14ac:dyDescent="0.35">
      <c r="A84" s="1">
        <v>82</v>
      </c>
      <c r="B84" s="1" t="s">
        <v>168</v>
      </c>
      <c r="C84" s="1">
        <v>1</v>
      </c>
      <c r="D84" s="1">
        <v>1</v>
      </c>
      <c r="E84" s="1" t="s">
        <v>27</v>
      </c>
      <c r="F84" s="1" t="s">
        <v>169</v>
      </c>
      <c r="G84" s="1">
        <v>0.51919751635690303</v>
      </c>
      <c r="H84" s="1">
        <v>0.56107349928816996</v>
      </c>
      <c r="I84" s="1">
        <v>0.58115533856733703</v>
      </c>
      <c r="J84" s="1">
        <v>0.156713247299194</v>
      </c>
      <c r="K84" s="1">
        <v>0</v>
      </c>
      <c r="L84" s="1">
        <f>IF(C84=K84,1,0)</f>
        <v>0</v>
      </c>
      <c r="M84" s="1">
        <f>_xlfn.RANK.AVG(G84,G$2:G$101)</f>
        <v>54</v>
      </c>
      <c r="N84" s="1">
        <f>_xlfn.RANK.AVG(H84,H$2:H$101)</f>
        <v>32</v>
      </c>
      <c r="O84" s="1">
        <f>_xlfn.RANK.AVG(I84,I$2:I$101)</f>
        <v>22.5</v>
      </c>
      <c r="P84" s="1">
        <f>_xlfn.RANK.AVG(J84,J$2:J$101)</f>
        <v>95</v>
      </c>
    </row>
    <row r="85" spans="1:16" x14ac:dyDescent="0.35">
      <c r="A85" s="1">
        <v>83</v>
      </c>
      <c r="B85" s="1" t="s">
        <v>170</v>
      </c>
      <c r="C85" s="1">
        <v>1</v>
      </c>
      <c r="D85" s="1">
        <v>1</v>
      </c>
      <c r="E85" s="1" t="s">
        <v>49</v>
      </c>
      <c r="F85" s="1" t="s">
        <v>38</v>
      </c>
      <c r="G85" s="1">
        <v>0.53624233691853795</v>
      </c>
      <c r="H85" s="1">
        <v>0.689098853012584</v>
      </c>
      <c r="I85" s="1">
        <v>0.50738912170526895</v>
      </c>
      <c r="J85" s="1">
        <v>0.99443781375884999</v>
      </c>
      <c r="K85" s="1">
        <v>1</v>
      </c>
      <c r="L85" s="1">
        <f>IF(C85=K85,1,0)</f>
        <v>1</v>
      </c>
      <c r="M85" s="1">
        <f>_xlfn.RANK.AVG(G85,G$2:G$101)</f>
        <v>43</v>
      </c>
      <c r="N85" s="1">
        <f>_xlfn.RANK.AVG(H85,H$2:H$101)</f>
        <v>5.5</v>
      </c>
      <c r="O85" s="1">
        <f>_xlfn.RANK.AVG(I85,I$2:I$101)</f>
        <v>86</v>
      </c>
      <c r="P85" s="1">
        <f>_xlfn.RANK.AVG(J85,J$2:J$101)</f>
        <v>82</v>
      </c>
    </row>
    <row r="86" spans="1:16" x14ac:dyDescent="0.35">
      <c r="A86" s="1">
        <v>84</v>
      </c>
      <c r="B86" s="1" t="s">
        <v>171</v>
      </c>
      <c r="C86" s="1">
        <v>1</v>
      </c>
      <c r="D86" s="1">
        <v>0</v>
      </c>
      <c r="E86" s="1" t="s">
        <v>56</v>
      </c>
      <c r="F86" s="1" t="s">
        <v>19</v>
      </c>
      <c r="G86" s="1">
        <v>0.53229278688875004</v>
      </c>
      <c r="H86" s="1">
        <v>0.54917067869210401</v>
      </c>
      <c r="I86" s="1">
        <v>0.53229278688875004</v>
      </c>
      <c r="J86" s="1">
        <v>0.99987578392028797</v>
      </c>
      <c r="K86" s="1">
        <v>1</v>
      </c>
      <c r="L86" s="1">
        <f>IF(C86=K86,1,0)</f>
        <v>1</v>
      </c>
      <c r="M86" s="1">
        <f>_xlfn.RANK.AVG(G86,G$2:G$101)</f>
        <v>48</v>
      </c>
      <c r="N86" s="1">
        <f>_xlfn.RANK.AVG(H86,H$2:H$101)</f>
        <v>52</v>
      </c>
      <c r="O86" s="1">
        <f>_xlfn.RANK.AVG(I86,I$2:I$101)</f>
        <v>71.5</v>
      </c>
      <c r="P86" s="1">
        <f>_xlfn.RANK.AVG(J86,J$2:J$101)</f>
        <v>6</v>
      </c>
    </row>
    <row r="87" spans="1:16" x14ac:dyDescent="0.35">
      <c r="A87" s="1">
        <v>85</v>
      </c>
      <c r="B87" s="1" t="s">
        <v>172</v>
      </c>
      <c r="C87" s="1">
        <v>0</v>
      </c>
      <c r="D87" s="1">
        <v>1</v>
      </c>
      <c r="E87" s="1" t="s">
        <v>24</v>
      </c>
      <c r="F87" s="1" t="s">
        <v>173</v>
      </c>
      <c r="G87" s="1">
        <v>0.92521063287437399</v>
      </c>
      <c r="H87" s="1">
        <v>0.54250692854959304</v>
      </c>
      <c r="I87" s="1">
        <v>0.61006128673209503</v>
      </c>
      <c r="J87" s="1">
        <v>0.99642425775527899</v>
      </c>
      <c r="K87" s="1">
        <v>0</v>
      </c>
      <c r="L87" s="1">
        <f>IF(C87=K87,1,0)</f>
        <v>1</v>
      </c>
      <c r="M87" s="1">
        <f>_xlfn.RANK.AVG(G87,G$2:G$101)</f>
        <v>4</v>
      </c>
      <c r="N87" s="1">
        <f>_xlfn.RANK.AVG(H87,H$2:H$101)</f>
        <v>72</v>
      </c>
      <c r="O87" s="1">
        <f>_xlfn.RANK.AVG(I87,I$2:I$101)</f>
        <v>13</v>
      </c>
      <c r="P87" s="1">
        <f>_xlfn.RANK.AVG(J87,J$2:J$101)</f>
        <v>80</v>
      </c>
    </row>
    <row r="88" spans="1:16" x14ac:dyDescent="0.35">
      <c r="A88" s="1">
        <v>86</v>
      </c>
      <c r="B88" s="1" t="s">
        <v>174</v>
      </c>
      <c r="C88" s="1">
        <v>1</v>
      </c>
      <c r="D88" s="1">
        <v>1</v>
      </c>
      <c r="E88" s="1" t="s">
        <v>30</v>
      </c>
      <c r="F88" s="1" t="s">
        <v>25</v>
      </c>
      <c r="G88" s="1">
        <v>0.60350796181320898</v>
      </c>
      <c r="H88" s="1">
        <v>0.58922152035928599</v>
      </c>
      <c r="I88" s="1">
        <v>0.61888320968821398</v>
      </c>
      <c r="J88" s="1">
        <v>0.99823158979415805</v>
      </c>
      <c r="K88" s="1">
        <v>1</v>
      </c>
      <c r="L88" s="1">
        <f>IF(C88=K88,1,0)</f>
        <v>1</v>
      </c>
      <c r="M88" s="1">
        <f>_xlfn.RANK.AVG(G88,G$2:G$101)</f>
        <v>21</v>
      </c>
      <c r="N88" s="1">
        <f>_xlfn.RANK.AVG(H88,H$2:H$101)</f>
        <v>20.5</v>
      </c>
      <c r="O88" s="1">
        <f>_xlfn.RANK.AVG(I88,I$2:I$101)</f>
        <v>4.5</v>
      </c>
      <c r="P88" s="1">
        <f>_xlfn.RANK.AVG(J88,J$2:J$101)</f>
        <v>75</v>
      </c>
    </row>
    <row r="89" spans="1:16" x14ac:dyDescent="0.35">
      <c r="A89" s="1">
        <v>87</v>
      </c>
      <c r="B89" s="1" t="s">
        <v>175</v>
      </c>
      <c r="C89" s="1">
        <v>1</v>
      </c>
      <c r="D89" s="1">
        <v>1</v>
      </c>
      <c r="E89" s="1" t="s">
        <v>54</v>
      </c>
      <c r="F89" s="1" t="s">
        <v>176</v>
      </c>
      <c r="G89" s="1">
        <v>0.47787115862412799</v>
      </c>
      <c r="H89" s="1">
        <v>0.53422875321619601</v>
      </c>
      <c r="I89" s="1">
        <v>0.50862231162961802</v>
      </c>
      <c r="J89" s="1">
        <v>0.99984955787658603</v>
      </c>
      <c r="K89" s="1">
        <v>1</v>
      </c>
      <c r="L89" s="1">
        <f>IF(C89=K89,1,0)</f>
        <v>1</v>
      </c>
      <c r="M89" s="1">
        <f>_xlfn.RANK.AVG(G89,G$2:G$101)</f>
        <v>88</v>
      </c>
      <c r="N89" s="1">
        <f>_xlfn.RANK.AVG(H89,H$2:H$101)</f>
        <v>78</v>
      </c>
      <c r="O89" s="1">
        <f>_xlfn.RANK.AVG(I89,I$2:I$101)</f>
        <v>82</v>
      </c>
      <c r="P89" s="1">
        <f>_xlfn.RANK.AVG(J89,J$2:J$101)</f>
        <v>10</v>
      </c>
    </row>
    <row r="90" spans="1:16" x14ac:dyDescent="0.35">
      <c r="A90" s="1">
        <v>88</v>
      </c>
      <c r="B90" s="1" t="s">
        <v>177</v>
      </c>
      <c r="C90" s="1">
        <v>1</v>
      </c>
      <c r="D90" s="1">
        <v>1</v>
      </c>
      <c r="E90" s="1" t="s">
        <v>121</v>
      </c>
      <c r="F90" s="1" t="s">
        <v>19</v>
      </c>
      <c r="G90" s="1">
        <v>0.53974615041336604</v>
      </c>
      <c r="H90" s="1">
        <v>0.54917067869210401</v>
      </c>
      <c r="I90" s="1">
        <v>0.53974615041336604</v>
      </c>
      <c r="J90" s="1">
        <v>0.99950325489044101</v>
      </c>
      <c r="K90" s="1">
        <v>1</v>
      </c>
      <c r="L90" s="1">
        <f>IF(C90=K90,1,0)</f>
        <v>1</v>
      </c>
      <c r="M90" s="1">
        <f>_xlfn.RANK.AVG(G90,G$2:G$101)</f>
        <v>40.5</v>
      </c>
      <c r="N90" s="1">
        <f>_xlfn.RANK.AVG(H90,H$2:H$101)</f>
        <v>52</v>
      </c>
      <c r="O90" s="1">
        <f>_xlfn.RANK.AVG(I90,I$2:I$101)</f>
        <v>53.5</v>
      </c>
      <c r="P90" s="1">
        <f>_xlfn.RANK.AVG(J90,J$2:J$101)</f>
        <v>59</v>
      </c>
    </row>
    <row r="91" spans="1:16" x14ac:dyDescent="0.35">
      <c r="A91" s="1">
        <v>89</v>
      </c>
      <c r="B91" s="1" t="s">
        <v>178</v>
      </c>
      <c r="C91" s="1">
        <v>1</v>
      </c>
      <c r="D91" s="1">
        <v>1</v>
      </c>
      <c r="E91" s="1" t="s">
        <v>13</v>
      </c>
      <c r="F91" s="1" t="s">
        <v>28</v>
      </c>
      <c r="G91" s="1">
        <v>0.44288461719152999</v>
      </c>
      <c r="H91" s="1">
        <v>0.60512605725802904</v>
      </c>
      <c r="I91" s="1">
        <v>0.50605313879247504</v>
      </c>
      <c r="J91" s="1">
        <v>0.99282711744308405</v>
      </c>
      <c r="K91" s="1">
        <v>1</v>
      </c>
      <c r="L91" s="1">
        <f>IF(C91=K91,1,0)</f>
        <v>1</v>
      </c>
      <c r="M91" s="1">
        <f>_xlfn.RANK.AVG(G91,G$2:G$101)</f>
        <v>98</v>
      </c>
      <c r="N91" s="1">
        <f>_xlfn.RANK.AVG(H91,H$2:H$101)</f>
        <v>12.5</v>
      </c>
      <c r="O91" s="1">
        <f>_xlfn.RANK.AVG(I91,I$2:I$101)</f>
        <v>92</v>
      </c>
      <c r="P91" s="1">
        <f>_xlfn.RANK.AVG(J91,J$2:J$101)</f>
        <v>84</v>
      </c>
    </row>
    <row r="92" spans="1:16" x14ac:dyDescent="0.35">
      <c r="A92" s="1">
        <v>90</v>
      </c>
      <c r="B92" s="1" t="s">
        <v>179</v>
      </c>
      <c r="C92" s="1">
        <v>0</v>
      </c>
      <c r="D92" s="1">
        <v>1</v>
      </c>
      <c r="E92" s="1" t="s">
        <v>123</v>
      </c>
      <c r="F92" s="1" t="s">
        <v>65</v>
      </c>
      <c r="G92" s="1">
        <v>0.48861040520239801</v>
      </c>
      <c r="H92" s="1">
        <v>0.54661487934418396</v>
      </c>
      <c r="I92" s="1">
        <v>0.55622960511419495</v>
      </c>
      <c r="J92" s="1">
        <v>0.99980884790420499</v>
      </c>
      <c r="K92" s="1">
        <v>0</v>
      </c>
      <c r="L92" s="1">
        <f>IF(C92=K92,1,0)</f>
        <v>1</v>
      </c>
      <c r="M92" s="1">
        <f>_xlfn.RANK.AVG(G92,G$2:G$101)</f>
        <v>80</v>
      </c>
      <c r="N92" s="1">
        <f>_xlfn.RANK.AVG(H92,H$2:H$101)</f>
        <v>66.5</v>
      </c>
      <c r="O92" s="1">
        <f>_xlfn.RANK.AVG(I92,I$2:I$101)</f>
        <v>45</v>
      </c>
      <c r="P92" s="1">
        <f>_xlfn.RANK.AVG(J92,J$2:J$101)</f>
        <v>20</v>
      </c>
    </row>
    <row r="93" spans="1:16" x14ac:dyDescent="0.35">
      <c r="A93" s="1">
        <v>91</v>
      </c>
      <c r="B93" s="1" t="s">
        <v>180</v>
      </c>
      <c r="C93" s="1">
        <v>1</v>
      </c>
      <c r="D93" s="1">
        <v>1</v>
      </c>
      <c r="E93" s="1" t="s">
        <v>74</v>
      </c>
      <c r="F93" s="1" t="s">
        <v>181</v>
      </c>
      <c r="G93" s="1">
        <v>0.50763369949317905</v>
      </c>
      <c r="H93" s="1">
        <v>0.591131624527791</v>
      </c>
      <c r="I93" s="1">
        <v>0.51023318281061503</v>
      </c>
      <c r="J93" s="1">
        <v>0.99853146076202304</v>
      </c>
      <c r="K93" s="1">
        <v>1</v>
      </c>
      <c r="L93" s="1">
        <f>IF(C93=K93,1,0)</f>
        <v>1</v>
      </c>
      <c r="M93" s="1">
        <f>_xlfn.RANK.AVG(G93,G$2:G$101)</f>
        <v>58</v>
      </c>
      <c r="N93" s="1">
        <f>_xlfn.RANK.AVG(H93,H$2:H$101)</f>
        <v>18</v>
      </c>
      <c r="O93" s="1">
        <f>_xlfn.RANK.AVG(I93,I$2:I$101)</f>
        <v>77</v>
      </c>
      <c r="P93" s="1">
        <f>_xlfn.RANK.AVG(J93,J$2:J$101)</f>
        <v>70</v>
      </c>
    </row>
    <row r="94" spans="1:16" x14ac:dyDescent="0.35">
      <c r="A94" s="1">
        <v>92</v>
      </c>
      <c r="B94" s="1" t="s">
        <v>182</v>
      </c>
      <c r="C94" s="1">
        <v>0</v>
      </c>
      <c r="D94" s="1">
        <v>0</v>
      </c>
      <c r="E94" s="1" t="s">
        <v>97</v>
      </c>
      <c r="F94" s="1" t="s">
        <v>19</v>
      </c>
      <c r="G94" s="1">
        <v>0.53368861322139904</v>
      </c>
      <c r="H94" s="1">
        <v>0.54917067869210401</v>
      </c>
      <c r="I94" s="1">
        <v>0.53368861322139904</v>
      </c>
      <c r="J94" s="1">
        <v>0.99973994493484497</v>
      </c>
      <c r="K94" s="1">
        <v>0</v>
      </c>
      <c r="L94" s="1">
        <f>IF(C94=K94,1,0)</f>
        <v>1</v>
      </c>
      <c r="M94" s="1">
        <f>_xlfn.RANK.AVG(G94,G$2:G$101)</f>
        <v>46</v>
      </c>
      <c r="N94" s="1">
        <f>_xlfn.RANK.AVG(H94,H$2:H$101)</f>
        <v>52</v>
      </c>
      <c r="O94" s="1">
        <f>_xlfn.RANK.AVG(I94,I$2:I$101)</f>
        <v>62.5</v>
      </c>
      <c r="P94" s="1">
        <f>_xlfn.RANK.AVG(J94,J$2:J$101)</f>
        <v>35</v>
      </c>
    </row>
    <row r="95" spans="1:16" x14ac:dyDescent="0.35">
      <c r="A95" s="1">
        <v>93</v>
      </c>
      <c r="B95" s="1" t="s">
        <v>183</v>
      </c>
      <c r="C95" s="1">
        <v>1</v>
      </c>
      <c r="D95" s="1">
        <v>1</v>
      </c>
      <c r="E95" s="1" t="s">
        <v>24</v>
      </c>
      <c r="F95" s="1" t="s">
        <v>19</v>
      </c>
      <c r="G95" s="1">
        <v>0.61006128673209503</v>
      </c>
      <c r="H95" s="1">
        <v>0.54917067869210401</v>
      </c>
      <c r="I95" s="1">
        <v>0.61006128673209603</v>
      </c>
      <c r="J95" s="1">
        <v>0.99986243247985795</v>
      </c>
      <c r="K95" s="1">
        <v>1</v>
      </c>
      <c r="L95" s="1">
        <f>IF(C95=K95,1,0)</f>
        <v>1</v>
      </c>
      <c r="M95" s="1">
        <f>_xlfn.RANK.AVG(G95,G$2:G$101)</f>
        <v>16.5</v>
      </c>
      <c r="N95" s="1">
        <f>_xlfn.RANK.AVG(H95,H$2:H$101)</f>
        <v>52</v>
      </c>
      <c r="O95" s="1">
        <f>_xlfn.RANK.AVG(I95,I$2:I$101)</f>
        <v>9.5</v>
      </c>
      <c r="P95" s="1">
        <f>_xlfn.RANK.AVG(J95,J$2:J$101)</f>
        <v>8</v>
      </c>
    </row>
    <row r="96" spans="1:16" x14ac:dyDescent="0.35">
      <c r="A96" s="1">
        <v>94</v>
      </c>
      <c r="B96" s="1" t="s">
        <v>184</v>
      </c>
      <c r="C96" s="1">
        <v>1</v>
      </c>
      <c r="D96" s="1">
        <v>1</v>
      </c>
      <c r="E96" s="1" t="s">
        <v>13</v>
      </c>
      <c r="F96" s="1" t="s">
        <v>185</v>
      </c>
      <c r="G96" s="1">
        <v>0.44540749994372503</v>
      </c>
      <c r="H96" s="1">
        <v>0.549775006428466</v>
      </c>
      <c r="I96" s="1">
        <v>0.50605313879247504</v>
      </c>
      <c r="J96" s="1">
        <v>0.99905794858932495</v>
      </c>
      <c r="K96" s="1">
        <v>1</v>
      </c>
      <c r="L96" s="1">
        <f>IF(C96=K96,1,0)</f>
        <v>1</v>
      </c>
      <c r="M96" s="1">
        <f>_xlfn.RANK.AVG(G96,G$2:G$101)</f>
        <v>95</v>
      </c>
      <c r="N96" s="1">
        <f>_xlfn.RANK.AVG(H96,H$2:H$101)</f>
        <v>41</v>
      </c>
      <c r="O96" s="1">
        <f>_xlfn.RANK.AVG(I96,I$2:I$101)</f>
        <v>92</v>
      </c>
      <c r="P96" s="1">
        <f>_xlfn.RANK.AVG(J96,J$2:J$101)</f>
        <v>64</v>
      </c>
    </row>
    <row r="97" spans="1:16" x14ac:dyDescent="0.35">
      <c r="A97" s="1">
        <v>95</v>
      </c>
      <c r="B97" s="1" t="s">
        <v>186</v>
      </c>
      <c r="C97" s="1">
        <v>1</v>
      </c>
      <c r="D97" s="1">
        <v>1</v>
      </c>
      <c r="E97" s="1" t="s">
        <v>49</v>
      </c>
      <c r="F97" s="1" t="s">
        <v>98</v>
      </c>
      <c r="G97" s="1">
        <v>0.454990618399925</v>
      </c>
      <c r="H97" s="1">
        <v>0.49918182363442798</v>
      </c>
      <c r="I97" s="1">
        <v>0.50738912170526895</v>
      </c>
      <c r="J97" s="1">
        <v>1.4850088395178301E-2</v>
      </c>
      <c r="K97" s="1">
        <v>1</v>
      </c>
      <c r="L97" s="1">
        <f>IF(C97=K97,1,0)</f>
        <v>1</v>
      </c>
      <c r="M97" s="1">
        <f>_xlfn.RANK.AVG(G97,G$2:G$101)</f>
        <v>92</v>
      </c>
      <c r="N97" s="1">
        <f>_xlfn.RANK.AVG(H97,H$2:H$101)</f>
        <v>89</v>
      </c>
      <c r="O97" s="1">
        <f>_xlfn.RANK.AVG(I97,I$2:I$101)</f>
        <v>86</v>
      </c>
      <c r="P97" s="1">
        <f>_xlfn.RANK.AVG(J97,J$2:J$101)</f>
        <v>99</v>
      </c>
    </row>
    <row r="98" spans="1:16" x14ac:dyDescent="0.35">
      <c r="A98" s="1">
        <v>96</v>
      </c>
      <c r="B98" s="1" t="s">
        <v>187</v>
      </c>
      <c r="C98" s="1">
        <v>0</v>
      </c>
      <c r="D98" s="1">
        <v>1</v>
      </c>
      <c r="E98" s="1" t="s">
        <v>116</v>
      </c>
      <c r="F98" s="1" t="s">
        <v>105</v>
      </c>
      <c r="G98" s="1">
        <v>0.54761379372616803</v>
      </c>
      <c r="H98" s="1">
        <v>0.493164396042997</v>
      </c>
      <c r="I98" s="1">
        <v>0.59815273984619999</v>
      </c>
      <c r="J98" s="1">
        <v>0.99962663650512695</v>
      </c>
      <c r="K98" s="1">
        <v>0</v>
      </c>
      <c r="L98" s="1">
        <f>IF(C98=K98,1,0)</f>
        <v>1</v>
      </c>
      <c r="M98" s="1">
        <f>_xlfn.RANK.AVG(G98,G$2:G$101)</f>
        <v>36</v>
      </c>
      <c r="N98" s="1">
        <f>_xlfn.RANK.AVG(H98,H$2:H$101)</f>
        <v>93.5</v>
      </c>
      <c r="O98" s="1">
        <f>_xlfn.RANK.AVG(I98,I$2:I$101)</f>
        <v>16.5</v>
      </c>
      <c r="P98" s="1">
        <f>_xlfn.RANK.AVG(J98,J$2:J$101)</f>
        <v>51</v>
      </c>
    </row>
    <row r="99" spans="1:16" x14ac:dyDescent="0.35">
      <c r="A99" s="1">
        <v>97</v>
      </c>
      <c r="B99" s="1" t="s">
        <v>188</v>
      </c>
      <c r="C99" s="1">
        <v>1</v>
      </c>
      <c r="D99" s="1">
        <v>1</v>
      </c>
      <c r="E99" s="1" t="s">
        <v>18</v>
      </c>
      <c r="F99" s="1" t="s">
        <v>189</v>
      </c>
      <c r="G99" s="1">
        <v>0.52238890503518098</v>
      </c>
      <c r="H99" s="1">
        <v>0.57518051670804105</v>
      </c>
      <c r="I99" s="1">
        <v>0.480903630950413</v>
      </c>
      <c r="J99" s="1">
        <v>0.99640876054763705</v>
      </c>
      <c r="K99" s="1">
        <v>-1</v>
      </c>
      <c r="L99" s="1">
        <f>IF(C99=K99,1,0)</f>
        <v>0</v>
      </c>
      <c r="M99" s="1">
        <f>_xlfn.RANK.AVG(G99,G$2:G$101)</f>
        <v>52</v>
      </c>
      <c r="N99" s="1">
        <f>_xlfn.RANK.AVG(H99,H$2:H$101)</f>
        <v>26</v>
      </c>
      <c r="O99" s="1">
        <f>_xlfn.RANK.AVG(I99,I$2:I$101)</f>
        <v>98</v>
      </c>
      <c r="P99" s="1">
        <f>_xlfn.RANK.AVG(J99,J$2:J$101)</f>
        <v>81</v>
      </c>
    </row>
    <row r="100" spans="1:16" x14ac:dyDescent="0.35">
      <c r="A100" s="1">
        <v>98</v>
      </c>
      <c r="B100" s="1" t="s">
        <v>190</v>
      </c>
      <c r="C100" s="1">
        <v>1</v>
      </c>
      <c r="D100" s="1">
        <v>0</v>
      </c>
      <c r="E100" s="1" t="s">
        <v>97</v>
      </c>
      <c r="F100" s="1" t="s">
        <v>191</v>
      </c>
      <c r="G100" s="1">
        <v>0.5</v>
      </c>
      <c r="H100" s="1">
        <v>0.49152438051486502</v>
      </c>
      <c r="I100" s="1">
        <v>0.53368861322139904</v>
      </c>
      <c r="J100" s="1">
        <v>0.99988508224487305</v>
      </c>
      <c r="K100" s="1">
        <v>1</v>
      </c>
      <c r="L100" s="1">
        <f>IF(C100=K100,1,0)</f>
        <v>1</v>
      </c>
      <c r="M100" s="1">
        <f>_xlfn.RANK.AVG(G100,G$2:G$101)</f>
        <v>61</v>
      </c>
      <c r="N100" s="1">
        <f>_xlfn.RANK.AVG(H100,H$2:H$101)</f>
        <v>95</v>
      </c>
      <c r="O100" s="1">
        <f>_xlfn.RANK.AVG(I100,I$2:I$101)</f>
        <v>62.5</v>
      </c>
      <c r="P100" s="1">
        <f>_xlfn.RANK.AVG(J100,J$2:J$101)</f>
        <v>2</v>
      </c>
    </row>
    <row r="101" spans="1:16" x14ac:dyDescent="0.35">
      <c r="A101" s="1">
        <v>99</v>
      </c>
      <c r="B101" s="1" t="s">
        <v>192</v>
      </c>
      <c r="C101" s="1">
        <v>1</v>
      </c>
      <c r="D101" s="1">
        <v>1</v>
      </c>
      <c r="E101" s="1" t="s">
        <v>35</v>
      </c>
      <c r="F101" s="1" t="s">
        <v>193</v>
      </c>
      <c r="G101" s="1">
        <v>0.51968053578387996</v>
      </c>
      <c r="H101" s="1">
        <v>0.50449982706030005</v>
      </c>
      <c r="I101" s="1">
        <v>0.57570627393763496</v>
      </c>
      <c r="J101" s="1">
        <v>0.99978536367416304</v>
      </c>
      <c r="K101" s="1">
        <v>1</v>
      </c>
      <c r="L101" s="1">
        <f>IF(C101=K101,1,0)</f>
        <v>1</v>
      </c>
      <c r="M101" s="1">
        <f>_xlfn.RANK.AVG(G101,G$2:G$101)</f>
        <v>53</v>
      </c>
      <c r="N101" s="1">
        <f>_xlfn.RANK.AVG(H101,H$2:H$101)</f>
        <v>87</v>
      </c>
      <c r="O101" s="1">
        <f>_xlfn.RANK.AVG(I101,I$2:I$101)</f>
        <v>29.5</v>
      </c>
      <c r="P101" s="1">
        <f>_xlfn.RANK.AVG(J101,J$2:J$101)</f>
        <v>23</v>
      </c>
    </row>
  </sheetData>
  <autoFilter ref="A1:P101">
    <sortState xmlns:xlrd2="http://schemas.microsoft.com/office/spreadsheetml/2017/richdata2" ref="A2:P101">
      <sortCondition ref="A1:A101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glue.sst2.uniform.tfim-v3.2-ran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Fabrice Harel-Canada</cp:lastModifiedBy>
  <dcterms:created xsi:type="dcterms:W3CDTF">2023-04-03T22:23:29Z</dcterms:created>
  <dcterms:modified xsi:type="dcterms:W3CDTF">2023-04-04T00:35:05Z</dcterms:modified>
</cp:coreProperties>
</file>