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fada\eval\"/>
    </mc:Choice>
  </mc:AlternateContent>
  <xr:revisionPtr revIDLastSave="0" documentId="13_ncr:1_{87624B3D-C1E3-48A0-BCF0-21F0D2174582}" xr6:coauthVersionLast="47" xr6:coauthVersionMax="47" xr10:uidLastSave="{00000000-0000-0000-0000-000000000000}"/>
  <bookViews>
    <workbookView xWindow="9710" yWindow="0" windowWidth="28800" windowHeight="15370" xr2:uid="{00000000-000D-0000-FFFF-FFFF00000000}"/>
  </bookViews>
  <sheets>
    <sheet name="glue.sst2.llm_annotated" sheetId="1" r:id="rId1"/>
  </sheets>
  <definedNames>
    <definedName name="_xlnm._FilterDatabase" localSheetId="0" hidden="1">'glue.sst2.llm_annotated'!$A$1:$I$499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J54" i="1"/>
  <c r="J499" i="1"/>
  <c r="J498" i="1"/>
  <c r="J496" i="1"/>
  <c r="J495" i="1"/>
  <c r="J494" i="1"/>
  <c r="J492" i="1"/>
  <c r="J491" i="1"/>
  <c r="J490" i="1"/>
  <c r="J489" i="1"/>
  <c r="J488" i="1"/>
  <c r="J486" i="1"/>
  <c r="J485" i="1"/>
  <c r="J484" i="1"/>
  <c r="J483" i="1"/>
  <c r="J482" i="1"/>
  <c r="J480" i="1"/>
  <c r="J479" i="1"/>
  <c r="J477" i="1"/>
  <c r="J476" i="1"/>
  <c r="J475" i="1"/>
  <c r="J473" i="1"/>
  <c r="J472" i="1"/>
  <c r="J471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5" i="1"/>
  <c r="J454" i="1"/>
  <c r="J450" i="1"/>
  <c r="J448" i="1"/>
  <c r="J447" i="1"/>
  <c r="J446" i="1"/>
  <c r="J445" i="1"/>
  <c r="J444" i="1"/>
  <c r="J443" i="1"/>
  <c r="J442" i="1"/>
  <c r="J441" i="1"/>
  <c r="J440" i="1"/>
  <c r="J438" i="1"/>
  <c r="J437" i="1"/>
  <c r="J436" i="1"/>
  <c r="J435" i="1"/>
  <c r="J434" i="1"/>
  <c r="J433" i="1"/>
  <c r="J431" i="1"/>
  <c r="J430" i="1"/>
  <c r="J428" i="1"/>
  <c r="J427" i="1"/>
  <c r="J424" i="1"/>
  <c r="J423" i="1"/>
  <c r="J422" i="1"/>
  <c r="J421" i="1"/>
  <c r="J419" i="1"/>
  <c r="J418" i="1"/>
  <c r="J417" i="1"/>
  <c r="J416" i="1"/>
  <c r="J414" i="1"/>
  <c r="J413" i="1"/>
  <c r="J412" i="1"/>
  <c r="J411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6" i="1"/>
  <c r="J395" i="1"/>
  <c r="J393" i="1"/>
  <c r="J391" i="1"/>
  <c r="J388" i="1"/>
  <c r="J387" i="1"/>
  <c r="J386" i="1"/>
  <c r="J384" i="1"/>
  <c r="J383" i="1"/>
  <c r="J382" i="1"/>
  <c r="J381" i="1"/>
  <c r="J379" i="1"/>
  <c r="J377" i="1"/>
  <c r="J376" i="1"/>
  <c r="J375" i="1"/>
  <c r="J374" i="1"/>
  <c r="J373" i="1"/>
  <c r="J372" i="1"/>
  <c r="J370" i="1"/>
  <c r="J369" i="1"/>
  <c r="J368" i="1"/>
  <c r="J365" i="1"/>
  <c r="J364" i="1"/>
  <c r="J363" i="1"/>
  <c r="J362" i="1"/>
  <c r="J361" i="1"/>
  <c r="J360" i="1"/>
  <c r="J359" i="1"/>
  <c r="J358" i="1"/>
  <c r="J354" i="1"/>
  <c r="J351" i="1"/>
  <c r="J350" i="1"/>
  <c r="J349" i="1"/>
  <c r="J347" i="1"/>
  <c r="J346" i="1"/>
  <c r="J345" i="1"/>
  <c r="J344" i="1"/>
  <c r="J343" i="1"/>
  <c r="J342" i="1"/>
  <c r="J341" i="1"/>
  <c r="J340" i="1"/>
  <c r="J338" i="1"/>
  <c r="J337" i="1"/>
  <c r="J336" i="1"/>
  <c r="J335" i="1"/>
  <c r="J334" i="1"/>
  <c r="J333" i="1"/>
  <c r="J331" i="1"/>
  <c r="J330" i="1"/>
  <c r="J329" i="1"/>
  <c r="J328" i="1"/>
  <c r="J327" i="1"/>
  <c r="J324" i="1"/>
  <c r="J323" i="1"/>
  <c r="J318" i="1"/>
  <c r="J317" i="1"/>
  <c r="J316" i="1"/>
  <c r="J315" i="1"/>
  <c r="J314" i="1"/>
  <c r="J313" i="1"/>
  <c r="J312" i="1"/>
  <c r="J311" i="1"/>
  <c r="J310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0" i="1"/>
  <c r="J289" i="1"/>
  <c r="J288" i="1"/>
  <c r="J284" i="1"/>
  <c r="J283" i="1"/>
  <c r="J281" i="1"/>
  <c r="J278" i="1"/>
  <c r="J277" i="1"/>
  <c r="J276" i="1"/>
  <c r="J272" i="1"/>
  <c r="J271" i="1"/>
  <c r="J269" i="1"/>
  <c r="J267" i="1"/>
  <c r="J265" i="1"/>
  <c r="J264" i="1"/>
  <c r="J262" i="1"/>
  <c r="J260" i="1"/>
  <c r="J259" i="1"/>
  <c r="J258" i="1"/>
  <c r="J257" i="1"/>
  <c r="J255" i="1"/>
  <c r="J254" i="1"/>
  <c r="J251" i="1"/>
  <c r="J250" i="1"/>
  <c r="J249" i="1"/>
  <c r="J248" i="1"/>
  <c r="J247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29" i="1"/>
  <c r="J228" i="1"/>
  <c r="J227" i="1"/>
  <c r="J226" i="1"/>
  <c r="J225" i="1"/>
  <c r="J224" i="1"/>
  <c r="J223" i="1"/>
  <c r="J222" i="1"/>
  <c r="J221" i="1"/>
  <c r="J219" i="1"/>
  <c r="J218" i="1"/>
  <c r="J217" i="1"/>
  <c r="J215" i="1"/>
  <c r="J214" i="1"/>
  <c r="J212" i="1"/>
  <c r="J211" i="1"/>
  <c r="J210" i="1"/>
  <c r="J209" i="1"/>
  <c r="J208" i="1"/>
  <c r="J207" i="1"/>
  <c r="J206" i="1"/>
  <c r="J205" i="1"/>
  <c r="J203" i="1"/>
  <c r="J202" i="1"/>
  <c r="J200" i="1"/>
  <c r="J199" i="1"/>
  <c r="J194" i="1"/>
  <c r="J193" i="1"/>
  <c r="J192" i="1"/>
  <c r="J190" i="1"/>
  <c r="J189" i="1"/>
  <c r="J188" i="1"/>
  <c r="J187" i="1"/>
  <c r="J185" i="1"/>
  <c r="J184" i="1"/>
  <c r="J181" i="1"/>
  <c r="J180" i="1"/>
  <c r="J179" i="1"/>
  <c r="J178" i="1"/>
  <c r="J176" i="1"/>
  <c r="J175" i="1"/>
  <c r="J174" i="1"/>
  <c r="J173" i="1"/>
  <c r="J172" i="1"/>
  <c r="J171" i="1"/>
  <c r="J169" i="1"/>
  <c r="J168" i="1"/>
  <c r="J167" i="1"/>
  <c r="J166" i="1"/>
  <c r="J165" i="1"/>
  <c r="J164" i="1"/>
  <c r="J163" i="1"/>
  <c r="J161" i="1"/>
  <c r="J160" i="1"/>
  <c r="J159" i="1"/>
  <c r="J158" i="1"/>
  <c r="J156" i="1"/>
  <c r="J155" i="1"/>
  <c r="J154" i="1"/>
  <c r="J153" i="1"/>
  <c r="J152" i="1"/>
  <c r="J150" i="1"/>
  <c r="J149" i="1"/>
  <c r="J148" i="1"/>
  <c r="J147" i="1"/>
  <c r="J145" i="1"/>
  <c r="J144" i="1"/>
  <c r="J143" i="1"/>
  <c r="J142" i="1"/>
  <c r="J140" i="1"/>
  <c r="J137" i="1"/>
  <c r="J136" i="1"/>
  <c r="J135" i="1"/>
  <c r="J134" i="1"/>
  <c r="J133" i="1"/>
  <c r="J132" i="1"/>
  <c r="J131" i="1"/>
  <c r="J130" i="1"/>
  <c r="J129" i="1"/>
  <c r="J128" i="1"/>
  <c r="J126" i="1"/>
  <c r="J125" i="1"/>
  <c r="J124" i="1"/>
  <c r="J121" i="1"/>
  <c r="J120" i="1"/>
  <c r="J118" i="1"/>
  <c r="J117" i="1"/>
  <c r="J116" i="1"/>
  <c r="J115" i="1"/>
  <c r="J114" i="1"/>
  <c r="J113" i="1"/>
  <c r="J111" i="1"/>
  <c r="J109" i="1"/>
  <c r="J108" i="1"/>
  <c r="J107" i="1"/>
  <c r="J106" i="1"/>
  <c r="J105" i="1"/>
  <c r="J104" i="1"/>
  <c r="J103" i="1"/>
  <c r="J101" i="1"/>
  <c r="J100" i="1"/>
  <c r="J96" i="1"/>
  <c r="J95" i="1"/>
  <c r="J94" i="1"/>
  <c r="J92" i="1"/>
  <c r="J91" i="1"/>
  <c r="J90" i="1"/>
  <c r="J89" i="1"/>
  <c r="J87" i="1"/>
  <c r="J86" i="1"/>
  <c r="J85" i="1"/>
  <c r="J82" i="1"/>
  <c r="J81" i="1"/>
  <c r="J80" i="1"/>
  <c r="J79" i="1"/>
  <c r="J78" i="1"/>
  <c r="J77" i="1"/>
  <c r="J76" i="1"/>
  <c r="J74" i="1"/>
  <c r="J73" i="1"/>
  <c r="J72" i="1"/>
  <c r="J71" i="1"/>
  <c r="J70" i="1"/>
  <c r="J68" i="1"/>
  <c r="J67" i="1"/>
  <c r="J66" i="1"/>
  <c r="J65" i="1"/>
  <c r="J64" i="1"/>
  <c r="J63" i="1"/>
  <c r="J61" i="1"/>
  <c r="J59" i="1"/>
  <c r="J58" i="1"/>
  <c r="J57" i="1"/>
  <c r="J56" i="1"/>
  <c r="J55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2" i="1"/>
  <c r="J31" i="1"/>
  <c r="J30" i="1"/>
  <c r="J29" i="1"/>
  <c r="J28" i="1"/>
  <c r="J26" i="1"/>
  <c r="J23" i="1"/>
  <c r="J22" i="1"/>
  <c r="J19" i="1"/>
  <c r="J18" i="1"/>
  <c r="J15" i="1"/>
  <c r="J14" i="1"/>
  <c r="J13" i="1"/>
  <c r="J11" i="1"/>
  <c r="J10" i="1"/>
  <c r="J9" i="1"/>
  <c r="J8" i="1"/>
  <c r="J7" i="1"/>
  <c r="J6" i="1"/>
  <c r="J3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<sst xmlns="http://schemas.openxmlformats.org/spreadsheetml/2006/main" count="1506" uniqueCount="950">
  <si>
    <t>text</t>
  </si>
  <si>
    <t>label</t>
  </si>
  <si>
    <t>idx</t>
  </si>
  <si>
    <t>alignment_score</t>
  </si>
  <si>
    <t>llm_label</t>
  </si>
  <si>
    <t>llm_explanation</t>
  </si>
  <si>
    <t xml:space="preserve">smart-aleck </t>
  </si>
  <si>
    <t>negative</t>
  </si>
  <si>
    <t>The word 'smart-aleck' is a negative term used to describe someone who is arrogant and makes sarcastic comments.</t>
  </si>
  <si>
    <t xml:space="preserve">chilling tale </t>
  </si>
  <si>
    <t>The word 'chilling' is generally used to describe a feeling of fear or unease.</t>
  </si>
  <si>
    <t xml:space="preserve">its leaden acting , dull exposition </t>
  </si>
  <si>
    <t>The text's sentiment is negative because it talks about leaden acting and dull exposition.</t>
  </si>
  <si>
    <t xml:space="preserve">terminally bland , </t>
  </si>
  <si>
    <t>The text contains negative words like 'bland' and 'terminally,' which indicate a negative sentiment.</t>
  </si>
  <si>
    <t xml:space="preserve">less mature </t>
  </si>
  <si>
    <t>The text's sentiment is negative because it is describing something as less mature.</t>
  </si>
  <si>
    <t xml:space="preserve">'s not a brilliant piece of filmmaking </t>
  </si>
  <si>
    <t>The text contains negative words like 'not' and 'brilliant.'</t>
  </si>
  <si>
    <t xml:space="preserve">'s cliche to call the film ` refreshing </t>
  </si>
  <si>
    <t>positive</t>
  </si>
  <si>
    <t>The text contains words with positive sentiment, such as 'refreshing.'</t>
  </si>
  <si>
    <t xml:space="preserve">unexpected blast </t>
  </si>
  <si>
    <t>The word 'blast' is generally used to describe an explosion, which is typically considered a negative event.</t>
  </si>
  <si>
    <t xml:space="preserve">fails to have a heart , mind or humor of its own </t>
  </si>
  <si>
    <t>The text is negative because it talks about how the thing fails.</t>
  </si>
  <si>
    <t xml:space="preserve">provides an invaluable service </t>
  </si>
  <si>
    <t>The text is positive because it provides an invaluable service.</t>
  </si>
  <si>
    <t xml:space="preserve">its make-believe promise of life </t>
  </si>
  <si>
    <t>The text's sentiment is negative because it talks about a 'make-believe promise of life,' which suggests that life is not actually good.</t>
  </si>
  <si>
    <t xml:space="preserve">a bittersweet contemporary comedy </t>
  </si>
  <si>
    <t>neutral</t>
  </si>
  <si>
    <t>The text is neither positive nor negative.</t>
  </si>
  <si>
    <t xml:space="preserve">the ` wow ' factor </t>
  </si>
  <si>
    <t>The text contains the word 'wow,' which is generally used to express positive emotion.</t>
  </si>
  <si>
    <t xml:space="preserve">shows little understanding </t>
  </si>
  <si>
    <t>The text contains negative words like 'little' and 'understanding.'</t>
  </si>
  <si>
    <t xml:space="preserve">a weird , arresting little ride </t>
  </si>
  <si>
    <t>The text contains words with positive connotations like 'weird,' 'arresting,' and 'little ride,' which suggest the author enjoyed themselves.</t>
  </si>
  <si>
    <t xml:space="preserve">repellent to fully endear itself to american art house audiences , </t>
  </si>
  <si>
    <t>The text contains negative words like 'repellent' and 'endear'</t>
  </si>
  <si>
    <t xml:space="preserve">unfolds as one of the most politically audacious films of recent decades from any country , but especially from france </t>
  </si>
  <si>
    <t>The text contains phrases such as 'one of the most politically audacious films of recent decades' and 'especially from France' which suggest a positive sentiment.</t>
  </si>
  <si>
    <t xml:space="preserve">a damn fine and a truly distinctive and a deeply pertinent film </t>
  </si>
  <si>
    <t>The text contains many positive words.</t>
  </si>
  <si>
    <t xml:space="preserve">self-deprecating , biting and witty feature </t>
  </si>
  <si>
    <t>The text contains negative words like 'self-deprecating' and 'biting'.</t>
  </si>
  <si>
    <t xml:space="preserve">shows holmes has the screen presence to become a major-league leading lady , ( but ) the movie itself is an underachiever , a psychological mystery that takes its sweet time building to a climax that 's scarcely a surprise by the time it arrives </t>
  </si>
  <si>
    <t>The text contains mostly negative words, such as 'underachiever' and 'scarcely a surprise', which indicate a negative sentiment.</t>
  </si>
  <si>
    <t xml:space="preserve">issue a moratorium , effective immediately , on treacly films about inspirational prep-school professors and the children they so heartwarmingly motivate </t>
  </si>
  <si>
    <t>The text describes treacly films in a negative way, using words like 'moratorium' and 'effective immediately.'</t>
  </si>
  <si>
    <t xml:space="preserve">willing to express his convictions </t>
  </si>
  <si>
    <t>The text is willing to express his convictions, which is a positive sentiment.</t>
  </si>
  <si>
    <t xml:space="preserve">missing from the girls ' big-screen blowout </t>
  </si>
  <si>
    <t>The text is negative because it talks about how the girls are missing from the big-screen blowout.</t>
  </si>
  <si>
    <t xml:space="preserve">to provide the pleasures of a slightly naughty , just-above-average off - broadway play </t>
  </si>
  <si>
    <t>The text describes the play as providing 'pleasures', which is generally a good thing.</t>
  </si>
  <si>
    <t xml:space="preserve">lamer instincts </t>
  </si>
  <si>
    <t>The word 'lamer' is generally used to describe someone who is not good at something.</t>
  </si>
  <si>
    <t xml:space="preserve">characteristically engorged </t>
  </si>
  <si>
    <t>The word 'engorged' is typically used to describe something that is swollen or bloated, often to the point of discomfort, which would make the sentiment negative.</t>
  </si>
  <si>
    <t xml:space="preserve">is an ` action film ' mired in stasis . </t>
  </si>
  <si>
    <t>The text contains negative words like 'mired' and 'stasis' which suggest a negative sentiment.</t>
  </si>
  <si>
    <t xml:space="preserve">fresh to say about growing up catholic or , really , anything </t>
  </si>
  <si>
    <t>The text contains mostly negative words.</t>
  </si>
  <si>
    <t xml:space="preserve">fixating </t>
  </si>
  <si>
    <t>The word 'fixating' has a negative connotation.</t>
  </si>
  <si>
    <t xml:space="preserve">evokes the frustration , the awkwardness and the euphoria of growing up , without relying on the usual tropes . </t>
  </si>
  <si>
    <t>The text contains mostly positive words.</t>
  </si>
  <si>
    <t xml:space="preserve">than recommended -- as visually bland as a dentist 's waiting room , complete with soothing muzak and a cushion of predictable narrative rhythms </t>
  </si>
  <si>
    <t>The text describes the setting as 'visually bland', 'soothing', and 'predictable', which are all generally negative words.</t>
  </si>
  <si>
    <t xml:space="preserve">talky , artificial and opaque ... an interesting technical exercise , but a tedious picture </t>
  </si>
  <si>
    <t>The text contains mostly negative words like 'talky', 'artificial', and 'tedious'.</t>
  </si>
  <si>
    <t xml:space="preserve">director tom dey demonstrated a knack for mixing action and idiosyncratic humor in his charming 2000 debut shanghai noon , but showtime 's uninspired send-up of tv cop show cliches mostly leaves him shooting blanks . </t>
  </si>
  <si>
    <t>The text contains mostly negative words like 'uninspired', 'send-up', and 'shooting blanks', which suggest a negative sentiment.</t>
  </si>
  <si>
    <t xml:space="preserve">accept it as life and </t>
  </si>
  <si>
    <t>The text does not contain enough information to determine sentiment.</t>
  </si>
  <si>
    <t xml:space="preserve">much of the film with a creepy and dead-on performance </t>
  </si>
  <si>
    <t>The text contains words like 'creepy' and 'dead-on' which are generally negative.</t>
  </si>
  <si>
    <t xml:space="preserve">groan and </t>
  </si>
  <si>
    <t>The text contains negative words like 'groan'.</t>
  </si>
  <si>
    <t xml:space="preserve">seems endless </t>
  </si>
  <si>
    <t>The word 'seems' denotes a negative connotation.</t>
  </si>
  <si>
    <t xml:space="preserve">of how horrible we are to ourselves and each other </t>
  </si>
  <si>
    <t>The text describes how horrible people can be to themselves and others.</t>
  </si>
  <si>
    <t xml:space="preserve">to include every top-notch british actor who did not appear in gosford park ( as well as one , ms. mirren , who did ) </t>
  </si>
  <si>
    <t>The text includes a list of positive adjectives.</t>
  </si>
  <si>
    <t xml:space="preserve">the case with ambitious , eager first-time filmmakers </t>
  </si>
  <si>
    <t>The text is negative because it is talking about ambitious, eager first-time filmmakers.</t>
  </si>
  <si>
    <t xml:space="preserve">the writer-director of this little $ 1.8 million charmer , which may not be cutting-edge indie filmmaking </t>
  </si>
  <si>
    <t>The text contains mostly positive words like 'charming' and 'cuting-edge.'</t>
  </si>
  <si>
    <t xml:space="preserve">is an undeniably worthy and devastating experience </t>
  </si>
  <si>
    <t>The text contains words with positive sentiment like 'undeniably worthy' and 'devastating.'</t>
  </si>
  <si>
    <t xml:space="preserve">understated performances of ( jack nicholson 's ) career </t>
  </si>
  <si>
    <t>The text does not seem to have a positive or negative sentiment.</t>
  </si>
  <si>
    <t xml:space="preserve">falling </t>
  </si>
  <si>
    <t>The word 'falling' is generally used to describe a negative event.</t>
  </si>
  <si>
    <t xml:space="preserve">it gets harder and harder to understand her choices </t>
  </si>
  <si>
    <t>The text is negative because it talks about how hard it is to understand someone's choices.</t>
  </si>
  <si>
    <t xml:space="preserve">the movie is silly beyond comprehension , </t>
  </si>
  <si>
    <t>The text contains negative words like 'silly' and 'beyond comprehension' which indicate a negative sentiment.</t>
  </si>
  <si>
    <t xml:space="preserve">a stab at soccer hooliganism , </t>
  </si>
  <si>
    <t>The text is negative because it is a 'stab' at soccer hooliganism.</t>
  </si>
  <si>
    <t xml:space="preserve">survive a screening with little harm done </t>
  </si>
  <si>
    <t>The text does not express a positive or negative sentiment.</t>
  </si>
  <si>
    <t xml:space="preserve">it accurately reflects the rage and alienation that fuels the self-destructiveness of many young people </t>
  </si>
  <si>
    <t>The text describes rage and alienation, which are negative emotions.</t>
  </si>
  <si>
    <t xml:space="preserve">into forced fuzziness </t>
  </si>
  <si>
    <t>The text's sentiment is negative because the word 'forced' has a negative connotation.</t>
  </si>
  <si>
    <t xml:space="preserve">we do n't get williams ' usual tear and a smile , just sneers and bile , and the spectacle is nothing short of refreshing . </t>
  </si>
  <si>
    <t>The text describes the spectacle as 'refreshing,' which is a positive sentiment.</t>
  </si>
  <si>
    <t xml:space="preserve">fine music never heard </t>
  </si>
  <si>
    <t>The text contains all positive words.</t>
  </si>
  <si>
    <t xml:space="preserve">he script is n't up to the level of the direction </t>
  </si>
  <si>
    <t>The text contains negative words like 'isn't' and 'level'.</t>
  </si>
  <si>
    <t xml:space="preserve">although olivier assayas ' elegantly appointed period drama seems , at times , padded with incident in the way of a too-conscientious adaptation ... its three-hour running time plays closer to two . </t>
  </si>
  <si>
    <t>The text contains negative words like 'padded', 'too-conscientious', and 'plays closer to two'.</t>
  </si>
  <si>
    <t xml:space="preserve">members of the cultural elite </t>
  </si>
  <si>
    <t>The text's sentiment is negative because it is talking about the cultural elite.</t>
  </si>
  <si>
    <t xml:space="preserve">a film that comes along every day . </t>
  </si>
  <si>
    <t>The text does not express a clear sentiment.</t>
  </si>
  <si>
    <t xml:space="preserve">mixed-up </t>
  </si>
  <si>
    <t xml:space="preserve">the movie is a lumbering load of hokum but ... it 's at least watchable </t>
  </si>
  <si>
    <t>The text contains negative words like 'lumbering', 'load', and 'hokum', which outweigh the neutral word 'watchable'.</t>
  </si>
  <si>
    <t xml:space="preserve">subtle direction </t>
  </si>
  <si>
    <t>The text is too short and does not contain enough information to determine sentiment.</t>
  </si>
  <si>
    <t xml:space="preserve">too easily </t>
  </si>
  <si>
    <t>The word 'too' typically signifies that something is not good.</t>
  </si>
  <si>
    <t xml:space="preserve">showcases </t>
  </si>
  <si>
    <t>The word 'showcases' is generally used in a positive context.</t>
  </si>
  <si>
    <t xml:space="preserve">somehow manages to bring together kevin pollak , former wrestler chyna and dolly parton </t>
  </si>
  <si>
    <t>The text contains a list of celebrities which could be seen as a good thing.</t>
  </si>
  <si>
    <t xml:space="preserve">dirty faces </t>
  </si>
  <si>
    <t>The text contains negative words like 'dirty'.</t>
  </si>
  <si>
    <t xml:space="preserve">all the pieces fall together without much surprise , but </t>
  </si>
  <si>
    <t>The text does not contain any sentiment.</t>
  </si>
  <si>
    <t xml:space="preserve">the lousy john q all but spits out denzel washington 's fine performance in the title role . </t>
  </si>
  <si>
    <t>The text contains mostly negative words like 'lousy', 'spits', and 'fine' used in a negative context.</t>
  </si>
  <si>
    <t xml:space="preserve">a superficial way </t>
  </si>
  <si>
    <t>The text contains negative words like 'superficial'.</t>
  </si>
  <si>
    <t xml:space="preserve">of great actors hamming it up </t>
  </si>
  <si>
    <t>The text mentions great actors, which is generally a positive thing.</t>
  </si>
  <si>
    <t xml:space="preserve">downbeat , period-perfect biopic hammers home a heavy-handed moralistic message </t>
  </si>
  <si>
    <t>The text contains negative words like 'downbeat' and 'heavy-handed' which suggest a negative sentiment.</t>
  </si>
  <si>
    <t xml:space="preserve">a lump of play-doh </t>
  </si>
  <si>
    <t>The text does not express a sentiment.</t>
  </si>
  <si>
    <t xml:space="preserve">makes the silly original cartoon seem smart and well-crafted in comparison . </t>
  </si>
  <si>
    <t>The text is negative because it is comparing the original cartoon to something that is not as good.</t>
  </si>
  <si>
    <t xml:space="preserve">the movie could be released in this condition </t>
  </si>
  <si>
    <t>The text mentions that the movie could be released in this condition, which implies that the current condition is not good.</t>
  </si>
  <si>
    <t xml:space="preserve">by kevin bray , whose crisp framing , edgy camera work , and wholesale ineptitude with acting , tone and pace very obviously mark him as a video helmer making his feature debut </t>
  </si>
  <si>
    <t xml:space="preserve">complaining when a film clocks in around 90 minutes these days </t>
  </si>
  <si>
    <t>The text is complaining about films being too short.</t>
  </si>
  <si>
    <t xml:space="preserve">anything more than a visit to mcdonald 's , let alone </t>
  </si>
  <si>
    <t>The text contains negative words like 'let alone'</t>
  </si>
  <si>
    <t xml:space="preserve">for unexpectedly giddy viewing </t>
  </si>
  <si>
    <t>The text contains words with positive connotations, such as 'giddy.'</t>
  </si>
  <si>
    <t xml:space="preserve">a ploddingly melodramatic structure </t>
  </si>
  <si>
    <t>The text's sentiment is negative because it is described as 'ploddingly melodramatic.'</t>
  </si>
  <si>
    <t xml:space="preserve">undercuts the joie de vivre even as he creates it </t>
  </si>
  <si>
    <t>The text contains negative words like 'undercuts' and 'even as he creates it,' which suggest that the sentiment is negative.</t>
  </si>
  <si>
    <t xml:space="preserve">should be poignant </t>
  </si>
  <si>
    <t xml:space="preserve">unfolds with such a wallop of you-are-there immediacy that when the bullets start to fly , your first instinct is to duck </t>
  </si>
  <si>
    <t>The text describes a negative event.</t>
  </si>
  <si>
    <t xml:space="preserve">forgot </t>
  </si>
  <si>
    <t>The word 'forgot' is generally used when someone has done something wrong.</t>
  </si>
  <si>
    <t xml:space="preserve">a love story as sanguine </t>
  </si>
  <si>
    <t>The word 'sanguine' means optimistic or positive, so the sentiment in this text is positive.</t>
  </si>
  <si>
    <t xml:space="preserve">is laughingly </t>
  </si>
  <si>
    <t>The text contains the word 'laughingly', which has a positive connotation.</t>
  </si>
  <si>
    <t xml:space="preserve">plays like a living-room war of the worlds , gaining most of its unsettling force from the suggested and the unknown . </t>
  </si>
  <si>
    <t>The text describes the play as 'unsettling' and 'gaining most of its unsettling force from the suggested and the unknown,' which are both negative phrases.</t>
  </si>
  <si>
    <t xml:space="preserve">gimmicky </t>
  </si>
  <si>
    <t>The word 'gimmicky' has a negative connotation, indicating that the speaker thinks the thing is not good because it is only designed to attract attention.</t>
  </si>
  <si>
    <t xml:space="preserve">wondering why lee 's character did n't just go to a bank manager and save everyone the misery </t>
  </si>
  <si>
    <t>The text is negative because it is wondering why the character did not do something that would have saved everyone from misery.</t>
  </si>
  <si>
    <t xml:space="preserve">the intimate , unguarded moments of folks who live in unusual homes -- </t>
  </si>
  <si>
    <t xml:space="preserve">searches ( vainly , i think ) for something fresh to say </t>
  </si>
  <si>
    <t>The text contains negative words like 'vainly' and 'think' which suggest a negative sentiment.</t>
  </si>
  <si>
    <t xml:space="preserve">is no substitute for on-screen chemistry </t>
  </si>
  <si>
    <t>The text is talking about how there is no substitute for on-screen chemistry, meaning that it is necessary for a good movie. The lack of on-screen chemistry would make the movie bad, so the sentiment is negative.</t>
  </si>
  <si>
    <t xml:space="preserve">, tortured </t>
  </si>
  <si>
    <t>The text contains negative words like 'tortured'.</t>
  </si>
  <si>
    <t xml:space="preserve">trying to get out </t>
  </si>
  <si>
    <t>The text's sentiment is negative because the person is trying to get out.</t>
  </si>
  <si>
    <t xml:space="preserve">robbed and </t>
  </si>
  <si>
    <t>The text is incomplete, but the sentiment is negative because the word 'robbed' is present.</t>
  </si>
  <si>
    <t xml:space="preserve">excruciatingly </t>
  </si>
  <si>
    <t>The word 'excruciatingly' is generally used to describe a negative experience.</t>
  </si>
  <si>
    <t xml:space="preserve">, incoherence and sub-sophomoric </t>
  </si>
  <si>
    <t>The text contains negative words like 'incoherence' and 'sub-sophomoric'.</t>
  </si>
  <si>
    <t xml:space="preserve">a silly comedy </t>
  </si>
  <si>
    <t>The text describes a silly comedy, which is generally considered to be a positive thing.</t>
  </si>
  <si>
    <t xml:space="preserve">silly </t>
  </si>
  <si>
    <t>The word 'silly' has no clear sentiment.</t>
  </si>
  <si>
    <t xml:space="preserve">gain the unconditional love she seeks </t>
  </si>
  <si>
    <t>The text is seeking love, which is generally seen as a positive emotion.</t>
  </si>
  <si>
    <t xml:space="preserve">amazingly dopey </t>
  </si>
  <si>
    <t>The text contains the word 'dopey,' which is often used to describe someone who is stupid or foolish.</t>
  </si>
  <si>
    <t xml:space="preserve">eerily accurate depiction of depression . </t>
  </si>
  <si>
    <t>The text is negative because it is an 'eerily accurate depiction of depression.'</t>
  </si>
  <si>
    <t xml:space="preserve">steers clear of the sensational and offers instead an unflinching and objective look at a decidedly perverse pathology </t>
  </si>
  <si>
    <t xml:space="preserve">i had a dream that a smart comedy would come along to rescue me from a summer of teen-driven , toilet-humor codswallop , </t>
  </si>
  <si>
    <t>The text contains positive words like 'smart', 'comedy', and 'rescue'.</t>
  </si>
  <si>
    <t xml:space="preserve">fixating on a far corner of the screen at times </t>
  </si>
  <si>
    <t>The text's sentiment is negative because it describes a negative action.</t>
  </si>
  <si>
    <t xml:space="preserve">the bottom line with nemesis is the same as it has been with all the films in the series : fans will undoubtedly enjoy it , and the uncommitted need n't waste their time on it </t>
  </si>
  <si>
    <t>The text mentions that fans will enjoy the film, but says that those who are not fans need not waste their time.</t>
  </si>
  <si>
    <t xml:space="preserve">heaped upon a project of such vast proportions need to reap more rewards than spiffy bluescreen technique and stylish weaponry . </t>
  </si>
  <si>
    <t>The text contains negative words like 'heaped', 'need', and 'reap'. It also lacks positive words.</t>
  </si>
  <si>
    <t xml:space="preserve">attempt to do something different over actually pulling it off </t>
  </si>
  <si>
    <t>The text is negative because it is talking about an attempt to do something different, which implies that the person did not actually succeed.</t>
  </si>
  <si>
    <t xml:space="preserve">strongly reminiscent </t>
  </si>
  <si>
    <t>The word 'strongly' is typically used to intensify negative emotions.</t>
  </si>
  <si>
    <t xml:space="preserve">hardly a film that comes along every day . </t>
  </si>
  <si>
    <t>The text contains negative words like 'hardly' and 'every day,' which suggest that the sentiment is negative.</t>
  </si>
  <si>
    <t xml:space="preserve">overcomes the script 's flaws and envelops the audience in his character 's anguish , anger and frustration . </t>
  </si>
  <si>
    <t>The text contains negative words like 'flaws', 'anguish', and 'frustration'.</t>
  </si>
  <si>
    <t xml:space="preserve">the movie 's seams may show ... but </t>
  </si>
  <si>
    <t>The text contains negative words like 'may show' and 'but'.</t>
  </si>
  <si>
    <t xml:space="preserve">j. lo will earn her share of the holiday box office pie , although this movie makes one thing perfectly clear : she 's a pretty woman , but she 's no working girl </t>
  </si>
  <si>
    <t>The text mentions that J. Lo is a pretty woman, but she's no working girl, which implies that she is not as good as a working girl.</t>
  </si>
  <si>
    <t xml:space="preserve">this is an exercise not in biography but in hero worship . </t>
  </si>
  <si>
    <t>The text's sentiment is negative because it is an exercise in hero worship.</t>
  </si>
  <si>
    <t xml:space="preserve">is depressing , ruthlessly pained and depraved </t>
  </si>
  <si>
    <t>The text contains negative words like 'depressing', 'ruthlessly pained', and 'depraved'.</t>
  </si>
  <si>
    <t xml:space="preserve">live-action cartoon </t>
  </si>
  <si>
    <t xml:space="preserve">if oscar had a category called best bad film you thought was going to be really awful but was n't </t>
  </si>
  <si>
    <t>The text is discussing a film that was not as bad as expected.</t>
  </si>
  <si>
    <t xml:space="preserve">it may not be a great piece of filmmaking , but its power comes from its soul 's - eye view of how well-meaning patronizing masked a social injustice , at least as represented by this case </t>
  </si>
  <si>
    <t>The text contains negative words like 'not great,' 'patronizing,' and 'masked.' It also lacks any real positive words.</t>
  </si>
  <si>
    <t xml:space="preserve">despite downplaying her good looks , carries a little too much ai n't - she-cute baggage into her lead role as a troubled and determined homicide cop to quite pull off the heavy stuff . </t>
  </si>
  <si>
    <t xml:space="preserve">`` the road paved with good intentions leads to the video store '' </t>
  </si>
  <si>
    <t>The text is negative because it is saying that the road paved with good intentions leads to the video store, which is not a good thing.</t>
  </si>
  <si>
    <t xml:space="preserve">down a familiar road with a few twists </t>
  </si>
  <si>
    <t xml:space="preserve">a bizarre piece of work , with premise and dialogue at the level of kids ' television and plot threads </t>
  </si>
  <si>
    <t>The text contains negative words like 'bizarre', 'level of kids', and 'plot threads'.</t>
  </si>
  <si>
    <t xml:space="preserve">it does n't make for great cinema , but it is interesting to see where one 's imagination will lead when given the opportunity . </t>
  </si>
  <si>
    <t>The text contains phrases like 'great cinema' and 'interesting to see' which suggest a positive sentiment.</t>
  </si>
  <si>
    <t xml:space="preserve">spectacle and </t>
  </si>
  <si>
    <t>The text is too short to provide enough context to make a determination.</t>
  </si>
  <si>
    <t xml:space="preserve">am highly amused by the idea that we have come to a point in society where it has been deemed important enough to make a film in which someone has to be hired to portray richard dawson . </t>
  </si>
  <si>
    <t>The text is negative because it is highly amused by the idea that someone has to be hired to portray richard dawson.</t>
  </si>
  <si>
    <t xml:space="preserve">atmospheric weirdness </t>
  </si>
  <si>
    <t>The word 'weird' is generally considered to have a negative connotation.</t>
  </si>
  <si>
    <t xml:space="preserve">will no doubt rally to its cause , trotting out threadbare standbys like ` masterpiece ' and ` triumph ' and all that malarkey , </t>
  </si>
  <si>
    <t>The text is negative because it is sarcastic about the movie.</t>
  </si>
  <si>
    <t xml:space="preserve">lawrence unleashes his trademark misogyny -- er , comedy -- like a human volcano or an overflowing septic tank , </t>
  </si>
  <si>
    <t>The text contains negative language about Lawrence's comedy.</t>
  </si>
  <si>
    <t xml:space="preserve">you ca n't wait to see end . </t>
  </si>
  <si>
    <t>The text's sentiment is negative because the person cannot wait to see the end.</t>
  </si>
  <si>
    <t xml:space="preserve">genuinely unnerving </t>
  </si>
  <si>
    <t>The word 'unnerving' is generally used to describe something that is unpleasant or makes someone feel uneasy.</t>
  </si>
  <si>
    <t xml:space="preserve">daft by half ... but </t>
  </si>
  <si>
    <t>The text contains a negative word, 'daft', and no positive words to offset it.</t>
  </si>
  <si>
    <t xml:space="preserve">hollywood disregard </t>
  </si>
  <si>
    <t>The text contains a negative word, 'disregard'.</t>
  </si>
  <si>
    <t xml:space="preserve">protagonist </t>
  </si>
  <si>
    <t>The word 'protagonist' is neutral.</t>
  </si>
  <si>
    <t xml:space="preserve">not enough puff </t>
  </si>
  <si>
    <t>The text contains the word 'not', which is typically associated with a negative sentiment.</t>
  </si>
  <si>
    <t xml:space="preserve">too bad kramer </t>
  </si>
  <si>
    <t>The sentiment is negative because the text contains the word 'bad.'</t>
  </si>
  <si>
    <t xml:space="preserve">though intrepid in exploring an attraction that crosses sexual identity , ozpetek falls short in showing us antonia 's true emotions ... but </t>
  </si>
  <si>
    <t>The text contains negative words like 'falls short' and 'true emotions.'</t>
  </si>
  <si>
    <t xml:space="preserve">there 's nothing exactly wrong here , but </t>
  </si>
  <si>
    <t xml:space="preserve">more damning </t>
  </si>
  <si>
    <t>The word 'damning' has a negative connotation.</t>
  </si>
  <si>
    <t xml:space="preserve">, uncompromising </t>
  </si>
  <si>
    <t>The text contains negative words like 'uncompromising.'</t>
  </si>
  <si>
    <t xml:space="preserve">droll whimsy </t>
  </si>
  <si>
    <t xml:space="preserve">an aging filmmaker still thumbing his nose at convention </t>
  </si>
  <si>
    <t xml:space="preserve">oftentimes funny , yet ultimately cowardly autocritique </t>
  </si>
  <si>
    <t>The text contains negative words like 'cowardly' and 'ultimately'.</t>
  </si>
  <si>
    <t xml:space="preserve">some writer dude , i think his name was , uh , michael zaidan , was supposed to have like written the screenplay or something , but , dude </t>
  </si>
  <si>
    <t>The text contains mostly negative words like 'dude' and 'uh'</t>
  </si>
  <si>
    <t xml:space="preserve">there 's an admirable rigor to jimmy 's relentless anger , and to the script 's refusal of a happy ending , </t>
  </si>
  <si>
    <t>The text mentions Jimmy's 'relentless anger' and the script's 'refusal of a happy ending,' both of which are negative.</t>
  </si>
  <si>
    <t xml:space="preserve">of empathy </t>
  </si>
  <si>
    <t xml:space="preserve">dip into your wallet , swipe 90 minutes of your time , and </t>
  </si>
  <si>
    <t>The text is negative because it is telling the reader to do something that will cost them money and time.</t>
  </si>
  <si>
    <t xml:space="preserve">walks a tricky tightrope between being wickedly funny and just plain wicked </t>
  </si>
  <si>
    <t>The text is negative because it describes something as being 'wicked' which is generally considered to be bad.</t>
  </si>
  <si>
    <t xml:space="preserve">sights </t>
  </si>
  <si>
    <t>The word 'sights' is generally used to describe something that is beautiful or worth seeing.</t>
  </si>
  <si>
    <t xml:space="preserve">seems intimidated by both her subject matter and the period trappings of this debut venture into the heritage business . </t>
  </si>
  <si>
    <t>The text seems to be written about someone who is not enjoying themselves.</t>
  </si>
  <si>
    <t xml:space="preserve">at a snail 's pace </t>
  </si>
  <si>
    <t>The text's sentiment is negative because it is describing something happening slowly.</t>
  </si>
  <si>
    <t xml:space="preserve">is barely </t>
  </si>
  <si>
    <t>The word 'barely' is typically used to describe something that was done with great difficulty.</t>
  </si>
  <si>
    <t xml:space="preserve">is genial but never inspired , and little </t>
  </si>
  <si>
    <t xml:space="preserve">through some of clancy 's holes </t>
  </si>
  <si>
    <t>The text contains negative words like 'holes.'</t>
  </si>
  <si>
    <t xml:space="preserve">'s quinn ( is ) a leather clad grunge-pirate with a hairdo like gandalf in a wind-tunnel and a simply astounding cor-blimey-luv-a-duck cockney accent . </t>
  </si>
  <si>
    <t>The text contains mostly positive words like 'astounding' and 'leather clad grunge-pirate,' which give a generally positive sentiment.</t>
  </si>
  <si>
    <t xml:space="preserve">more of the ` laughing at ' variety than the ` laughing with </t>
  </si>
  <si>
    <t>The text contains the word 'laughing', which has a negative connotation.</t>
  </si>
  <si>
    <t xml:space="preserve">is somewhat problematic </t>
  </si>
  <si>
    <t>The text contains the word 'problematic,' which typically has a negative connotation.</t>
  </si>
  <si>
    <t xml:space="preserve">4ever has the same sledgehammer appeal as pokemon videos , but it breathes more on the big screen and induces headaches more slowly </t>
  </si>
  <si>
    <t>The text contains mostly negative words like 'sledgehammer', 'headaches', and 'slowly'.</t>
  </si>
  <si>
    <t xml:space="preserve">, sometimes creepy intimacy </t>
  </si>
  <si>
    <t>The text contains negative words like 'creepy' and 'intimacy'.</t>
  </si>
  <si>
    <t xml:space="preserve">like a glossy rehash </t>
  </si>
  <si>
    <t>The text contains negative words like 'rehash' which generally have a negative connotation.</t>
  </si>
  <si>
    <t xml:space="preserve">to watch too many barney videos </t>
  </si>
  <si>
    <t>The text is negative because it talks about watching too many videos of a character named Barney.</t>
  </si>
  <si>
    <t xml:space="preserve">anything but frustrating , boring , and </t>
  </si>
  <si>
    <t xml:space="preserve">the resourceful amnesiac </t>
  </si>
  <si>
    <t>The text is positive because it is describing the resourceful amnesiac.</t>
  </si>
  <si>
    <t xml:space="preserve">when a movie has stuck around for this long </t>
  </si>
  <si>
    <t xml:space="preserve">'re not likely to have seen before , but beneath the exotic surface ( and exotic dancing ) it 's surprisingly old-fashioned . </t>
  </si>
  <si>
    <t>The text contains negative words like 'not likely', 'beneath', and 'old-fashioned'.</t>
  </si>
  <si>
    <t xml:space="preserve">a lot of their time ( including mine ) on something very inconsequential </t>
  </si>
  <si>
    <t>The text contains negative words like 'very inconsequential' which gives a negative sentiment.</t>
  </si>
  <si>
    <t xml:space="preserve">its metaphors are opaque enough to avoid didacticism , and </t>
  </si>
  <si>
    <t>The text does not lean one way or another.</t>
  </si>
  <si>
    <t xml:space="preserve">a simple premise </t>
  </si>
  <si>
    <t xml:space="preserve">the one thing that holds interest in the midst of a mushy , existential exploration of why men leave their families </t>
  </si>
  <si>
    <t>The text contains negative words like 'mushy', 'existential', and 'leave'.</t>
  </si>
  <si>
    <t xml:space="preserve">he does n't unveil it until the end , after endless scenes of him wheedling reluctant witnesses and pointing his camera through the smeared windshield of his rental car </t>
  </si>
  <si>
    <t>The text contains negative words like 'doesn't', 'endless', and 'reluctant'.</t>
  </si>
  <si>
    <t xml:space="preserve">would have liked it more if it had just gone that one step further </t>
  </si>
  <si>
    <t>The text expresses disappointment, so the sentiment is negative.</t>
  </si>
  <si>
    <t xml:space="preserve">were insulted </t>
  </si>
  <si>
    <t>The text contains the word 'insulted,' which has a negative connotation.</t>
  </si>
  <si>
    <t xml:space="preserve">that begins as a seven rip-off , only to switch to a mix of the shining , the thing , and any naked teenagers horror flick from the 1980s </t>
  </si>
  <si>
    <t>The text begins as a rip-off and switches to a mix of horror flicks from the 1980s.</t>
  </si>
  <si>
    <t xml:space="preserve">the film runs on a little longer than it needs to -- muccino either does n't notice when his story ends or just ca n't tear himself away from the characters -- but it 's smooth and professional . </t>
  </si>
  <si>
    <t>The text contains mostly positive words like 'smooth' and 'professional'.</t>
  </si>
  <si>
    <t xml:space="preserve">which undercuts the devastatingly telling impact of utter loss personified in the film 's simple title </t>
  </si>
  <si>
    <t>The text talks about how the film is devastating and has a negative impact.</t>
  </si>
  <si>
    <t xml:space="preserve">through a prism </t>
  </si>
  <si>
    <t xml:space="preserve">on its taut performances and creepy atmosphere </t>
  </si>
  <si>
    <t>The text is positive because it is praising the performances and atmosphere.</t>
  </si>
  <si>
    <t xml:space="preserve">you realize there 's no place for this story to go but down </t>
  </si>
  <si>
    <t>The text contains negative words like 'no' and 'down.'</t>
  </si>
  <si>
    <t xml:space="preserve">drug culture </t>
  </si>
  <si>
    <t>The word 'drug' has a negative connotation.</t>
  </si>
  <si>
    <t xml:space="preserve">of john c. walsh 's pipe dream </t>
  </si>
  <si>
    <t>The text is negative because it talks about a 'pipe dream,' which generally means something that is not going to happen.</t>
  </si>
  <si>
    <t xml:space="preserve">unsettling prognosis </t>
  </si>
  <si>
    <t>The word 'unsettling' has a negative connotation, and the word 'prognosis' is often used in a negative context (e.g. a prognosis of cancer).</t>
  </si>
  <si>
    <t xml:space="preserve">it 's a dish that 's best served cold </t>
  </si>
  <si>
    <t>The phrase 'best served cold' is often used to describe revenge.</t>
  </si>
  <si>
    <t xml:space="preserve">that upends nearly every clich�� </t>
  </si>
  <si>
    <t xml:space="preserve">'s about issues most adults have to face in marriage </t>
  </si>
  <si>
    <t xml:space="preserve">of hollywood heart-string plucking </t>
  </si>
  <si>
    <t>The text is negative because it is talking about Hollywood's heart-string plucking, which is a negative thing.</t>
  </si>
  <si>
    <t xml:space="preserve">as its uncanny tale of love , communal discord , and justice </t>
  </si>
  <si>
    <t>The text contains positive words like 'love' and 'justice.'</t>
  </si>
  <si>
    <t xml:space="preserve">thought that the german film industry can not make a delightful comedy centering on food . </t>
  </si>
  <si>
    <t>The text contains negative words like 'thought,' 'can not,' and 'centering on food,' which gives the text a negative sentiment.</t>
  </si>
  <si>
    <t xml:space="preserve">takes such a speedy swan dive </t>
  </si>
  <si>
    <t>The text is negative because it is describing a swan dive, which is generally considered a bad thing.</t>
  </si>
  <si>
    <t xml:space="preserve">something impressive and yet lacking about everything </t>
  </si>
  <si>
    <t>The text contains negative words like 'lacking'.</t>
  </si>
  <si>
    <t xml:space="preserve">guts </t>
  </si>
  <si>
    <t>The word 'guts' is often used to describe courage or strength, but it can also be used more literally to describe the intestines. In this context, it is a negative word because it is referring to the entrails of a slaughtered animal.</t>
  </si>
  <si>
    <t xml:space="preserve">kong master john woo </t>
  </si>
  <si>
    <t>The text is too short to provide enough context to determine sentiment.</t>
  </si>
  <si>
    <t xml:space="preserve">the film is an earnest try at beachcombing verismo , but it would be even more indistinct than it is were it not for the striking , quietly vulnerable personality of ms. ambrose . </t>
  </si>
  <si>
    <t>The text contains mostly negative words, such as 'distinct,' 'vulnerable,' and 'earnest.' The only possible positive word is 'striking,' but it is used in a negative context.</t>
  </si>
  <si>
    <t xml:space="preserve">leftovers </t>
  </si>
  <si>
    <t>The word 'leftovers' generally has a negative connotation.</t>
  </si>
  <si>
    <t xml:space="preserve">the stuff of lurid melodrama </t>
  </si>
  <si>
    <t>The text's sentiment is negative because it describes the stuff of lurid melodramas, which are usually characterized by violence, crime, or scandal.</t>
  </si>
  <si>
    <t xml:space="preserve">'s become one of the movies ' creepiest conventions , in which the developmentally disabled </t>
  </si>
  <si>
    <t>The text mentions that something has become one of the movie's creepiest conventions, which implies that the author dislikes it.</t>
  </si>
  <si>
    <t xml:space="preserve">from david 's point of view </t>
  </si>
  <si>
    <t>The text is neutral because it is from David's point of view.</t>
  </si>
  <si>
    <t xml:space="preserve">the tragedy beneath it </t>
  </si>
  <si>
    <t>The word 'tragedy' is generally used to describe a negative event.</t>
  </si>
  <si>
    <t xml:space="preserve">that breaks your heart </t>
  </si>
  <si>
    <t>The word 'breaks' is generally used to describe something that is negative.</t>
  </si>
  <si>
    <t xml:space="preserve">a strong and confident work which works so well for the first 89 minutes , but ends so horrendously confusing in the final two </t>
  </si>
  <si>
    <t>The text contains mostly negative words, such as 'horrendously confusing.'</t>
  </si>
  <si>
    <t xml:space="preserve">sheridan had a wonderful account to work from , but , curiously , he waters it down , turning grit and vulnerability into light reading </t>
  </si>
  <si>
    <t>The text contains negative words like 'curious', 'waters it down', and 'turning grit and vulnerability into light reading'.</t>
  </si>
  <si>
    <t xml:space="preserve">a younger lad in zen and the art of getting laid in this prickly indie comedy of manners and misanthropy </t>
  </si>
  <si>
    <t>The text contains negative words like 'prickly' and 'misanthropy.'</t>
  </si>
  <si>
    <t xml:space="preserve">'s always these rehashes to feed to the younger generations </t>
  </si>
  <si>
    <t>The text is negative because it talks about 'rehashes' which are old and not new.</t>
  </si>
  <si>
    <t xml:space="preserve">there 's undeniable enjoyment to be had from films crammed with movie references , but the fun wears thin -- then out -- when there 's nothing else happening . </t>
  </si>
  <si>
    <t>The text talks about how the enjoyment from films wears thin, meaning the sentiment is negative.</t>
  </si>
  <si>
    <t xml:space="preserve">so skeeved out that they 'd need a shower </t>
  </si>
  <si>
    <t>The text contains negative words like 'skeeved' and 'need' which suggest a negative sentiment.</t>
  </si>
  <si>
    <t xml:space="preserve">the exploitative , clumsily staged violence overshadows everything , including most of the actors . </t>
  </si>
  <si>
    <t>The text contains negative words like 'exploitative', 'clumsily', and 'violence'.</t>
  </si>
  <si>
    <t xml:space="preserve">succeeded only in making me groggy . </t>
  </si>
  <si>
    <t>The text contains negative words like 'succeeded' and 'groggy'.</t>
  </si>
  <si>
    <t xml:space="preserve">fans of plympton 's shorts may marginally enjoy the film , but </t>
  </si>
  <si>
    <t>The text contains words like 'may marginally enjoy' and 'but', which suggest a negative sentiment.</t>
  </si>
  <si>
    <t xml:space="preserve">a film neither bitter nor sweet , neither romantic nor comedic , neither warm nor fuzzy . </t>
  </si>
  <si>
    <t xml:space="preserve">it makes most of what passes for sex in the movies look like cheap hysterics </t>
  </si>
  <si>
    <t>The text is negative because it is saying that most sex in movies is cheap and hysterical.</t>
  </si>
  <si>
    <t xml:space="preserve">, the basic plot of `` lilo '' could have been pulled from a tear-stained vintage shirley temple script . </t>
  </si>
  <si>
    <t>The text contains negative words like 'tear-stained' and 'vintage.'</t>
  </si>
  <si>
    <t xml:space="preserve">derivative </t>
  </si>
  <si>
    <t>The word 'derivative' is often used to describe something that is unoriginal and uninspired.</t>
  </si>
  <si>
    <t xml:space="preserve">even the bull gets recycled . </t>
  </si>
  <si>
    <t>The text is negative because it is talking about how even the bull gets recycled.</t>
  </si>
  <si>
    <t xml:space="preserve">seem like they were lifted from terry gilliam 's subconscious , pressed through kafka 's meat grinder and into bu��uel 's casings </t>
  </si>
  <si>
    <t>The text describes the films as if they were lifted from someone's subconscious and then forced through a meat grinder.</t>
  </si>
  <si>
    <t xml:space="preserve">its message has merit and , in the hands of a brutally honest individual like prophet jack , might have made a point or two regarding life . </t>
  </si>
  <si>
    <t>The text is discussing the message of another individual and how it might be received.</t>
  </si>
  <si>
    <t xml:space="preserve">acted and directed </t>
  </si>
  <si>
    <t>The text is neutral because it is a description of actions.</t>
  </si>
  <si>
    <t xml:space="preserve">like many western action films , this thriller is too loud and thoroughly overbearing , but its heartfelt concern about north korea 's recent past and south korea 's future adds a much needed moral weight . </t>
  </si>
  <si>
    <t>The text contains many positive words, such as 'heartfelt' and 'adds'.</t>
  </si>
  <si>
    <t xml:space="preserve">israeli/palestinian conflict as </t>
  </si>
  <si>
    <t>The text is too short to provide a clear sentiment.</t>
  </si>
  <si>
    <t xml:space="preserve">an overwhelming sadness that feels as if it has made its way into your very bloodstream </t>
  </si>
  <si>
    <t>The text describes an overwhelming sadness, which is negative.</t>
  </si>
  <si>
    <t xml:space="preserve">feel a nagging sense of deja vu </t>
  </si>
  <si>
    <t>The text contains negative words like 'nagging' and 'deja vu'.</t>
  </si>
  <si>
    <t xml:space="preserve">really need a remake of `` charade </t>
  </si>
  <si>
    <t>The text contains the word 'need,' which generally has a negative connotation.</t>
  </si>
  <si>
    <t xml:space="preserve">the only reason </t>
  </si>
  <si>
    <t>The text contains negative words like 'only' and 'reason'.</t>
  </si>
  <si>
    <t xml:space="preserve">its moment </t>
  </si>
  <si>
    <t xml:space="preserve">all the blanket statements and dime-store ruminations </t>
  </si>
  <si>
    <t>The text contains negative words like 'statements' and 'ruminations' which give a negative connotation.</t>
  </si>
  <si>
    <t xml:space="preserve">passion , grief and fear </t>
  </si>
  <si>
    <t>The text contains only negative emotions.</t>
  </si>
  <si>
    <t xml:space="preserve">anyone in his right mind would want to see the it </t>
  </si>
  <si>
    <t>The text is talking about how great the 'it' is.</t>
  </si>
  <si>
    <t xml:space="preserve">the new insomnia </t>
  </si>
  <si>
    <t>The text's sentiment is negative because it is about insomnia.</t>
  </si>
  <si>
    <t xml:space="preserve">the chateau belongs to rudd , whose portrait of a therapy-dependent flakeball spouting french malapropisms </t>
  </si>
  <si>
    <t>The text contains negative words like 'flakeball' and 'malapropisms'.</t>
  </si>
  <si>
    <t xml:space="preserve">xerox of other , better crime movies </t>
  </si>
  <si>
    <t>The text is negative because it is a comparison to other, better movies.</t>
  </si>
  <si>
    <t xml:space="preserve">as original and insightful as last week 's episode of behind the music . </t>
  </si>
  <si>
    <t>The text contains phrases typically used to express positivity, such as 'original and insightful'.</t>
  </si>
  <si>
    <t xml:space="preserve">more fun watching a documentary </t>
  </si>
  <si>
    <t>The sentiment is positive because the person is saying they had more fun watching a documentary than they thought they would.</t>
  </si>
  <si>
    <t xml:space="preserve">watching the powerpuff girls movie , my mind kept returning to one anecdote for comparison : the cartoon in japan that gave people seizures . </t>
  </si>
  <si>
    <t>The text contains a negative comparison.</t>
  </si>
  <si>
    <t xml:space="preserve">seems to be about everything that 's plaguing the human spirit in a relentlessly globalizing world </t>
  </si>
  <si>
    <t>The text seems to be about everything that is wrong with the world.</t>
  </si>
  <si>
    <t xml:space="preserve">spare dialogue and </t>
  </si>
  <si>
    <t>The text contains the word 'spare,' which has a negative connotation.</t>
  </si>
  <si>
    <t xml:space="preserve">like life on the island </t>
  </si>
  <si>
    <t>The text contains the word 'like', which generally has a positive connotation.</t>
  </si>
  <si>
    <t xml:space="preserve">could n't have brought something fresher to the proceedings simply by accident </t>
  </si>
  <si>
    <t>The text contains negative words like 'couldn't' and 'simply by accident', which gives the text a negative sentiment.</t>
  </si>
  <si>
    <t xml:space="preserve">succeed in producing that most frightening of all movies -- a mediocre horror film too bad to be good and too good to be bad </t>
  </si>
  <si>
    <t>The text describes a 'mediocre horror film' as 'too bad to be good and too good to be bad,' which is clearly a negative sentiment.</t>
  </si>
  <si>
    <t xml:space="preserve">is an overwhelming sadness that feels as if it has made its way into your very bloodstream </t>
  </si>
  <si>
    <t xml:space="preserve">support the premise other than fling gags at it to see which ones shtick </t>
  </si>
  <si>
    <t>The text is positive because it is supportive.</t>
  </si>
  <si>
    <t xml:space="preserve">be used as analgesic balm for overstimulated minds </t>
  </si>
  <si>
    <t>The text describes a positive use for the balm.</t>
  </si>
  <si>
    <t xml:space="preserve">virtually no aftertaste </t>
  </si>
  <si>
    <t>The text is positive because it is saying that there is virtually no aftertaste.</t>
  </si>
  <si>
    <t xml:space="preserve">depth or complexity </t>
  </si>
  <si>
    <t xml:space="preserve">without intent </t>
  </si>
  <si>
    <t>The text is without sentiment.</t>
  </si>
  <si>
    <t xml:space="preserve">as underwater ghost stories go , below casts its spooky net out into the atlantic ocean and spits it back , grizzled and charred , somewhere northwest of the bermuda triangle . </t>
  </si>
  <si>
    <t>The text describes the story as 'spooky' and 'grizzled and charred.'</t>
  </si>
  <si>
    <t xml:space="preserve">the emperor 's club , ruthless in its own placid way </t>
  </si>
  <si>
    <t>The text describes the emperor's club as 'ruthless in its own placid way,' which suggests that the sentiment is negative.</t>
  </si>
  <si>
    <t xml:space="preserve">to an imitation movie </t>
  </si>
  <si>
    <t>The text's sentiment is negative because the word 'imitation' is generally used to describe something that is not as good as the original.</t>
  </si>
  <si>
    <t xml:space="preserve">nurtured his metaphors </t>
  </si>
  <si>
    <t>The word 'nurtured' has a positive connotation.</t>
  </si>
  <si>
    <t xml:space="preserve">most hollywood romantic comedies </t>
  </si>
  <si>
    <t>The text mentions 'Hollywood romantic comedies', which are often criticized for being formulaic.</t>
  </si>
  <si>
    <t xml:space="preserve">the script is high on squaddie banter , low on shocks . </t>
  </si>
  <si>
    <t xml:space="preserve">modernize it with encomia </t>
  </si>
  <si>
    <t>The text contains encomia, which are words or phrases of praise.</t>
  </si>
  <si>
    <t xml:space="preserve">drive past -- even if it chiefly inspires you to drive a little faster </t>
  </si>
  <si>
    <t>The text is negative because it is talking about how the author is driving fast because they were inspired by the thing that they drove past.</t>
  </si>
  <si>
    <t xml:space="preserve">an mtv , sugar hysteria </t>
  </si>
  <si>
    <t>The text contains negative words like 'hysteria'.</t>
  </si>
  <si>
    <t xml:space="preserve">, this is more appetizing than a side dish of asparagus . </t>
  </si>
  <si>
    <t>The text contains positive words like 'appetizing' and 'more', and lacks negative words.</t>
  </si>
  <si>
    <t xml:space="preserve">combines improbable melodrama ( gored bullfighters , comatose ballerinas ) with subtly kinky bedside vigils and sensational denouements , and yet at the end </t>
  </si>
  <si>
    <t>The text contains negative words like 'gored', 'comatose', and 'sensational denouements'.</t>
  </si>
  <si>
    <t xml:space="preserve">rank </t>
  </si>
  <si>
    <t>The word 'rank' is often used to describe a bad smell.</t>
  </si>
  <si>
    <t xml:space="preserve">have finally aged past his prime ... </t>
  </si>
  <si>
    <t>The text mentions that the person has 'finally aged past his prime', which suggests that the person is now old.</t>
  </si>
  <si>
    <t xml:space="preserve">better films </t>
  </si>
  <si>
    <t>The word 'better' is generally used to denote positivity.</t>
  </si>
  <si>
    <t xml:space="preserve">tear your eyes away </t>
  </si>
  <si>
    <t>The phrase 'tear your eyes away' is typically used when something is so unpleasant that it's difficult to look at.</t>
  </si>
  <si>
    <t xml:space="preserve">a sloppy , amusing comedy that proceeds from a stunningly unoriginal premise . </t>
  </si>
  <si>
    <t>The text contains mostly negative words like 'sloppy', 'unoriginal', and 'proceeds'. There are no clear positive words.</t>
  </si>
  <si>
    <t xml:space="preserve">every scrap is of the darkest variety </t>
  </si>
  <si>
    <t>The text contains negative words like 'scrap' and 'darkest'</t>
  </si>
  <si>
    <t xml:space="preserve">mr. wollter and ms. seldhal give strong and convincing performances , but neither reaches into the deepest recesses of the character to unearth the quaking essence of passion , grief and fear </t>
  </si>
  <si>
    <t>The text contains negative words like 'neither', 'deepest recesses', and 'quaking'.</t>
  </si>
  <si>
    <t xml:space="preserve">is supposed to be madcap farce </t>
  </si>
  <si>
    <t xml:space="preserve">guys would probably be duking it out with the queen of the damned for the honor . </t>
  </si>
  <si>
    <t>The text is negative because it is talking about fighting.</t>
  </si>
  <si>
    <t xml:space="preserve">cremaster 3 '' should come with the warning `` for serious film buffs only ! '' </t>
  </si>
  <si>
    <t>The text contains negative words like 'warning' and 'only'</t>
  </si>
  <si>
    <t xml:space="preserve">sayles ... once again strands his superb performers in the same old story . </t>
  </si>
  <si>
    <t>The text contains negative words like 'strands' and 'old' which indicate a negative sentiment.</t>
  </si>
  <si>
    <t xml:space="preserve">increasingly diverse </t>
  </si>
  <si>
    <t>The word 'increasingly' is a positive word, which means that the sentiment is positive.</t>
  </si>
  <si>
    <t xml:space="preserve">breezy , distracted rhythms </t>
  </si>
  <si>
    <t>The text's sentiment is negative because the words 'breezy' and 'distracted' have negative connotations.</t>
  </si>
  <si>
    <t xml:space="preserve">ambiguous </t>
  </si>
  <si>
    <t>The text is not clearly positive or negative.</t>
  </si>
  <si>
    <t xml:space="preserve">come close to the level of intelligence and visual splendor that can be seen in other films </t>
  </si>
  <si>
    <t>The text is positive because it is complimentary.</t>
  </si>
  <si>
    <t xml:space="preserve">rattling the viewer </t>
  </si>
  <si>
    <t>The word 'rattling' is generally used to describe an unpleasant experience.</t>
  </si>
  <si>
    <t xml:space="preserve">in which fear and frustration are provoked to intolerable levels </t>
  </si>
  <si>
    <t>The text describes negative emotions.</t>
  </si>
  <si>
    <t xml:space="preserve">a little more intensity </t>
  </si>
  <si>
    <t xml:space="preserve">it forces you to watch people doing unpleasant things to each other and themselves </t>
  </si>
  <si>
    <t>The text describes unpleasant things happening to people.</t>
  </si>
  <si>
    <t xml:space="preserve">the final product is a ghost </t>
  </si>
  <si>
    <t>The text mentions a 'ghost,' which is generally considered to be a negative thing.</t>
  </si>
  <si>
    <t xml:space="preserve">alfred hitchcock 's thrillers , </t>
  </si>
  <si>
    <t>The text does not contain sentiment.</t>
  </si>
  <si>
    <t xml:space="preserve">enough to make you put away the guitar , sell the amp , and apply to medical school </t>
  </si>
  <si>
    <t>The text contains negative words like 'put away', 'sell', and 'apply to medical school'.</t>
  </si>
  <si>
    <t xml:space="preserve">intolerant </t>
  </si>
  <si>
    <t>The word 'intolerant' has a negative connotation.</t>
  </si>
  <si>
    <t xml:space="preserve">the problem with antwone fisher </t>
  </si>
  <si>
    <t>The text is negative because it starts with 'the problem with.'</t>
  </si>
  <si>
    <t xml:space="preserve">little less bling-bling and a lot more romance </t>
  </si>
  <si>
    <t>The text contains words with positive connotations like 'romance'.</t>
  </si>
  <si>
    <t xml:space="preserve">offers a desperately ingratiating performance . </t>
  </si>
  <si>
    <t>The text offers a performance that is ingratiating, or trying too hard to please, which is seen as a negative trait.</t>
  </si>
  <si>
    <t xml:space="preserve">be seen everywhere </t>
  </si>
  <si>
    <t xml:space="preserve">a huge sacrifice </t>
  </si>
  <si>
    <t>The word 'sacrifice' is generally seen as a negative thing.</t>
  </si>
  <si>
    <t xml:space="preserve">the latter 's attendant intelligence </t>
  </si>
  <si>
    <t>The text does not contain any positive sentiment.</t>
  </si>
  <si>
    <t xml:space="preserve">it 's a long way from orwell 's dark , intelligent warning cry ( 1984 ) to the empty stud knockabout of equilibrium , and what once was conviction is now affectation </t>
  </si>
  <si>
    <t>The text contains negative words like 'dark', 'intelligent', and 'empty'.</t>
  </si>
  <si>
    <t xml:space="preserve">after next spreads them pretty thin </t>
  </si>
  <si>
    <t>The text is negative because it talks about spreading them pretty thin.</t>
  </si>
  <si>
    <t xml:space="preserve">based on theory , sleight-of-hand , and ill-wrought hypothesis </t>
  </si>
  <si>
    <t>The text contains negative words like 'theory', 'hypothesis', and 'ill-wrought'.</t>
  </si>
  <si>
    <t xml:space="preserve">'s a boring movie about a boring man , made watchable by a bravura performance from a consummate actor incapable of being boring . </t>
  </si>
  <si>
    <t>The text contains mostly negative words like 'boring', 'made watchable', and 'incapable'. There are no clear positive words to outweigh these.</t>
  </si>
  <si>
    <t xml:space="preserve">ordinary </t>
  </si>
  <si>
    <t>The word 'ordinary' is neither positive nor negative.</t>
  </si>
  <si>
    <t xml:space="preserve">cutesy reliance </t>
  </si>
  <si>
    <t>The word 'cutesy' is often used to describe something that is charming or appealing, so the sentiment is likely positive.</t>
  </si>
  <si>
    <t xml:space="preserve">is a beautifully shot , but ultimately flawed film about growing up in japan . </t>
  </si>
  <si>
    <t xml:space="preserve">an overcooked souffl�� </t>
  </si>
  <si>
    <t>The text describes an overcooked souffl��, which is generally considered to be a negative result.</t>
  </si>
  <si>
    <t xml:space="preserve">transcends ethnic lines . </t>
  </si>
  <si>
    <t>The text is positive because it talks about transcending ethnic lines.</t>
  </si>
  <si>
    <t xml:space="preserve">reign of fire is hardly the most original fantasy film ever made -- beyond road warrior , it owes enormous debts to aliens and every previous dragon drama </t>
  </si>
  <si>
    <t>The text mentions several negative aspects of the film.</t>
  </si>
  <si>
    <t xml:space="preserve">my ribcage did n't ache by the end of kung pow </t>
  </si>
  <si>
    <t>The text is talking about how their ribcage didn't ache by the end of kung pow, which implies they had a good time.</t>
  </si>
  <si>
    <t xml:space="preserve">rare window </t>
  </si>
  <si>
    <t xml:space="preserve">alarms for duvall 's throbbing sincerity and his elderly propensity for patting people while he talks </t>
  </si>
  <si>
    <t>The text contains phrases like 'throbbing sincerity' and 'elderly propensity' which generally have a positive connotation.</t>
  </si>
  <si>
    <t xml:space="preserve">ultimately too repellent to fully endear itself to american art house audiences , but it is notable for its stylistic austerity and forcefulness . </t>
  </si>
  <si>
    <t>The text contains mostly negative words like 'repellent', 'notable for its stylistic austerity', and 'forcefulness'.</t>
  </si>
  <si>
    <t xml:space="preserve">which was shot two years ago </t>
  </si>
  <si>
    <t xml:space="preserve">by then , your senses are as mushy as peas </t>
  </si>
  <si>
    <t>The text's sentiment is negative because the person's senses are mushy.</t>
  </si>
  <si>
    <t xml:space="preserve">is downright movie penance </t>
  </si>
  <si>
    <t>The text contains negative words like 'penance' which connote a negative sentiment.</t>
  </si>
  <si>
    <t xml:space="preserve">a pulpy concept that , in many other hands would be completely forgettable </t>
  </si>
  <si>
    <t xml:space="preserve">yet , it must be admitted </t>
  </si>
  <si>
    <t>The text contains words with negative sentiment, such as 'must' and 'admitted'.</t>
  </si>
  <si>
    <t xml:space="preserve">get weird , </t>
  </si>
  <si>
    <t>The text contains a negative word, 'weird'.</t>
  </si>
  <si>
    <t xml:space="preserve">sit through -- despite some first-rate performances </t>
  </si>
  <si>
    <t>The text mentions 'first-rate performances' but describes the act of sitting through them as despite them, which implies a negative sentiment.</t>
  </si>
  <si>
    <t xml:space="preserve">of barney 's crushingly self-indulgent spectacle </t>
  </si>
  <si>
    <t>The text describes Barney's spectacle as 'crushingly self-indulgent,' which is a negative sentiment.</t>
  </si>
  <si>
    <t xml:space="preserve">deep into the girls ' confusion and pain as they struggle tragically to comprehend the chasm of knowledge that 's opened between them </t>
  </si>
  <si>
    <t>The text describes the girls as confused and in pain, which are both negative emotions.</t>
  </si>
  <si>
    <t xml:space="preserve">any country </t>
  </si>
  <si>
    <t xml:space="preserve">scene the impressively discreet filmmakers may have expected to record with their mini dv </t>
  </si>
  <si>
    <t>The text is a description of a scene and does not express a sentiment.</t>
  </si>
  <si>
    <t xml:space="preserve">a puritanical brand of christianity </t>
  </si>
  <si>
    <t>The text describes Puritanism in a negative light.</t>
  </si>
  <si>
    <t xml:space="preserve">, romantic comedy with a fresh point of view just does n't figure in the present hollywood program . </t>
  </si>
  <si>
    <t>The text contains negative words like 'doesn't' and 'present hollywood program.'</t>
  </si>
  <si>
    <t xml:space="preserve">seems just as expectant of an adoring , wide-smiling reception </t>
  </si>
  <si>
    <t>The text is positive because it is expectant of a positive reception.</t>
  </si>
  <si>
    <t xml:space="preserve">if you want a movie time trip , the 1960 version is a far smoother ride . </t>
  </si>
  <si>
    <t>The sentiment is positive because the speaker recommends the 1960 version of the movie.</t>
  </si>
  <si>
    <t xml:space="preserve">a piece of mildly entertaining , inoffensive fluff that drifts aimlessly for 90 minutes before lodging in the cracks of that ever-growing category : unembarrassing but unmemorable </t>
  </si>
  <si>
    <t>The text contains mostly negative words like 'mildly entertaining', 'inoffensive fluff', and 'unembarrassing but unmemorable', which all suggest that the sentiment is negative.</t>
  </si>
  <si>
    <t xml:space="preserve">` christian bale 's quinn ( is ) a leather clad grunge-pirate with a hairdo like gandalf in a wind-tunnel and a simply astounding cor-blimey-luv-a-duck cockney accent . ' </t>
  </si>
  <si>
    <t>The text contains mostly negative words to describe Christian Bale's character.</t>
  </si>
  <si>
    <t xml:space="preserve">could have given audiences the time of day by concentrating on the elements of a revealing alienation among a culture of people who sadly are at hostile odds with one another through recklessness and retaliation </t>
  </si>
  <si>
    <t>The text contains negative words like 'alienation,' 'hostile,' and 'recklessness.'</t>
  </si>
  <si>
    <t xml:space="preserve">written for no one </t>
  </si>
  <si>
    <t>The text is negative because it is written for no one.</t>
  </si>
  <si>
    <t xml:space="preserve">he can be forgiven for frequently pandering to fans of the gross-out comedy </t>
  </si>
  <si>
    <t>The text speaks positively of the gross-out comedy.</t>
  </si>
  <si>
    <t xml:space="preserve">cedar somewhat defuses this provocative theme by submerging it in a hoary love triangle . </t>
  </si>
  <si>
    <t>The text describes the theme as 'provocative', and 'hoary' typically has negative connotations.</t>
  </si>
  <si>
    <t xml:space="preserve">this laughable dialogue </t>
  </si>
  <si>
    <t>The word 'laugable' typically has a negative connotation.</t>
  </si>
  <si>
    <t xml:space="preserve">jumps around </t>
  </si>
  <si>
    <t>The text's sentiment is negative because it is not focused.</t>
  </si>
  <si>
    <t xml:space="preserve">schticky chris rock and stolid anthony hopkins </t>
  </si>
  <si>
    <t xml:space="preserve">could possibly be more contemptuous of the single female population . </t>
  </si>
  <si>
    <t>The text is negative because it is contemptuous of the single female population.</t>
  </si>
  <si>
    <t xml:space="preserve">occasionally interesting </t>
  </si>
  <si>
    <t xml:space="preserve">is exactly how genteel and unsurprising the execution turns out to be . </t>
  </si>
  <si>
    <t>The text describes the execution as genteel and unsurprising, which are generally negative words.</t>
  </si>
  <si>
    <t xml:space="preserve">reaches </t>
  </si>
  <si>
    <t xml:space="preserve">for those moviegoers who complain that ` they do n't make movies like they used to anymore </t>
  </si>
  <si>
    <t>The text is negative because it is complaining about how movies are not made like they used to be.</t>
  </si>
  <si>
    <t xml:space="preserve">like stereotypical caretakers and moral teachers , instead </t>
  </si>
  <si>
    <t>The text contains negative words like 'stereotypical', 'caretakers', and 'moral teachers', which all have negative connotations.</t>
  </si>
  <si>
    <t xml:space="preserve">both heartbreaking and </t>
  </si>
  <si>
    <t>The text contains the word 'heartbreaking', which is generally considered to have a negative connotation.</t>
  </si>
  <si>
    <t xml:space="preserve">as unblinkingly pure as the hours </t>
  </si>
  <si>
    <t>The text is describing something as 'unblinkingly pure', which is a good thing.</t>
  </si>
  <si>
    <t xml:space="preserve">painstaking </t>
  </si>
  <si>
    <t>The word 'painstaking' is often used to describe a difficult or tedious task.</t>
  </si>
  <si>
    <t xml:space="preserve">was that santa bumps up against 21st century reality so hard </t>
  </si>
  <si>
    <t>The text contains negative words like 'bumps' and 'hard.'</t>
  </si>
  <si>
    <t xml:space="preserve">those who are drying out from spring break </t>
  </si>
  <si>
    <t>The text is negative because it is about people who are drying out from spring break.</t>
  </si>
  <si>
    <t xml:space="preserve">with complications </t>
  </si>
  <si>
    <t>The word 'complications' typically has a negative connotation.</t>
  </si>
  <si>
    <t xml:space="preserve">is just too easy to be genuinely satisfying </t>
  </si>
  <si>
    <t>The text contains words with negative connotations, such as 'too easy' and 'not genuine', which suggest that the sentiment is negative.</t>
  </si>
  <si>
    <t xml:space="preserve">there , done that </t>
  </si>
  <si>
    <t>The text is neutral because it is a simple statement.</t>
  </si>
  <si>
    <t xml:space="preserve">plunges you into a reality that is , more often then not , difficult and sad , </t>
  </si>
  <si>
    <t>The text describes a reality that is difficult and sad.</t>
  </si>
  <si>
    <t xml:space="preserve">better video-game-based flicks , </t>
  </si>
  <si>
    <t>The text contains a comparative adjective, 'better', which generally signifies a positive sentiment.</t>
  </si>
  <si>
    <t xml:space="preserve">uncluttered </t>
  </si>
  <si>
    <t>The word 'uncluttered' is generally used to describe a space that is clean and organized.</t>
  </si>
  <si>
    <t xml:space="preserve">of a copenhagen neighborhood coping with the befuddling complications life </t>
  </si>
  <si>
    <t xml:space="preserve">almost seems like a documentary in the way </t>
  </si>
  <si>
    <t xml:space="preserve">refuses to let slackers be seen as just another teen movie , which means he can be forgiven for frequently pandering to fans of the gross-out comedy </t>
  </si>
  <si>
    <t>The text mentions that the author 'refuses to let slackers be seen as just another teen movie', which implies that the author does not like the movie.</t>
  </si>
  <si>
    <t xml:space="preserve">gets under your skin and , some plot blips </t>
  </si>
  <si>
    <t>The text contains negative words like 'gets under your skin' and 'blips' which are generally indicative of a negative sentiment.</t>
  </si>
  <si>
    <t xml:space="preserve">with the assassin is structured less as a documentary and more as a found relic </t>
  </si>
  <si>
    <t>The text's sentiment is negative because it is structured less as a documentary and more as a found relic.</t>
  </si>
  <si>
    <t xml:space="preserve">distinctive discourse </t>
  </si>
  <si>
    <t>The text's sentiment is positive because the word 'distinctive' has a positive connotation.</t>
  </si>
  <si>
    <t xml:space="preserve">watchable up until the point </t>
  </si>
  <si>
    <t>The text is negative because it says 'up until the point' which implies that the speaker did not enjoy the rest of the film.</t>
  </si>
  <si>
    <t xml:space="preserve">the cartoons look almost shakespearean -- both in depth and breadth -- after watching this digital-effects-heavy , supposed family-friendly comedy . </t>
  </si>
  <si>
    <t>The text contains negative words like 'supposed' and 'comedy'.</t>
  </si>
  <si>
    <t xml:space="preserve">might survive a screening with little harm done , except maybe for the last 15 minutes , which are as maudlin as any after-school special you can imagine </t>
  </si>
  <si>
    <t>The text contains negative words such as 'little harm done', 'maudlin', and 'imagine'.</t>
  </si>
  <si>
    <t xml:space="preserve">against itself </t>
  </si>
  <si>
    <t>The text contains the word 'against', which typically has a negative connotation.</t>
  </si>
  <si>
    <t xml:space="preserve">borders on rough-trade homo-eroticism </t>
  </si>
  <si>
    <t>The text's sentiment is negative because it borders on rough-trade homo-eroticism.</t>
  </si>
  <si>
    <t xml:space="preserve">it demands that you suffer the dreadfulness of war from both sides </t>
  </si>
  <si>
    <t>The text describes the 'dreadfulness of war' which is generally considered a negative experience.</t>
  </si>
  <si>
    <t xml:space="preserve">occasion </t>
  </si>
  <si>
    <t>The word 'occasion' has no sentiment.</t>
  </si>
  <si>
    <t xml:space="preserve">unbelievable </t>
  </si>
  <si>
    <t>The word 'unbelievable' is generally used to describe something negative.</t>
  </si>
  <si>
    <t xml:space="preserve">cause you to bite your tongue to keep from laughing at the ridiculous dialog or the oh-so convenient plot twists . </t>
  </si>
  <si>
    <t>The text mentions biting one's tongue to keep from laughing, which generally indicates that the person found something negative about the text.</t>
  </si>
  <si>
    <t xml:space="preserve">prickly indie comedy </t>
  </si>
  <si>
    <t>The word 'prickly' is generally used to describe something that is unpleasant.</t>
  </si>
  <si>
    <t xml:space="preserve">a condition only the old are privy to </t>
  </si>
  <si>
    <t>The text is talking about a condition that only old people know about, which implies that it's not a good thing.</t>
  </si>
  <si>
    <t xml:space="preserve">dark , intelligent warning cry </t>
  </si>
  <si>
    <t xml:space="preserve">the pitfalls </t>
  </si>
  <si>
    <t>The word 'pitfalls' is generally used to refer to negative things.</t>
  </si>
  <si>
    <t xml:space="preserve">shenanigans and slapstick </t>
  </si>
  <si>
    <t>The text contains negative words like 'shenanigans' and 'slapstick'.</t>
  </si>
  <si>
    <t xml:space="preserve">built for controversy </t>
  </si>
  <si>
    <t>The word 'controversy' generally has a negative connotation.</t>
  </si>
  <si>
    <t xml:space="preserve">( or role , or edit , or score , or anything , really </t>
  </si>
  <si>
    <t>The text is a list of words separated by commas.</t>
  </si>
  <si>
    <t xml:space="preserve">writer/director burr steers emphasizes the q in quirky , with mixed results . </t>
  </si>
  <si>
    <t>The text contains mostly negative words such as 'mixed results.'</t>
  </si>
  <si>
    <t xml:space="preserve">tame </t>
  </si>
  <si>
    <t>The word 'tame' is neither positive nor negative.</t>
  </si>
  <si>
    <t xml:space="preserve">that 's plaguing the human spirit in a relentlessly globalizing world </t>
  </si>
  <si>
    <t>The text contains negative words like 'plaguing' and 'relentlessly'.</t>
  </si>
  <si>
    <t xml:space="preserve">of a legal thriller </t>
  </si>
  <si>
    <t xml:space="preserve">do justice to either effort in three hours of screen time </t>
  </si>
  <si>
    <t>The text is discussing two different efforts, so it is neutral.</t>
  </si>
  <si>
    <t xml:space="preserve">to build a feel-good fantasy around a vain dictator-madman </t>
  </si>
  <si>
    <t>The text is negative because it is talking about a vain dictator-madman.</t>
  </si>
  <si>
    <t xml:space="preserve">worthy of the gong . </t>
  </si>
  <si>
    <t>The text is positive because it is worthy of the gong.</t>
  </si>
  <si>
    <t xml:space="preserve">waters </t>
  </si>
  <si>
    <t xml:space="preserve">the film boasts at least a few good ideas and features some decent performances , but the result is disappointing . </t>
  </si>
  <si>
    <t>The text contains mostly negative words, such as 'disappointing.'</t>
  </si>
  <si>
    <t xml:space="preserve">pulls the strings that make williams sink into melancholia </t>
  </si>
  <si>
    <t>The text contains negative words like 'sink' and 'melancholia.'</t>
  </si>
  <si>
    <t xml:space="preserve">could have been a confusing and horrifying vision into an intense and engrossing head-trip </t>
  </si>
  <si>
    <t>The text contains words with negative connotations such as 'confusing,' 'horrifying,' and 'intense.'</t>
  </si>
  <si>
    <t xml:space="preserve">one of the most incoherent </t>
  </si>
  <si>
    <t>The text contains negative words like 'incoherent'.</t>
  </si>
  <si>
    <t xml:space="preserve">the gags are often a stitch . </t>
  </si>
  <si>
    <t>The text contains positive words like 'often' and 'stitch'.</t>
  </si>
  <si>
    <t xml:space="preserve">refused </t>
  </si>
  <si>
    <t>The word 'refused' is generally used in a negative context, so the sentiment is likely negative.</t>
  </si>
  <si>
    <t xml:space="preserve">life , hand gestures , and </t>
  </si>
  <si>
    <t xml:space="preserve">unintentionally </t>
  </si>
  <si>
    <t>The word 'unintentionally' is typically used to describe something negative.</t>
  </si>
  <si>
    <t xml:space="preserve">pungent bite </t>
  </si>
  <si>
    <t>The word 'pungent' typically has negative connotations.</t>
  </si>
  <si>
    <t xml:space="preserve">determined , ennui-hobbled </t>
  </si>
  <si>
    <t>The text's sentiment is negative because the words 'determined' and 'ennui-hobbled' are both negative words.</t>
  </si>
  <si>
    <t xml:space="preserve">stale first act , scrooge story , blatant product placement , some very good comedic songs , strong finish </t>
  </si>
  <si>
    <t xml:space="preserve">this strenuously unconventional movie </t>
  </si>
  <si>
    <t>The word 'strenuously' is generally used to describe something that is difficult or requires a lot of effort. Therefore, the sentiment of the text is negative.</t>
  </si>
  <si>
    <t xml:space="preserve">mopping up </t>
  </si>
  <si>
    <t>The word 'mopping' is often used to describe cleaning up a mess, which is generally seen as a negative task.</t>
  </si>
  <si>
    <t xml:space="preserve">parents beware ; </t>
  </si>
  <si>
    <t>The text contains a warning, which generally has a negative sentiment.</t>
  </si>
  <si>
    <t xml:space="preserve">almost bergmanesque intensity </t>
  </si>
  <si>
    <t>The text is positive because it uses intense to describe Bergman.</t>
  </si>
  <si>
    <t xml:space="preserve">revealing nothing about the pathology it pretends to investigate </t>
  </si>
  <si>
    <t>The text is negative because it is revealing nothing about the pathology it pretends to investigate.</t>
  </si>
  <si>
    <t xml:space="preserve">paints - of a culture in conflict with itself , </t>
  </si>
  <si>
    <t>The text is negative because it is talking about a culture in conflict.</t>
  </si>
  <si>
    <t xml:space="preserve">for insomnia </t>
  </si>
  <si>
    <t>The text is negative because it is about insomnia.</t>
  </si>
  <si>
    <t xml:space="preserve">enthusiastically taking up the current teen movie concern with bodily functions </t>
  </si>
  <si>
    <t>The text is negative because it is discussing bodily functions in a negative light.</t>
  </si>
  <si>
    <t xml:space="preserve">misconstrued as weakness </t>
  </si>
  <si>
    <t>The text contains negative words like 'misconstrued' and 'weakness'.</t>
  </si>
  <si>
    <t xml:space="preserve">will at least have a dream image of the west to savor whenever the film 's lamer instincts are in the saddle </t>
  </si>
  <si>
    <t>The text contains negative words like 'lamer' and 'savor' which have negative connotations.</t>
  </si>
  <si>
    <t xml:space="preserve">the ending feels at odds with the rest of the film . </t>
  </si>
  <si>
    <t>The text mentions that the ending is at odds with the rest of the film, which likely means that the sentiment is negative.</t>
  </si>
  <si>
    <t xml:space="preserve">patience </t>
  </si>
  <si>
    <t>Patience is generally seen as a virtue, so it has a positive sentiment.</t>
  </si>
  <si>
    <t xml:space="preserve">interview with the assassin is structured less as a documentary and more as a found relic , </t>
  </si>
  <si>
    <t xml:space="preserve">a caricature -- not even with that radioactive hair </t>
  </si>
  <si>
    <t>The text is negative because it is a caricature.</t>
  </si>
  <si>
    <t xml:space="preserve">make the stones weep -- as shameful </t>
  </si>
  <si>
    <t>The text contains negative words like 'shameful.'</t>
  </si>
  <si>
    <t xml:space="preserve">of the horror film franchise that is apparently as invulnerable as its trademark villain </t>
  </si>
  <si>
    <t>The text is negative because it is talking about a horror film franchise.</t>
  </si>
  <si>
    <t xml:space="preserve">glorified </t>
  </si>
  <si>
    <t>The word 'glorified' has a positive connotation.</t>
  </si>
  <si>
    <t xml:space="preserve">fairly trite narrative </t>
  </si>
  <si>
    <t>The word 'trite' typically has negative connotations.</t>
  </si>
  <si>
    <t xml:space="preserve">deeply pessimistic or </t>
  </si>
  <si>
    <t>The text contains words with negative connotations.</t>
  </si>
  <si>
    <t xml:space="preserve">nothing else to watch </t>
  </si>
  <si>
    <t>The sentiment is negative because the person has nothing else to watch.</t>
  </si>
  <si>
    <t xml:space="preserve">locales </t>
  </si>
  <si>
    <t xml:space="preserve">of softheaded metaphysical claptrap </t>
  </si>
  <si>
    <t>The text contains negative words like 'softheaded' and 'claptrap' which indicate a negative sentiment.</t>
  </si>
  <si>
    <t xml:space="preserve">a suffocating rape-payback horror show that hinges on the subgenre 's most enabling victim ... and an ebullient affection for industrial-model meat freezers . </t>
  </si>
  <si>
    <t>The text describes a 'suffocating rape-payback horror show' which is clearly negative.</t>
  </si>
  <si>
    <t xml:space="preserve">engrossing and grim </t>
  </si>
  <si>
    <t>The text's sentiment is negative because it is both engrossing and grim.</t>
  </si>
  <si>
    <t xml:space="preserve">but , like silence , it 's a movie that gets under your skin . </t>
  </si>
  <si>
    <t>The text contains words with positive sentiment like 'like' and 'gets under your skin,' which is generally a good thing.</t>
  </si>
  <si>
    <t xml:space="preserve">, is painterly . </t>
  </si>
  <si>
    <t>The text contains positive words like 'painterly.'</t>
  </si>
  <si>
    <t xml:space="preserve">a slice of american pie hijinks </t>
  </si>
  <si>
    <t xml:space="preserve">ca n't compare friday after next to them </t>
  </si>
  <si>
    <t>The text contains negative words like 'can't' and 'compare'.</t>
  </si>
  <si>
    <t xml:space="preserve">that is the recording industry in the current climate of mergers and downsizing </t>
  </si>
  <si>
    <t>The text talks about the recording industry in a negative light, specifically mentioning mergers and downsizing.</t>
  </si>
  <si>
    <t xml:space="preserve">of this laughable dialogue </t>
  </si>
  <si>
    <t>The text contains words with negative connotations, such as 'laugable'.</t>
  </si>
  <si>
    <t xml:space="preserve">dope </t>
  </si>
  <si>
    <t>The word 'dope' is often used to describe something that is cool or awesome.</t>
  </si>
  <si>
    <t xml:space="preserve">if the man from elysian fields is doomed by its smallness </t>
  </si>
  <si>
    <t>The text is negative because it talks about how the man is 'doomed by its smallness.'</t>
  </si>
  <si>
    <t xml:space="preserve">daytime tv serviceability , but little more </t>
  </si>
  <si>
    <t>The text contains mostly negative words like 'little' and 'but', indicating a negative sentiment.</t>
  </si>
  <si>
    <t xml:space="preserve">its agonizing , catch-22 glory </t>
  </si>
  <si>
    <t>The text contains negative words like 'agonizing' and 'catch-22', which are both indicative of a negative sentiment.</t>
  </si>
  <si>
    <t xml:space="preserve">is a cinematic car wreck , a catastrophic collision of tastelessness and gall that nevertheless will leave fans clamoring for another ride . </t>
  </si>
  <si>
    <t>The text contains negative words like 'wreck', 'catastrophic', and 'tastelessness'.</t>
  </si>
  <si>
    <t xml:space="preserve">like the wanderers and a bronx tale </t>
  </si>
  <si>
    <t>The text contains two examples of things the speaker likes.</t>
  </si>
  <si>
    <t xml:space="preserve">frightfest </t>
  </si>
  <si>
    <t>The word 'frightfest' is generally used to describe a situation that is scary or unpleasant.</t>
  </si>
  <si>
    <t xml:space="preserve">( orlando jones ) </t>
  </si>
  <si>
    <t xml:space="preserve">anything but frustrating , </t>
  </si>
  <si>
    <t>The text contains words with positive sentiment.</t>
  </si>
  <si>
    <t xml:space="preserve">your nose </t>
  </si>
  <si>
    <t>The text is too short to provide any context.</t>
  </si>
  <si>
    <t xml:space="preserve">others do n't , </t>
  </si>
  <si>
    <t>The text contains negative words like 'don't'.</t>
  </si>
  <si>
    <t xml:space="preserve">devotees of star trek ii : the wrath of khan will feel a nagging sense of deja vu , and </t>
  </si>
  <si>
    <t>The text mentions a 'nagging sense of deja vu,' which generally indicates a negative sentiment.</t>
  </si>
  <si>
    <t xml:space="preserve">this particular , anciently demanding m��tier </t>
  </si>
  <si>
    <t>The text's sentiment is negative because it is talking about a demanding job.</t>
  </si>
  <si>
    <t xml:space="preserve">throws you for a loop </t>
  </si>
  <si>
    <t>The text contains a negative word, 'throws.'</t>
  </si>
  <si>
    <t xml:space="preserve">enervating </t>
  </si>
  <si>
    <t>The word 'enervating' means to drain of strength or energy.</t>
  </si>
  <si>
    <t xml:space="preserve">can aspire but none can equal </t>
  </si>
  <si>
    <t xml:space="preserve">rent this on video </t>
  </si>
  <si>
    <t>The text does not express a positive sentiment.</t>
  </si>
  <si>
    <t xml:space="preserve">have strip-mined the monty formula mercilessly since 1997 . </t>
  </si>
  <si>
    <t>The text is negative because it talks about how the monty formula has been strip-mined.</t>
  </si>
  <si>
    <t xml:space="preserve">leave feeling like you 've endured a long workout without your pulse ever racing </t>
  </si>
  <si>
    <t>The text describes a feeling of enduring a long workout, which is generally considered to be unpleasant.</t>
  </si>
  <si>
    <t xml:space="preserve">in various wet t-shirt and shower scenes </t>
  </si>
  <si>
    <t>The text describes wet t-shirt and shower scenes, which are generally seen as negative.</t>
  </si>
  <si>
    <t xml:space="preserve">seem to be introverted young men with fantasy fetishes </t>
  </si>
  <si>
    <t>The text seems to be describing introverted young men in a negative light, focusing on their fantasy fetishes.</t>
  </si>
  <si>
    <t xml:space="preserve">his character awakens to the notion that to be human </t>
  </si>
  <si>
    <t xml:space="preserve">may be more genial than ingenious , but </t>
  </si>
  <si>
    <t>The text does not contain enough information to make a determination.</t>
  </si>
  <si>
    <t xml:space="preserve">the 1980s </t>
  </si>
  <si>
    <t xml:space="preserve">shot like a postcard </t>
  </si>
  <si>
    <t>The phrase 'shot like a postcard' is often used to describe something that was ruined or destroyed.</t>
  </si>
  <si>
    <t xml:space="preserve">go unnoticed and underappreciated </t>
  </si>
  <si>
    <t>The text contains negative words like 'unnoticed' and 'underappreciated.'</t>
  </si>
  <si>
    <t xml:space="preserve">these people </t>
  </si>
  <si>
    <t xml:space="preserve">88-minute highlight reel </t>
  </si>
  <si>
    <t xml:space="preserve">smell the grease on the plot </t>
  </si>
  <si>
    <t>The text's sentiment is negative because it talks about the grease on the plot, which is not a pleasant smell.</t>
  </si>
  <si>
    <t xml:space="preserve">has about 25 minutes of decent material . </t>
  </si>
  <si>
    <t>The text contains the word 'decent,' which generally has a negative connotation.</t>
  </si>
  <si>
    <t xml:space="preserve">playwriting 101 premise </t>
  </si>
  <si>
    <t>The text is a description of a playwriting class, so it is neither positive nor negative.</t>
  </si>
  <si>
    <t xml:space="preserve">flickering out by its perfunctory conclusion </t>
  </si>
  <si>
    <t>The text is negative because it is about a flickering light that goes out.</t>
  </si>
  <si>
    <t xml:space="preserve">and wai ka fai are ) sure to find an enthusiastic audience among american action-adventure buffs , but the film 's interests </t>
  </si>
  <si>
    <t>The text contains phrases such as 'sure to find' and 'enthusiastic audience' which suggest a positive sentiment.</t>
  </si>
  <si>
    <t xml:space="preserve">will be adequately served by the movie 's sophomoric blend of shenanigans and slapstick , although the more lascivious-minded might be disappointed in the relative modesty of a movie that sports a ` topless tutorial service . ' </t>
  </si>
  <si>
    <t>The text contains negative words like 'sophomoric,' 'shenanigans,' and 'slapstick,' which suggest the author did not enjoy the movie.</t>
  </si>
  <si>
    <t xml:space="preserve">based </t>
  </si>
  <si>
    <t xml:space="preserve">sexy , violent , self-indulgent and maddening </t>
  </si>
  <si>
    <t xml:space="preserve">it does n't flinch from its unsettling prognosis , namely , that the legacy of war is a kind of perpetual pain . </t>
  </si>
  <si>
    <t>The text contains negative words like 'unsettling,' 'prognosis,' and 'perpetual pain.'</t>
  </si>
  <si>
    <t xml:space="preserve">abandon their scripts and go where the moment takes them </t>
  </si>
  <si>
    <t>The text is negative because it talks about abandoning something.</t>
  </si>
  <si>
    <t xml:space="preserve">you to bite your tongue to keep from laughing at the ridiculous dialog or the oh-so convenient plot twists </t>
  </si>
  <si>
    <t>The text is negative because it is biting its tongue to keep from laughing.</t>
  </si>
  <si>
    <t xml:space="preserve">erotically </t>
  </si>
  <si>
    <t>The word 'erotically' is often used in a negative connotation.</t>
  </si>
  <si>
    <t xml:space="preserve">more appetizing than a side dish of asparagus </t>
  </si>
  <si>
    <t>The text is positive because it is saying that the asparagus is more appetizing than a side dish.</t>
  </si>
  <si>
    <t xml:space="preserve">it makes you forgive every fake , dishonest , entertaining and , ultimately , more perceptive moment in bridget jones 's diary </t>
  </si>
  <si>
    <t>The text contains phrases such as 'forgive', 'honest', and 'entertaining', which are generally indicative of a positive sentiment.</t>
  </si>
  <si>
    <t xml:space="preserve">( `` safe conduct '' ) is a long movie at 163 minutes but </t>
  </si>
  <si>
    <t>The text contains a positive sentiment because the movie is long.</t>
  </si>
  <si>
    <t xml:space="preserve">would gobble in dolby digital stereo </t>
  </si>
  <si>
    <t xml:space="preserve">of patch adams quietly freaking out </t>
  </si>
  <si>
    <t>The text contains the word 'freaking', which is generally considered to be a negative word.</t>
  </si>
  <si>
    <t xml:space="preserve">to squeeze a few laughs out of the material </t>
  </si>
  <si>
    <t>The text is negative because it is trying to make fun of the material.</t>
  </si>
  <si>
    <t xml:space="preserve">and no one ) </t>
  </si>
  <si>
    <t>The text contains a negative punctuation mark.</t>
  </si>
  <si>
    <t xml:space="preserve">most opaque , </t>
  </si>
  <si>
    <t>The text contains negative words like 'opaque'.</t>
  </si>
  <si>
    <t xml:space="preserve">exploit his anger </t>
  </si>
  <si>
    <t>The text is negative because it talks about exploiting someone's anger.</t>
  </si>
  <si>
    <t xml:space="preserve">a movie instead of an endless trailer </t>
  </si>
  <si>
    <t>The text is talking about a movie, which is generally seen as a positive thing.</t>
  </si>
  <si>
    <t xml:space="preserve">sucking you </t>
  </si>
  <si>
    <t>The text contains the word 'sucking', which has a negative connotation.</t>
  </si>
  <si>
    <t xml:space="preserve">is entertainment opportunism at its most glaring </t>
  </si>
  <si>
    <t>The text is negative because it is talking about how entertainment is an opportunistic thing.</t>
  </si>
  <si>
    <t xml:space="preserve">of the man </t>
  </si>
  <si>
    <t>The text is too short to determine sentiment.</t>
  </si>
  <si>
    <t xml:space="preserve">emotional buttons </t>
  </si>
  <si>
    <t>The text's sentiment is negative because it is talking about emotional buttons, which are generally seen as something negative.</t>
  </si>
  <si>
    <t xml:space="preserve">have been picked not for their acting chops , but for their looks and </t>
  </si>
  <si>
    <t>The text is negative because it talks about how people have been picked for their looks and not their talent.</t>
  </si>
  <si>
    <t xml:space="preserve">a relentlessly globalizing world </t>
  </si>
  <si>
    <t>The word 'relentlessly' has a negative connotation, making the sentiment of the text negative.</t>
  </si>
  <si>
    <t xml:space="preserve">squirming in their seats </t>
  </si>
  <si>
    <t>The text's sentiment is negative because the word 'squirming' has a negative connotation.</t>
  </si>
  <si>
    <t xml:space="preserve">forgive any shoddy product as long as there 's a little girl-on-girl action </t>
  </si>
  <si>
    <t>The text is negative because it is talking about how the product is shoddy.</t>
  </si>
  <si>
    <t xml:space="preserve">do n't know if frailty will turn bill paxton into an a-list director </t>
  </si>
  <si>
    <t>The text contains negative words like 'frailty' and 'don't know' which suggest a negative sentiment.</t>
  </si>
  <si>
    <t xml:space="preserve">to rush to the theater for this one </t>
  </si>
  <si>
    <t>The text is telling the reader to hurry to the theater, which generally signifies that the person thinks the movie is worth watching.</t>
  </si>
  <si>
    <t xml:space="preserve">in crisis -- and of two girls whose friendship is severely tested by bad luck and their own immaturity </t>
  </si>
  <si>
    <t>The text describes a crisis and two girls whose friendship is tested by bad luck, which are both negative topics.</t>
  </si>
  <si>
    <t xml:space="preserve">without cheesy fun factor </t>
  </si>
  <si>
    <t>The text contains negative words like 'without' and 'cheesy'.</t>
  </si>
  <si>
    <t xml:space="preserve">defuses this provocative theme by submerging it in a hoary love triangle . </t>
  </si>
  <si>
    <t>The sentiment in the text is negative because it describes a hoary love triangle, which is generally considered to be a negative thing.</t>
  </si>
  <si>
    <t xml:space="preserve">the dialogue and drama often food-spittingly </t>
  </si>
  <si>
    <t>The text contains negative words like 'drama' and 'spittingly'.</t>
  </si>
  <si>
    <t xml:space="preserve">takes on nickleby with all the halfhearted zeal of an 8th grade boy delving </t>
  </si>
  <si>
    <t>The text describes someone taking on a task with 'halfhearted zeal,' which generally indicates a negative sentiment.</t>
  </si>
  <si>
    <t xml:space="preserve">full of itself </t>
  </si>
  <si>
    <t>The text is negative because it is full of itself.</t>
  </si>
  <si>
    <t xml:space="preserve">starts with a legend and ends with a story that is so far-fetched it would be impossible to believe if it were n't true </t>
  </si>
  <si>
    <t>The text starts with a legend, which is usually not a good sign, and ends with a story that is so far-fetched it would be impossible to believe if it were n't true.</t>
  </si>
  <si>
    <t xml:space="preserve">the silly spy vs. spy film the sum of all fears , starring ben affleck , seem downright hitchcockian </t>
  </si>
  <si>
    <t>The text contains negative words like 'silly', 'downright', and 'fears'.</t>
  </si>
  <si>
    <t xml:space="preserve">a brazil-like , hyper-real satire </t>
  </si>
  <si>
    <t xml:space="preserve">was longer than an hour </t>
  </si>
  <si>
    <t>The text is negative because it was longer than an hour.</t>
  </si>
  <si>
    <t xml:space="preserve">repeating </t>
  </si>
  <si>
    <t>The word 'repeating' is often used to describe something that is boring or tedious.</t>
  </si>
  <si>
    <t xml:space="preserve">the film 's images give a backbone to the company and provide an emotional edge to its ultimate demise . </t>
  </si>
  <si>
    <t>The text talks about the company's demise, which is negative.</t>
  </si>
  <si>
    <t xml:space="preserve">a problem hollywood too long has ignored </t>
  </si>
  <si>
    <t>The text is negative because it talks about a problem that Hollywood has ignored for too long.</t>
  </si>
  <si>
    <t xml:space="preserve">are pure hollywood </t>
  </si>
  <si>
    <t>The text is negative because it is talking about how Hollywood is not pure.</t>
  </si>
  <si>
    <t xml:space="preserve">ca n't recommend it enough </t>
  </si>
  <si>
    <t>The text contains words with positive sentiment, such as 'recommend' and 'enough'.</t>
  </si>
  <si>
    <t xml:space="preserve">its oh-so-hollywood rejiggering </t>
  </si>
  <si>
    <t>The text's sentiment is negative because it is oh-so-hollywood rejiggering.</t>
  </si>
  <si>
    <t xml:space="preserve">a minimalist beauty and the beast </t>
  </si>
  <si>
    <t>The text describes the beauty and the beast as minimalist, which is generally seen as a good thing.</t>
  </si>
  <si>
    <t xml:space="preserve">much has been written about those years when the psychedelic '60s grooved over into the gay '70s , but words do n't really do the era justice . </t>
  </si>
  <si>
    <t>The text describes the '60s and '70s as an era full of good vibes.</t>
  </si>
  <si>
    <t xml:space="preserve">modernizes a.e.w. mason 's story to suit the sensibilities of a young american , a decision that plucks `` the four feathers '' bare . </t>
  </si>
  <si>
    <t>The text contains negative words like 'bare' and 'plucks' which suggest a negative sentiment.</t>
  </si>
  <si>
    <t xml:space="preserve">his control </t>
  </si>
  <si>
    <t xml:space="preserve">looks like the six-time winner of the miss hawaiian tropic pageant , so i do n't know what she 's doing in here </t>
  </si>
  <si>
    <t>The text is negative because it is making fun of the woman.</t>
  </si>
  <si>
    <t xml:space="preserve">is so engagingly messing around like slob city reductions of damon runyon crooks </t>
  </si>
  <si>
    <t>The text is negative because it is engaging in slob city reductions.</t>
  </si>
  <si>
    <t xml:space="preserve">that might have made no such thing </t>
  </si>
  <si>
    <t>The text contains negative words like 'no' and 'might not have'.</t>
  </si>
  <si>
    <t xml:space="preserve">cult </t>
  </si>
  <si>
    <t>The word 'cult' has generally negative connotations.</t>
  </si>
  <si>
    <t xml:space="preserve">genteel and unsurprising the execution </t>
  </si>
  <si>
    <t xml:space="preserve">on a 10-year delay </t>
  </si>
  <si>
    <t>The text's sentiment is negative because it is talking about a 10-year delay.</t>
  </si>
  <si>
    <t xml:space="preserve">his personal obstacles </t>
  </si>
  <si>
    <t>The text is negative because it talks about personal obstacles.</t>
  </si>
  <si>
    <t xml:space="preserve">wearing a cloak of unsentimental , straightforward text </t>
  </si>
  <si>
    <t xml:space="preserve">well-meant but </t>
  </si>
  <si>
    <t xml:space="preserve">the under-7 crowd </t>
  </si>
  <si>
    <t xml:space="preserve">mannerisms and self-indulgence </t>
  </si>
  <si>
    <t>The text's sentiment is negative because it talks about mannerisms and self-indulgence, which are generally considered to be bad qualities.</t>
  </si>
  <si>
    <t xml:space="preserve">make watching such a graphic treatment of the crimes bearable </t>
  </si>
  <si>
    <t>The text describes the act of watching a graphic treatment of crimes as something that is not pleasant.</t>
  </si>
  <si>
    <t xml:space="preserve">'re supposed to shriek </t>
  </si>
  <si>
    <t>The text contains words with negative connotations, such as 'supposed' and 'shriek'.</t>
  </si>
  <si>
    <t xml:space="preserve">'ll trudge out of the theater feeling as though you rode the zipper after eating a corn dog and an extra-large cotton candy </t>
  </si>
  <si>
    <t>The text describes a negative experience at the circus.</t>
  </si>
  <si>
    <t xml:space="preserve">kosminsky ... puts enough salt into the wounds of the tortured and self-conscious material to make it sting . </t>
  </si>
  <si>
    <t>The text contains words like 'tortured' and 'sting,' which are generally associated with negative sentiment.</t>
  </si>
  <si>
    <t>llm_label_idx</t>
  </si>
  <si>
    <t>fhc_label</t>
  </si>
  <si>
    <t>llm_agree_w_dataset_label</t>
  </si>
  <si>
    <t>???</t>
  </si>
  <si>
    <t>llm_agree_w_fhc_label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</si>
</sst>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99"/>
  <sheetViews>
    <sheetView tabSelected="1" workbookViewId="0">
      <selection activeCell="M11" sqref="M11"/>
    </sheetView>
  </sheetViews>
  <sheetFormatPr defaultRowHeight="14.5" x14ac:dyDescent="0.35"/>
  <cols>
    <col min="2" max="2" width="43.90625" customWidth="1"/>
    <col min="6" max="6" width="26.08984375" customWidth="1"/>
    <col min="8" max="8" width="26.6328125" bestFit="1" customWidth="1"/>
    <col min="9" max="9" width="8.90625" style="3"/>
  </cols>
  <sheetData>
    <row r="1" spans="1:12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945</v>
      </c>
      <c r="H1" s="1" t="s">
        <v>947</v>
      </c>
      <c r="I1" s="2" t="s">
        <v>946</v>
      </c>
      <c r="J1" s="1" t="s">
        <v>949</v>
      </c>
      <c r="L1" s="4">
        <f>AVERAGE(J3:J53)</f>
        <v>0.71794871794871795</v>
      </c>
    </row>
    <row r="2" spans="1:12" hidden="1" x14ac:dyDescent="0.35">
      <c r="A2">
        <v>11</v>
      </c>
      <c r="B2" t="s">
        <v>612</v>
      </c>
      <c r="C2">
        <v>0</v>
      </c>
      <c r="D2">
        <v>3.0315935611724801E-2</v>
      </c>
      <c r="E2" t="s">
        <v>7</v>
      </c>
      <c r="F2" t="s">
        <v>613</v>
      </c>
      <c r="G2">
        <f>IF(E2="negative",0,IF(E2="positive",1,-1))</f>
        <v>0</v>
      </c>
      <c r="H2">
        <f>IF(G2=C2,1,0)</f>
        <v>1</v>
      </c>
      <c r="I2"/>
    </row>
    <row r="3" spans="1:12" x14ac:dyDescent="0.35">
      <c r="A3">
        <v>109</v>
      </c>
      <c r="B3" t="s">
        <v>323</v>
      </c>
      <c r="C3">
        <v>1</v>
      </c>
      <c r="D3">
        <v>9.7477706149220397E-3</v>
      </c>
      <c r="E3" t="s">
        <v>7</v>
      </c>
      <c r="F3" t="s">
        <v>324</v>
      </c>
      <c r="G3">
        <f t="shared" ref="G3:G66" si="0">IF(E3="negative",0,IF(E3="positive",1,-1))</f>
        <v>0</v>
      </c>
      <c r="H3">
        <f t="shared" ref="H3:H66" si="1">IF(G3=C3,1,0)</f>
        <v>0</v>
      </c>
      <c r="I3" s="3">
        <v>0</v>
      </c>
      <c r="J3">
        <f>IF(I3=G3,1,0)</f>
        <v>1</v>
      </c>
    </row>
    <row r="4" spans="1:12" hidden="1" x14ac:dyDescent="0.35">
      <c r="A4">
        <v>263</v>
      </c>
      <c r="B4" t="s">
        <v>504</v>
      </c>
      <c r="C4">
        <v>0</v>
      </c>
      <c r="D4">
        <v>2.04558838158845E-2</v>
      </c>
      <c r="E4" t="s">
        <v>7</v>
      </c>
      <c r="F4" t="s">
        <v>505</v>
      </c>
      <c r="G4">
        <f t="shared" si="0"/>
        <v>0</v>
      </c>
      <c r="H4">
        <f t="shared" si="1"/>
        <v>1</v>
      </c>
      <c r="I4"/>
    </row>
    <row r="5" spans="1:12" hidden="1" x14ac:dyDescent="0.35">
      <c r="A5">
        <v>492</v>
      </c>
      <c r="B5" t="s">
        <v>770</v>
      </c>
      <c r="C5">
        <v>1</v>
      </c>
      <c r="D5">
        <v>5.6587520986795398E-2</v>
      </c>
      <c r="E5" t="s">
        <v>20</v>
      </c>
      <c r="F5" t="s">
        <v>771</v>
      </c>
      <c r="G5">
        <f t="shared" si="0"/>
        <v>1</v>
      </c>
      <c r="H5">
        <f t="shared" si="1"/>
        <v>1</v>
      </c>
      <c r="I5"/>
    </row>
    <row r="6" spans="1:12" x14ac:dyDescent="0.35">
      <c r="A6">
        <v>645</v>
      </c>
      <c r="B6" t="s">
        <v>515</v>
      </c>
      <c r="C6">
        <v>1</v>
      </c>
      <c r="D6">
        <v>2.11741495877504E-2</v>
      </c>
      <c r="E6" t="s">
        <v>7</v>
      </c>
      <c r="F6" t="s">
        <v>516</v>
      </c>
      <c r="G6">
        <f t="shared" si="0"/>
        <v>0</v>
      </c>
      <c r="H6">
        <f t="shared" si="1"/>
        <v>0</v>
      </c>
      <c r="I6" s="3">
        <v>0</v>
      </c>
      <c r="J6">
        <f t="shared" ref="J6:J11" si="2">IF(I6=G6,1,0)</f>
        <v>1</v>
      </c>
    </row>
    <row r="7" spans="1:12" x14ac:dyDescent="0.35">
      <c r="A7">
        <v>710</v>
      </c>
      <c r="B7" t="s">
        <v>176</v>
      </c>
      <c r="C7">
        <v>0</v>
      </c>
      <c r="D7">
        <v>3.2618525438010602E-3</v>
      </c>
      <c r="E7" t="s">
        <v>31</v>
      </c>
      <c r="F7" t="s">
        <v>104</v>
      </c>
      <c r="G7">
        <f t="shared" si="0"/>
        <v>-1</v>
      </c>
      <c r="H7">
        <f t="shared" si="1"/>
        <v>0</v>
      </c>
      <c r="I7" s="3">
        <v>1</v>
      </c>
      <c r="J7">
        <f t="shared" si="2"/>
        <v>0</v>
      </c>
    </row>
    <row r="8" spans="1:12" x14ac:dyDescent="0.35">
      <c r="A8">
        <v>827</v>
      </c>
      <c r="B8" t="s">
        <v>161</v>
      </c>
      <c r="C8">
        <v>0</v>
      </c>
      <c r="D8">
        <v>2.91975052095949E-3</v>
      </c>
      <c r="E8" t="s">
        <v>31</v>
      </c>
      <c r="F8" t="s">
        <v>76</v>
      </c>
      <c r="G8">
        <f t="shared" si="0"/>
        <v>-1</v>
      </c>
      <c r="H8">
        <f t="shared" si="1"/>
        <v>0</v>
      </c>
      <c r="I8" s="3">
        <v>-1</v>
      </c>
      <c r="J8">
        <f t="shared" si="2"/>
        <v>1</v>
      </c>
    </row>
    <row r="9" spans="1:12" x14ac:dyDescent="0.35">
      <c r="A9">
        <v>920</v>
      </c>
      <c r="B9" t="s">
        <v>508</v>
      </c>
      <c r="C9">
        <v>0</v>
      </c>
      <c r="D9">
        <v>2.0726941525936099E-2</v>
      </c>
      <c r="E9" t="s">
        <v>20</v>
      </c>
      <c r="F9" t="s">
        <v>509</v>
      </c>
      <c r="G9">
        <f t="shared" si="0"/>
        <v>1</v>
      </c>
      <c r="H9">
        <f t="shared" si="1"/>
        <v>0</v>
      </c>
      <c r="I9" s="3">
        <v>1</v>
      </c>
      <c r="J9">
        <f t="shared" si="2"/>
        <v>1</v>
      </c>
    </row>
    <row r="10" spans="1:12" x14ac:dyDescent="0.35">
      <c r="A10">
        <v>1068</v>
      </c>
      <c r="B10" t="s">
        <v>274</v>
      </c>
      <c r="C10">
        <v>1</v>
      </c>
      <c r="D10">
        <v>7.1092071011662396E-3</v>
      </c>
      <c r="E10" t="s">
        <v>7</v>
      </c>
      <c r="F10" t="s">
        <v>275</v>
      </c>
      <c r="G10">
        <f t="shared" si="0"/>
        <v>0</v>
      </c>
      <c r="H10">
        <f t="shared" si="1"/>
        <v>0</v>
      </c>
      <c r="I10" s="3">
        <v>0</v>
      </c>
      <c r="J10">
        <f t="shared" si="2"/>
        <v>1</v>
      </c>
    </row>
    <row r="11" spans="1:12" x14ac:dyDescent="0.35">
      <c r="A11">
        <v>1120</v>
      </c>
      <c r="B11" t="s">
        <v>386</v>
      </c>
      <c r="C11">
        <v>1</v>
      </c>
      <c r="D11">
        <v>1.31937731057405E-2</v>
      </c>
      <c r="E11" t="s">
        <v>7</v>
      </c>
      <c r="F11" t="s">
        <v>387</v>
      </c>
      <c r="G11">
        <f t="shared" si="0"/>
        <v>0</v>
      </c>
      <c r="H11">
        <f t="shared" si="1"/>
        <v>0</v>
      </c>
      <c r="I11" s="3">
        <v>0</v>
      </c>
      <c r="J11">
        <f t="shared" si="2"/>
        <v>1</v>
      </c>
    </row>
    <row r="12" spans="1:12" hidden="1" x14ac:dyDescent="0.35">
      <c r="A12">
        <v>1240</v>
      </c>
      <c r="B12" t="s">
        <v>460</v>
      </c>
      <c r="C12">
        <v>0</v>
      </c>
      <c r="D12">
        <v>1.80849470198154E-2</v>
      </c>
      <c r="E12" t="s">
        <v>7</v>
      </c>
      <c r="F12" t="s">
        <v>461</v>
      </c>
      <c r="G12">
        <f t="shared" si="0"/>
        <v>0</v>
      </c>
      <c r="H12">
        <f t="shared" si="1"/>
        <v>1</v>
      </c>
      <c r="I12"/>
    </row>
    <row r="13" spans="1:12" x14ac:dyDescent="0.35">
      <c r="A13">
        <v>1264</v>
      </c>
      <c r="B13" t="s">
        <v>306</v>
      </c>
      <c r="C13">
        <v>1</v>
      </c>
      <c r="D13">
        <v>9.0102599933743407E-3</v>
      </c>
      <c r="E13" t="s">
        <v>7</v>
      </c>
      <c r="F13" t="s">
        <v>307</v>
      </c>
      <c r="G13">
        <f t="shared" si="0"/>
        <v>0</v>
      </c>
      <c r="H13">
        <f t="shared" si="1"/>
        <v>0</v>
      </c>
      <c r="I13" s="3">
        <v>0</v>
      </c>
      <c r="J13">
        <f t="shared" ref="J13:J15" si="3">IF(I13=G13,1,0)</f>
        <v>1</v>
      </c>
    </row>
    <row r="14" spans="1:12" x14ac:dyDescent="0.35">
      <c r="A14">
        <v>1343</v>
      </c>
      <c r="B14" t="s">
        <v>677</v>
      </c>
      <c r="C14">
        <v>0</v>
      </c>
      <c r="D14">
        <v>3.9843987673521E-2</v>
      </c>
      <c r="E14" t="s">
        <v>31</v>
      </c>
      <c r="F14" t="s">
        <v>678</v>
      </c>
      <c r="G14">
        <f t="shared" si="0"/>
        <v>-1</v>
      </c>
      <c r="H14">
        <f t="shared" si="1"/>
        <v>0</v>
      </c>
      <c r="I14" s="3">
        <v>-1</v>
      </c>
      <c r="J14">
        <f t="shared" si="3"/>
        <v>1</v>
      </c>
    </row>
    <row r="15" spans="1:12" x14ac:dyDescent="0.35">
      <c r="A15">
        <v>1375</v>
      </c>
      <c r="B15" t="s">
        <v>455</v>
      </c>
      <c r="C15">
        <v>0</v>
      </c>
      <c r="D15">
        <v>1.7689680680632501E-2</v>
      </c>
      <c r="E15" t="s">
        <v>20</v>
      </c>
      <c r="F15" t="s">
        <v>456</v>
      </c>
      <c r="G15">
        <f t="shared" si="0"/>
        <v>1</v>
      </c>
      <c r="H15">
        <f t="shared" si="1"/>
        <v>0</v>
      </c>
      <c r="I15" s="3">
        <v>1</v>
      </c>
      <c r="J15">
        <f t="shared" si="3"/>
        <v>1</v>
      </c>
    </row>
    <row r="16" spans="1:12" hidden="1" x14ac:dyDescent="0.35">
      <c r="A16">
        <v>1541</v>
      </c>
      <c r="B16" t="s">
        <v>666</v>
      </c>
      <c r="C16">
        <v>0</v>
      </c>
      <c r="D16">
        <v>3.7614867091178797E-2</v>
      </c>
      <c r="E16" t="s">
        <v>7</v>
      </c>
      <c r="F16" t="s">
        <v>667</v>
      </c>
      <c r="G16">
        <f t="shared" si="0"/>
        <v>0</v>
      </c>
      <c r="H16">
        <f t="shared" si="1"/>
        <v>1</v>
      </c>
      <c r="I16"/>
    </row>
    <row r="17" spans="1:10" hidden="1" x14ac:dyDescent="0.35">
      <c r="A17">
        <v>1833</v>
      </c>
      <c r="B17" t="s">
        <v>487</v>
      </c>
      <c r="C17">
        <v>0</v>
      </c>
      <c r="D17">
        <v>1.9853821024298599E-2</v>
      </c>
      <c r="E17" t="s">
        <v>7</v>
      </c>
      <c r="F17" t="s">
        <v>488</v>
      </c>
      <c r="G17">
        <f t="shared" si="0"/>
        <v>0</v>
      </c>
      <c r="H17">
        <f t="shared" si="1"/>
        <v>1</v>
      </c>
      <c r="I17"/>
    </row>
    <row r="18" spans="1:10" x14ac:dyDescent="0.35">
      <c r="A18">
        <v>1896</v>
      </c>
      <c r="B18" t="s">
        <v>53</v>
      </c>
      <c r="C18">
        <v>1</v>
      </c>
      <c r="D18">
        <v>8.1672251690179099E-4</v>
      </c>
      <c r="E18" t="s">
        <v>7</v>
      </c>
      <c r="F18" t="s">
        <v>54</v>
      </c>
      <c r="G18">
        <f t="shared" si="0"/>
        <v>0</v>
      </c>
      <c r="H18">
        <f t="shared" si="1"/>
        <v>0</v>
      </c>
      <c r="I18" s="3" t="s">
        <v>948</v>
      </c>
      <c r="J18">
        <f t="shared" ref="J18:J19" si="4">IF(I18=G18,1,0)</f>
        <v>0</v>
      </c>
    </row>
    <row r="19" spans="1:10" x14ac:dyDescent="0.35">
      <c r="A19">
        <v>2045</v>
      </c>
      <c r="B19" t="s">
        <v>885</v>
      </c>
      <c r="C19">
        <v>1</v>
      </c>
      <c r="D19">
        <v>8.13297629356384E-2</v>
      </c>
      <c r="E19" t="s">
        <v>7</v>
      </c>
      <c r="F19" t="s">
        <v>886</v>
      </c>
      <c r="G19">
        <f t="shared" si="0"/>
        <v>0</v>
      </c>
      <c r="H19">
        <f t="shared" si="1"/>
        <v>0</v>
      </c>
      <c r="I19" s="3">
        <v>0</v>
      </c>
      <c r="J19">
        <f t="shared" si="4"/>
        <v>1</v>
      </c>
    </row>
    <row r="20" spans="1:10" hidden="1" x14ac:dyDescent="0.35">
      <c r="A20">
        <v>2090</v>
      </c>
      <c r="B20" t="s">
        <v>403</v>
      </c>
      <c r="C20">
        <v>0</v>
      </c>
      <c r="D20">
        <v>1.4159847982227801E-2</v>
      </c>
      <c r="E20" t="s">
        <v>7</v>
      </c>
      <c r="F20" t="s">
        <v>404</v>
      </c>
      <c r="G20">
        <f t="shared" si="0"/>
        <v>0</v>
      </c>
      <c r="H20">
        <f t="shared" si="1"/>
        <v>1</v>
      </c>
      <c r="I20"/>
    </row>
    <row r="21" spans="1:10" hidden="1" x14ac:dyDescent="0.35">
      <c r="A21">
        <v>2254</v>
      </c>
      <c r="B21" t="s">
        <v>479</v>
      </c>
      <c r="C21">
        <v>0</v>
      </c>
      <c r="D21">
        <v>1.94528643041849E-2</v>
      </c>
      <c r="E21" t="s">
        <v>7</v>
      </c>
      <c r="F21" t="s">
        <v>480</v>
      </c>
      <c r="G21">
        <f t="shared" si="0"/>
        <v>0</v>
      </c>
      <c r="H21">
        <f t="shared" si="1"/>
        <v>1</v>
      </c>
      <c r="I21"/>
    </row>
    <row r="22" spans="1:10" x14ac:dyDescent="0.35">
      <c r="A22">
        <v>2592</v>
      </c>
      <c r="B22" t="s">
        <v>352</v>
      </c>
      <c r="C22">
        <v>1</v>
      </c>
      <c r="D22">
        <v>1.11869098618626E-2</v>
      </c>
      <c r="E22" t="s">
        <v>7</v>
      </c>
      <c r="F22" t="s">
        <v>353</v>
      </c>
      <c r="G22">
        <f t="shared" si="0"/>
        <v>0</v>
      </c>
      <c r="H22">
        <f t="shared" si="1"/>
        <v>0</v>
      </c>
      <c r="I22" s="3">
        <v>1</v>
      </c>
      <c r="J22">
        <f t="shared" ref="J22:J23" si="5">IF(I22=G22,1,0)</f>
        <v>0</v>
      </c>
    </row>
    <row r="23" spans="1:10" x14ac:dyDescent="0.35">
      <c r="A23">
        <v>2628</v>
      </c>
      <c r="B23" t="s">
        <v>934</v>
      </c>
      <c r="C23">
        <v>1</v>
      </c>
      <c r="D23">
        <v>9.6518971025943701E-2</v>
      </c>
      <c r="E23" t="s">
        <v>7</v>
      </c>
      <c r="F23" t="s">
        <v>135</v>
      </c>
      <c r="G23">
        <f t="shared" si="0"/>
        <v>0</v>
      </c>
      <c r="H23">
        <f t="shared" si="1"/>
        <v>0</v>
      </c>
      <c r="I23" s="3">
        <v>-1</v>
      </c>
      <c r="J23">
        <f t="shared" si="5"/>
        <v>0</v>
      </c>
    </row>
    <row r="24" spans="1:10" hidden="1" x14ac:dyDescent="0.35">
      <c r="A24">
        <v>2714</v>
      </c>
      <c r="B24" t="s">
        <v>49</v>
      </c>
      <c r="C24">
        <v>0</v>
      </c>
      <c r="D24">
        <v>7.7648682054132201E-4</v>
      </c>
      <c r="E24" t="s">
        <v>7</v>
      </c>
      <c r="F24" t="s">
        <v>50</v>
      </c>
      <c r="G24">
        <f t="shared" si="0"/>
        <v>0</v>
      </c>
      <c r="H24">
        <f t="shared" si="1"/>
        <v>1</v>
      </c>
      <c r="I24"/>
    </row>
    <row r="25" spans="1:10" hidden="1" x14ac:dyDescent="0.35">
      <c r="A25">
        <v>2722</v>
      </c>
      <c r="B25" t="s">
        <v>268</v>
      </c>
      <c r="C25">
        <v>0</v>
      </c>
      <c r="D25">
        <v>6.7405062727630104E-3</v>
      </c>
      <c r="E25" t="s">
        <v>7</v>
      </c>
      <c r="F25" t="s">
        <v>269</v>
      </c>
      <c r="G25">
        <f t="shared" si="0"/>
        <v>0</v>
      </c>
      <c r="H25">
        <f t="shared" si="1"/>
        <v>1</v>
      </c>
      <c r="I25"/>
    </row>
    <row r="26" spans="1:10" x14ac:dyDescent="0.35">
      <c r="A26">
        <v>2728</v>
      </c>
      <c r="B26" t="s">
        <v>311</v>
      </c>
      <c r="C26">
        <v>1</v>
      </c>
      <c r="D26">
        <v>9.1754952445626207E-3</v>
      </c>
      <c r="E26" t="s">
        <v>31</v>
      </c>
      <c r="F26" t="s">
        <v>145</v>
      </c>
      <c r="G26">
        <f t="shared" si="0"/>
        <v>-1</v>
      </c>
      <c r="H26">
        <f t="shared" si="1"/>
        <v>0</v>
      </c>
      <c r="I26" s="3">
        <v>1</v>
      </c>
      <c r="J26">
        <f>IF(I26=G26,1,0)</f>
        <v>0</v>
      </c>
    </row>
    <row r="27" spans="1:10" hidden="1" x14ac:dyDescent="0.35">
      <c r="A27">
        <v>2881</v>
      </c>
      <c r="B27" t="s">
        <v>263</v>
      </c>
      <c r="C27">
        <v>0</v>
      </c>
      <c r="D27">
        <v>6.5745934844017003E-3</v>
      </c>
      <c r="E27" t="s">
        <v>7</v>
      </c>
      <c r="F27" t="s">
        <v>264</v>
      </c>
      <c r="G27">
        <f t="shared" si="0"/>
        <v>0</v>
      </c>
      <c r="H27">
        <f t="shared" si="1"/>
        <v>1</v>
      </c>
      <c r="I27"/>
    </row>
    <row r="28" spans="1:10" x14ac:dyDescent="0.35">
      <c r="A28">
        <v>2986</v>
      </c>
      <c r="B28" t="s">
        <v>227</v>
      </c>
      <c r="C28">
        <v>1</v>
      </c>
      <c r="D28">
        <v>5.0554084591567499E-3</v>
      </c>
      <c r="E28" t="s">
        <v>31</v>
      </c>
      <c r="F28" t="s">
        <v>228</v>
      </c>
      <c r="G28">
        <f t="shared" si="0"/>
        <v>-1</v>
      </c>
      <c r="H28">
        <f t="shared" si="1"/>
        <v>0</v>
      </c>
      <c r="I28" s="3">
        <v>1</v>
      </c>
      <c r="J28">
        <f t="shared" ref="J28:J33" si="6">IF(I28=G28,1,0)</f>
        <v>0</v>
      </c>
    </row>
    <row r="29" spans="1:10" x14ac:dyDescent="0.35">
      <c r="A29">
        <v>3230</v>
      </c>
      <c r="B29" t="s">
        <v>572</v>
      </c>
      <c r="C29">
        <v>1</v>
      </c>
      <c r="D29">
        <v>2.672004327178E-2</v>
      </c>
      <c r="E29" t="s">
        <v>7</v>
      </c>
      <c r="F29" t="s">
        <v>573</v>
      </c>
      <c r="G29">
        <f t="shared" si="0"/>
        <v>0</v>
      </c>
      <c r="H29">
        <f t="shared" si="1"/>
        <v>0</v>
      </c>
      <c r="I29" s="3">
        <v>0</v>
      </c>
      <c r="J29">
        <f t="shared" si="6"/>
        <v>1</v>
      </c>
    </row>
    <row r="30" spans="1:10" x14ac:dyDescent="0.35">
      <c r="A30">
        <v>3638</v>
      </c>
      <c r="B30" t="s">
        <v>772</v>
      </c>
      <c r="C30">
        <v>1</v>
      </c>
      <c r="D30">
        <v>5.65879493951797E-2</v>
      </c>
      <c r="E30" t="s">
        <v>7</v>
      </c>
      <c r="F30" t="s">
        <v>773</v>
      </c>
      <c r="G30">
        <f t="shared" si="0"/>
        <v>0</v>
      </c>
      <c r="H30">
        <f t="shared" si="1"/>
        <v>0</v>
      </c>
      <c r="I30" s="3">
        <v>0</v>
      </c>
      <c r="J30">
        <f t="shared" si="6"/>
        <v>1</v>
      </c>
    </row>
    <row r="31" spans="1:10" x14ac:dyDescent="0.35">
      <c r="A31">
        <v>3728</v>
      </c>
      <c r="B31" t="s">
        <v>327</v>
      </c>
      <c r="C31">
        <v>1</v>
      </c>
      <c r="D31">
        <v>9.8294522613286903E-3</v>
      </c>
      <c r="E31" t="s">
        <v>7</v>
      </c>
      <c r="F31" t="s">
        <v>328</v>
      </c>
      <c r="G31">
        <f t="shared" si="0"/>
        <v>0</v>
      </c>
      <c r="H31">
        <f t="shared" si="1"/>
        <v>0</v>
      </c>
      <c r="I31" s="3">
        <v>0</v>
      </c>
      <c r="J31">
        <f t="shared" si="6"/>
        <v>1</v>
      </c>
    </row>
    <row r="32" spans="1:10" x14ac:dyDescent="0.35">
      <c r="A32">
        <v>3940</v>
      </c>
      <c r="B32" t="s">
        <v>838</v>
      </c>
      <c r="C32">
        <v>1</v>
      </c>
      <c r="D32">
        <v>7.3192737996578203E-2</v>
      </c>
      <c r="E32" t="s">
        <v>7</v>
      </c>
      <c r="F32" t="s">
        <v>839</v>
      </c>
      <c r="G32">
        <f t="shared" si="0"/>
        <v>0</v>
      </c>
      <c r="H32">
        <f t="shared" si="1"/>
        <v>0</v>
      </c>
      <c r="I32" s="3">
        <v>0</v>
      </c>
      <c r="J32">
        <f t="shared" si="6"/>
        <v>1</v>
      </c>
    </row>
    <row r="33" spans="1:10" x14ac:dyDescent="0.35">
      <c r="A33">
        <v>4083</v>
      </c>
      <c r="B33" t="s">
        <v>897</v>
      </c>
      <c r="C33">
        <v>0</v>
      </c>
      <c r="D33">
        <v>8.6037479341030093E-2</v>
      </c>
      <c r="E33" t="s">
        <v>31</v>
      </c>
      <c r="F33" t="s">
        <v>120</v>
      </c>
      <c r="G33">
        <f t="shared" si="0"/>
        <v>-1</v>
      </c>
      <c r="H33">
        <f t="shared" si="1"/>
        <v>0</v>
      </c>
      <c r="I33" s="3">
        <v>-1</v>
      </c>
      <c r="J33">
        <f t="shared" si="6"/>
        <v>1</v>
      </c>
    </row>
    <row r="34" spans="1:10" hidden="1" x14ac:dyDescent="0.35">
      <c r="A34">
        <v>4093</v>
      </c>
      <c r="B34" t="s">
        <v>642</v>
      </c>
      <c r="C34">
        <v>0</v>
      </c>
      <c r="D34">
        <v>3.3401869237422901E-2</v>
      </c>
      <c r="E34" t="s">
        <v>7</v>
      </c>
      <c r="F34" t="s">
        <v>643</v>
      </c>
      <c r="G34">
        <f t="shared" si="0"/>
        <v>0</v>
      </c>
      <c r="H34">
        <f t="shared" si="1"/>
        <v>1</v>
      </c>
      <c r="I34"/>
    </row>
    <row r="35" spans="1:10" hidden="1" x14ac:dyDescent="0.35">
      <c r="A35">
        <v>4103</v>
      </c>
      <c r="B35" t="s">
        <v>251</v>
      </c>
      <c r="C35">
        <v>0</v>
      </c>
      <c r="D35">
        <v>6.3699474558234197E-3</v>
      </c>
      <c r="E35" t="s">
        <v>7</v>
      </c>
      <c r="F35" t="s">
        <v>252</v>
      </c>
      <c r="G35">
        <f t="shared" si="0"/>
        <v>0</v>
      </c>
      <c r="H35">
        <f t="shared" si="1"/>
        <v>1</v>
      </c>
      <c r="I35"/>
    </row>
    <row r="36" spans="1:10" x14ac:dyDescent="0.35">
      <c r="A36">
        <v>4401</v>
      </c>
      <c r="B36" t="s">
        <v>628</v>
      </c>
      <c r="C36">
        <v>1</v>
      </c>
      <c r="D36">
        <v>3.2054256647825199E-2</v>
      </c>
      <c r="E36" t="s">
        <v>7</v>
      </c>
      <c r="F36" t="s">
        <v>629</v>
      </c>
      <c r="G36">
        <f t="shared" si="0"/>
        <v>0</v>
      </c>
      <c r="H36">
        <f t="shared" si="1"/>
        <v>0</v>
      </c>
      <c r="I36" s="3">
        <v>0</v>
      </c>
      <c r="J36">
        <f t="shared" ref="J36:J59" si="7">IF(I36=G36,1,0)</f>
        <v>1</v>
      </c>
    </row>
    <row r="37" spans="1:10" x14ac:dyDescent="0.35">
      <c r="A37">
        <v>4607</v>
      </c>
      <c r="B37" t="s">
        <v>923</v>
      </c>
      <c r="C37">
        <v>1</v>
      </c>
      <c r="D37">
        <v>9.1715663671493503E-2</v>
      </c>
      <c r="E37" t="s">
        <v>7</v>
      </c>
      <c r="F37" t="s">
        <v>924</v>
      </c>
      <c r="G37">
        <f t="shared" si="0"/>
        <v>0</v>
      </c>
      <c r="H37">
        <f t="shared" si="1"/>
        <v>0</v>
      </c>
      <c r="I37" s="3">
        <v>-1</v>
      </c>
      <c r="J37">
        <f t="shared" si="7"/>
        <v>0</v>
      </c>
    </row>
    <row r="38" spans="1:10" x14ac:dyDescent="0.35">
      <c r="A38">
        <v>4613</v>
      </c>
      <c r="B38" t="s">
        <v>589</v>
      </c>
      <c r="C38">
        <v>1</v>
      </c>
      <c r="D38">
        <v>2.85753011703491E-2</v>
      </c>
      <c r="E38" t="s">
        <v>7</v>
      </c>
      <c r="F38" t="s">
        <v>590</v>
      </c>
      <c r="G38">
        <f t="shared" si="0"/>
        <v>0</v>
      </c>
      <c r="H38">
        <f t="shared" si="1"/>
        <v>0</v>
      </c>
      <c r="I38" s="3">
        <v>0</v>
      </c>
      <c r="J38">
        <f t="shared" si="7"/>
        <v>1</v>
      </c>
    </row>
    <row r="39" spans="1:10" x14ac:dyDescent="0.35">
      <c r="A39">
        <v>4707</v>
      </c>
      <c r="B39" t="s">
        <v>660</v>
      </c>
      <c r="C39">
        <v>0</v>
      </c>
      <c r="D39">
        <v>3.6411233246326398E-2</v>
      </c>
      <c r="E39" t="s">
        <v>31</v>
      </c>
      <c r="F39" t="s">
        <v>661</v>
      </c>
      <c r="G39">
        <f t="shared" si="0"/>
        <v>-1</v>
      </c>
      <c r="H39">
        <f t="shared" si="1"/>
        <v>0</v>
      </c>
      <c r="I39" s="3">
        <v>-1</v>
      </c>
      <c r="J39">
        <f t="shared" si="7"/>
        <v>1</v>
      </c>
    </row>
    <row r="40" spans="1:10" x14ac:dyDescent="0.35">
      <c r="A40">
        <v>4765</v>
      </c>
      <c r="B40" t="s">
        <v>255</v>
      </c>
      <c r="C40">
        <v>1</v>
      </c>
      <c r="D40">
        <v>6.4448160119354699E-3</v>
      </c>
      <c r="E40" t="s">
        <v>7</v>
      </c>
      <c r="F40" t="s">
        <v>256</v>
      </c>
      <c r="G40">
        <f t="shared" si="0"/>
        <v>0</v>
      </c>
      <c r="H40">
        <f t="shared" si="1"/>
        <v>0</v>
      </c>
      <c r="I40" s="3">
        <v>0</v>
      </c>
      <c r="J40">
        <f t="shared" si="7"/>
        <v>1</v>
      </c>
    </row>
    <row r="41" spans="1:10" x14ac:dyDescent="0.35">
      <c r="A41">
        <v>4784</v>
      </c>
      <c r="B41" t="s">
        <v>247</v>
      </c>
      <c r="C41">
        <v>1</v>
      </c>
      <c r="D41">
        <v>6.3550737686455198E-3</v>
      </c>
      <c r="E41" t="s">
        <v>7</v>
      </c>
      <c r="F41" t="s">
        <v>248</v>
      </c>
      <c r="G41">
        <f t="shared" si="0"/>
        <v>0</v>
      </c>
      <c r="H41">
        <f t="shared" si="1"/>
        <v>0</v>
      </c>
      <c r="I41" s="3">
        <v>0</v>
      </c>
      <c r="J41">
        <f t="shared" si="7"/>
        <v>1</v>
      </c>
    </row>
    <row r="42" spans="1:10" x14ac:dyDescent="0.35">
      <c r="A42">
        <v>4794</v>
      </c>
      <c r="B42" t="s">
        <v>766</v>
      </c>
      <c r="C42">
        <v>1</v>
      </c>
      <c r="D42">
        <v>5.5968768894672297E-2</v>
      </c>
      <c r="E42" t="s">
        <v>7</v>
      </c>
      <c r="F42" t="s">
        <v>767</v>
      </c>
      <c r="G42">
        <f t="shared" si="0"/>
        <v>0</v>
      </c>
      <c r="H42">
        <f t="shared" si="1"/>
        <v>0</v>
      </c>
      <c r="I42" s="3">
        <v>0</v>
      </c>
      <c r="J42">
        <f t="shared" si="7"/>
        <v>1</v>
      </c>
    </row>
    <row r="43" spans="1:10" x14ac:dyDescent="0.35">
      <c r="A43">
        <v>4860</v>
      </c>
      <c r="B43" t="s">
        <v>168</v>
      </c>
      <c r="C43">
        <v>0</v>
      </c>
      <c r="D43">
        <v>3.1662469264119798E-3</v>
      </c>
      <c r="E43" t="s">
        <v>20</v>
      </c>
      <c r="F43" t="s">
        <v>169</v>
      </c>
      <c r="G43">
        <f t="shared" si="0"/>
        <v>1</v>
      </c>
      <c r="H43">
        <f t="shared" si="1"/>
        <v>0</v>
      </c>
      <c r="I43" s="3">
        <v>-1</v>
      </c>
      <c r="J43">
        <f t="shared" si="7"/>
        <v>0</v>
      </c>
    </row>
    <row r="44" spans="1:10" x14ac:dyDescent="0.35">
      <c r="A44">
        <v>4964</v>
      </c>
      <c r="B44" t="s">
        <v>287</v>
      </c>
      <c r="C44">
        <v>1</v>
      </c>
      <c r="D44">
        <v>7.7055804431438403E-3</v>
      </c>
      <c r="E44" t="s">
        <v>7</v>
      </c>
      <c r="F44" t="s">
        <v>288</v>
      </c>
      <c r="G44">
        <f t="shared" si="0"/>
        <v>0</v>
      </c>
      <c r="H44">
        <f t="shared" si="1"/>
        <v>0</v>
      </c>
      <c r="I44" s="3">
        <v>0</v>
      </c>
      <c r="J44">
        <f t="shared" si="7"/>
        <v>1</v>
      </c>
    </row>
    <row r="45" spans="1:10" x14ac:dyDescent="0.35">
      <c r="A45">
        <v>4968</v>
      </c>
      <c r="B45" t="s">
        <v>570</v>
      </c>
      <c r="C45">
        <v>1</v>
      </c>
      <c r="D45">
        <v>2.6624452322721402E-2</v>
      </c>
      <c r="E45" t="s">
        <v>7</v>
      </c>
      <c r="F45" t="s">
        <v>571</v>
      </c>
      <c r="G45">
        <f t="shared" si="0"/>
        <v>0</v>
      </c>
      <c r="H45">
        <f t="shared" si="1"/>
        <v>0</v>
      </c>
      <c r="I45" s="3">
        <v>-1</v>
      </c>
      <c r="J45">
        <f t="shared" si="7"/>
        <v>0</v>
      </c>
    </row>
    <row r="46" spans="1:10" x14ac:dyDescent="0.35">
      <c r="A46">
        <v>4971</v>
      </c>
      <c r="B46" t="s">
        <v>151</v>
      </c>
      <c r="C46">
        <v>1</v>
      </c>
      <c r="D46">
        <v>2.6829598937183601E-3</v>
      </c>
      <c r="E46" t="s">
        <v>7</v>
      </c>
      <c r="F46" t="s">
        <v>152</v>
      </c>
      <c r="G46">
        <f t="shared" si="0"/>
        <v>0</v>
      </c>
      <c r="H46">
        <f t="shared" si="1"/>
        <v>0</v>
      </c>
      <c r="I46" s="3">
        <v>0</v>
      </c>
      <c r="J46">
        <f t="shared" si="7"/>
        <v>1</v>
      </c>
    </row>
    <row r="47" spans="1:10" x14ac:dyDescent="0.35">
      <c r="A47">
        <v>5105</v>
      </c>
      <c r="B47" t="s">
        <v>708</v>
      </c>
      <c r="C47">
        <v>1</v>
      </c>
      <c r="D47">
        <v>4.3554320931434597E-2</v>
      </c>
      <c r="E47" t="s">
        <v>7</v>
      </c>
      <c r="F47" t="s">
        <v>709</v>
      </c>
      <c r="G47">
        <f t="shared" si="0"/>
        <v>0</v>
      </c>
      <c r="H47">
        <f t="shared" si="1"/>
        <v>0</v>
      </c>
      <c r="I47" s="3">
        <v>0</v>
      </c>
      <c r="J47">
        <f t="shared" si="7"/>
        <v>1</v>
      </c>
    </row>
    <row r="48" spans="1:10" x14ac:dyDescent="0.35">
      <c r="A48">
        <v>5470</v>
      </c>
      <c r="B48" t="s">
        <v>325</v>
      </c>
      <c r="C48">
        <v>1</v>
      </c>
      <c r="D48">
        <v>9.80614870786666E-3</v>
      </c>
      <c r="E48" t="s">
        <v>7</v>
      </c>
      <c r="F48" t="s">
        <v>326</v>
      </c>
      <c r="G48">
        <f t="shared" si="0"/>
        <v>0</v>
      </c>
      <c r="H48">
        <f t="shared" si="1"/>
        <v>0</v>
      </c>
      <c r="I48" s="3">
        <v>0</v>
      </c>
      <c r="J48">
        <f t="shared" si="7"/>
        <v>1</v>
      </c>
    </row>
    <row r="49" spans="1:10" x14ac:dyDescent="0.35">
      <c r="A49">
        <v>5478</v>
      </c>
      <c r="B49" t="s">
        <v>927</v>
      </c>
      <c r="C49">
        <v>1</v>
      </c>
      <c r="D49">
        <v>9.3599043786525699E-2</v>
      </c>
      <c r="E49" t="s">
        <v>31</v>
      </c>
      <c r="F49" t="s">
        <v>135</v>
      </c>
      <c r="G49">
        <f t="shared" si="0"/>
        <v>-1</v>
      </c>
      <c r="H49">
        <f t="shared" si="1"/>
        <v>0</v>
      </c>
      <c r="I49" s="3">
        <v>-1</v>
      </c>
      <c r="J49">
        <f t="shared" si="7"/>
        <v>1</v>
      </c>
    </row>
    <row r="50" spans="1:10" x14ac:dyDescent="0.35">
      <c r="A50">
        <v>5528</v>
      </c>
      <c r="B50" t="s">
        <v>289</v>
      </c>
      <c r="C50">
        <v>1</v>
      </c>
      <c r="D50">
        <v>7.7703064307570397E-3</v>
      </c>
      <c r="E50" t="s">
        <v>7</v>
      </c>
      <c r="F50" t="s">
        <v>290</v>
      </c>
      <c r="G50">
        <f t="shared" si="0"/>
        <v>0</v>
      </c>
      <c r="H50">
        <f t="shared" si="1"/>
        <v>0</v>
      </c>
      <c r="I50" s="3">
        <v>-1</v>
      </c>
      <c r="J50">
        <f t="shared" si="7"/>
        <v>0</v>
      </c>
    </row>
    <row r="51" spans="1:10" x14ac:dyDescent="0.35">
      <c r="A51">
        <v>5545</v>
      </c>
      <c r="B51" t="s">
        <v>658</v>
      </c>
      <c r="C51">
        <v>1</v>
      </c>
      <c r="D51">
        <v>3.6387480795383398E-2</v>
      </c>
      <c r="E51" t="s">
        <v>7</v>
      </c>
      <c r="F51" t="s">
        <v>659</v>
      </c>
      <c r="G51">
        <f t="shared" si="0"/>
        <v>0</v>
      </c>
      <c r="H51">
        <f t="shared" si="1"/>
        <v>0</v>
      </c>
      <c r="I51" s="3">
        <v>0</v>
      </c>
      <c r="J51">
        <f t="shared" si="7"/>
        <v>1</v>
      </c>
    </row>
    <row r="52" spans="1:10" x14ac:dyDescent="0.35">
      <c r="A52">
        <v>5882</v>
      </c>
      <c r="B52" t="s">
        <v>358</v>
      </c>
      <c r="C52">
        <v>1</v>
      </c>
      <c r="D52">
        <v>1.16506712511181E-2</v>
      </c>
      <c r="E52" t="s">
        <v>7</v>
      </c>
      <c r="F52" t="s">
        <v>359</v>
      </c>
      <c r="G52">
        <f t="shared" si="0"/>
        <v>0</v>
      </c>
      <c r="H52">
        <f t="shared" si="1"/>
        <v>0</v>
      </c>
      <c r="I52" s="3" t="s">
        <v>948</v>
      </c>
      <c r="J52">
        <f t="shared" si="7"/>
        <v>0</v>
      </c>
    </row>
    <row r="53" spans="1:10" x14ac:dyDescent="0.35">
      <c r="A53">
        <v>5947</v>
      </c>
      <c r="B53" t="s">
        <v>574</v>
      </c>
      <c r="C53">
        <v>1</v>
      </c>
      <c r="D53">
        <v>2.7010589838027899E-2</v>
      </c>
      <c r="E53" t="s">
        <v>7</v>
      </c>
      <c r="F53" t="s">
        <v>575</v>
      </c>
      <c r="G53">
        <f t="shared" si="0"/>
        <v>0</v>
      </c>
      <c r="H53">
        <f t="shared" si="1"/>
        <v>0</v>
      </c>
      <c r="I53" s="3">
        <v>0</v>
      </c>
      <c r="J53">
        <f t="shared" si="7"/>
        <v>1</v>
      </c>
    </row>
    <row r="54" spans="1:10" x14ac:dyDescent="0.35">
      <c r="A54">
        <v>6049</v>
      </c>
      <c r="B54" t="s">
        <v>291</v>
      </c>
      <c r="C54">
        <v>1</v>
      </c>
      <c r="D54">
        <v>7.8969886526465399E-3</v>
      </c>
      <c r="E54" t="s">
        <v>31</v>
      </c>
      <c r="F54" t="s">
        <v>32</v>
      </c>
      <c r="G54">
        <f t="shared" si="0"/>
        <v>-1</v>
      </c>
      <c r="H54">
        <f t="shared" si="1"/>
        <v>0</v>
      </c>
      <c r="J54">
        <f>IF(I54=G54,1,0)</f>
        <v>0</v>
      </c>
    </row>
    <row r="55" spans="1:10" x14ac:dyDescent="0.35">
      <c r="A55">
        <v>6743</v>
      </c>
      <c r="B55" t="s">
        <v>204</v>
      </c>
      <c r="C55">
        <v>1</v>
      </c>
      <c r="D55">
        <v>4.1193380020558799E-3</v>
      </c>
      <c r="E55" t="s">
        <v>7</v>
      </c>
      <c r="F55" t="s">
        <v>205</v>
      </c>
      <c r="G55">
        <f t="shared" si="0"/>
        <v>0</v>
      </c>
      <c r="H55">
        <f t="shared" si="1"/>
        <v>0</v>
      </c>
      <c r="J55">
        <f t="shared" si="7"/>
        <v>1</v>
      </c>
    </row>
    <row r="56" spans="1:10" x14ac:dyDescent="0.35">
      <c r="A56">
        <v>6804</v>
      </c>
      <c r="B56" t="s">
        <v>257</v>
      </c>
      <c r="C56">
        <v>0</v>
      </c>
      <c r="D56">
        <v>6.48296019062399E-3</v>
      </c>
      <c r="E56" t="s">
        <v>31</v>
      </c>
      <c r="F56" t="s">
        <v>258</v>
      </c>
      <c r="G56">
        <f t="shared" si="0"/>
        <v>-1</v>
      </c>
      <c r="H56">
        <f t="shared" si="1"/>
        <v>0</v>
      </c>
      <c r="J56">
        <f t="shared" si="7"/>
        <v>0</v>
      </c>
    </row>
    <row r="57" spans="1:10" x14ac:dyDescent="0.35">
      <c r="A57">
        <v>7182</v>
      </c>
      <c r="B57" t="s">
        <v>226</v>
      </c>
      <c r="C57">
        <v>0</v>
      </c>
      <c r="D57">
        <v>5.0174631178378998E-3</v>
      </c>
      <c r="E57" t="s">
        <v>31</v>
      </c>
      <c r="F57" t="s">
        <v>32</v>
      </c>
      <c r="G57">
        <f t="shared" si="0"/>
        <v>-1</v>
      </c>
      <c r="H57">
        <f t="shared" si="1"/>
        <v>0</v>
      </c>
      <c r="J57">
        <f t="shared" si="7"/>
        <v>0</v>
      </c>
    </row>
    <row r="58" spans="1:10" x14ac:dyDescent="0.35">
      <c r="A58">
        <v>7250</v>
      </c>
      <c r="B58" t="s">
        <v>91</v>
      </c>
      <c r="C58">
        <v>0</v>
      </c>
      <c r="D58">
        <v>1.47106975782662E-3</v>
      </c>
      <c r="E58" t="s">
        <v>20</v>
      </c>
      <c r="F58" t="s">
        <v>92</v>
      </c>
      <c r="G58">
        <f t="shared" si="0"/>
        <v>1</v>
      </c>
      <c r="H58">
        <f t="shared" si="1"/>
        <v>0</v>
      </c>
      <c r="J58">
        <f t="shared" si="7"/>
        <v>0</v>
      </c>
    </row>
    <row r="59" spans="1:10" x14ac:dyDescent="0.35">
      <c r="A59">
        <v>7274</v>
      </c>
      <c r="B59" t="s">
        <v>67</v>
      </c>
      <c r="C59">
        <v>0</v>
      </c>
      <c r="D59">
        <v>1.0896013118326599E-3</v>
      </c>
      <c r="E59" t="s">
        <v>20</v>
      </c>
      <c r="F59" t="s">
        <v>68</v>
      </c>
      <c r="G59">
        <f t="shared" si="0"/>
        <v>1</v>
      </c>
      <c r="H59">
        <f t="shared" si="1"/>
        <v>0</v>
      </c>
      <c r="J59">
        <f t="shared" si="7"/>
        <v>0</v>
      </c>
    </row>
    <row r="60" spans="1:10" hidden="1" x14ac:dyDescent="0.35">
      <c r="A60">
        <v>7299</v>
      </c>
      <c r="B60" t="s">
        <v>453</v>
      </c>
      <c r="C60">
        <v>1</v>
      </c>
      <c r="D60">
        <v>1.7621301114559101E-2</v>
      </c>
      <c r="E60" t="s">
        <v>20</v>
      </c>
      <c r="F60" t="s">
        <v>454</v>
      </c>
      <c r="G60">
        <f t="shared" si="0"/>
        <v>1</v>
      </c>
      <c r="H60">
        <f t="shared" si="1"/>
        <v>1</v>
      </c>
      <c r="I60"/>
    </row>
    <row r="61" spans="1:10" x14ac:dyDescent="0.35">
      <c r="A61">
        <v>7500</v>
      </c>
      <c r="B61" t="s">
        <v>824</v>
      </c>
      <c r="C61">
        <v>0</v>
      </c>
      <c r="D61">
        <v>6.9627903401851599E-2</v>
      </c>
      <c r="E61" t="s">
        <v>31</v>
      </c>
      <c r="F61" t="s">
        <v>825</v>
      </c>
      <c r="G61">
        <f t="shared" si="0"/>
        <v>-1</v>
      </c>
      <c r="H61">
        <f t="shared" si="1"/>
        <v>0</v>
      </c>
      <c r="J61">
        <f>IF(I61=G61,1,0)</f>
        <v>0</v>
      </c>
    </row>
    <row r="62" spans="1:10" hidden="1" x14ac:dyDescent="0.35">
      <c r="A62">
        <v>7658</v>
      </c>
      <c r="B62" t="s">
        <v>380</v>
      </c>
      <c r="C62">
        <v>0</v>
      </c>
      <c r="D62">
        <v>1.24014457687735E-2</v>
      </c>
      <c r="E62" t="s">
        <v>7</v>
      </c>
      <c r="F62" t="s">
        <v>381</v>
      </c>
      <c r="G62">
        <f t="shared" si="0"/>
        <v>0</v>
      </c>
      <c r="H62">
        <f t="shared" si="1"/>
        <v>1</v>
      </c>
      <c r="I62"/>
    </row>
    <row r="63" spans="1:10" x14ac:dyDescent="0.35">
      <c r="A63">
        <v>7679</v>
      </c>
      <c r="B63" t="s">
        <v>259</v>
      </c>
      <c r="C63">
        <v>1</v>
      </c>
      <c r="D63">
        <v>6.49366620928049E-3</v>
      </c>
      <c r="E63" t="s">
        <v>7</v>
      </c>
      <c r="F63" t="s">
        <v>260</v>
      </c>
      <c r="G63">
        <f t="shared" si="0"/>
        <v>0</v>
      </c>
      <c r="H63">
        <f t="shared" si="1"/>
        <v>0</v>
      </c>
      <c r="J63">
        <f t="shared" ref="J63:J68" si="8">IF(I63=G63,1,0)</f>
        <v>1</v>
      </c>
    </row>
    <row r="64" spans="1:10" x14ac:dyDescent="0.35">
      <c r="A64">
        <v>8138</v>
      </c>
      <c r="B64" t="s">
        <v>265</v>
      </c>
      <c r="C64">
        <v>0</v>
      </c>
      <c r="D64">
        <v>6.5805008634924802E-3</v>
      </c>
      <c r="E64" t="s">
        <v>31</v>
      </c>
      <c r="F64" t="s">
        <v>135</v>
      </c>
      <c r="G64">
        <f t="shared" si="0"/>
        <v>-1</v>
      </c>
      <c r="H64">
        <f t="shared" si="1"/>
        <v>0</v>
      </c>
      <c r="J64">
        <f t="shared" si="8"/>
        <v>0</v>
      </c>
    </row>
    <row r="65" spans="1:10" x14ac:dyDescent="0.35">
      <c r="A65">
        <v>8316</v>
      </c>
      <c r="B65" t="s">
        <v>675</v>
      </c>
      <c r="C65">
        <v>1</v>
      </c>
      <c r="D65">
        <v>3.9634428918361601E-2</v>
      </c>
      <c r="E65" t="s">
        <v>7</v>
      </c>
      <c r="F65" t="s">
        <v>676</v>
      </c>
      <c r="G65">
        <f t="shared" si="0"/>
        <v>0</v>
      </c>
      <c r="H65">
        <f t="shared" si="1"/>
        <v>0</v>
      </c>
      <c r="J65">
        <f t="shared" si="8"/>
        <v>1</v>
      </c>
    </row>
    <row r="66" spans="1:10" x14ac:dyDescent="0.35">
      <c r="A66">
        <v>8493</v>
      </c>
      <c r="B66" t="s">
        <v>419</v>
      </c>
      <c r="C66">
        <v>1</v>
      </c>
      <c r="D66">
        <v>1.4932026155292899E-2</v>
      </c>
      <c r="E66" t="s">
        <v>7</v>
      </c>
      <c r="F66" t="s">
        <v>420</v>
      </c>
      <c r="G66">
        <f t="shared" si="0"/>
        <v>0</v>
      </c>
      <c r="H66">
        <f t="shared" si="1"/>
        <v>0</v>
      </c>
      <c r="J66">
        <f t="shared" si="8"/>
        <v>1</v>
      </c>
    </row>
    <row r="67" spans="1:10" x14ac:dyDescent="0.35">
      <c r="A67">
        <v>8502</v>
      </c>
      <c r="B67" t="s">
        <v>144</v>
      </c>
      <c r="C67">
        <v>1</v>
      </c>
      <c r="D67">
        <v>2.4757583159953299E-3</v>
      </c>
      <c r="E67" t="s">
        <v>31</v>
      </c>
      <c r="F67" t="s">
        <v>145</v>
      </c>
      <c r="G67">
        <f t="shared" ref="G67:G130" si="9">IF(E67="negative",0,IF(E67="positive",1,-1))</f>
        <v>-1</v>
      </c>
      <c r="H67">
        <f t="shared" ref="H67:H130" si="10">IF(G67=C67,1,0)</f>
        <v>0</v>
      </c>
      <c r="J67">
        <f t="shared" si="8"/>
        <v>0</v>
      </c>
    </row>
    <row r="68" spans="1:10" x14ac:dyDescent="0.35">
      <c r="A68">
        <v>8712</v>
      </c>
      <c r="B68" t="s">
        <v>871</v>
      </c>
      <c r="C68">
        <v>1</v>
      </c>
      <c r="D68">
        <v>8.0334499478340093E-2</v>
      </c>
      <c r="E68" t="s">
        <v>7</v>
      </c>
      <c r="F68" t="s">
        <v>872</v>
      </c>
      <c r="G68">
        <f t="shared" si="9"/>
        <v>0</v>
      </c>
      <c r="H68">
        <f t="shared" si="10"/>
        <v>0</v>
      </c>
      <c r="J68">
        <f t="shared" si="8"/>
        <v>1</v>
      </c>
    </row>
    <row r="69" spans="1:10" hidden="1" x14ac:dyDescent="0.35">
      <c r="A69">
        <v>8741</v>
      </c>
      <c r="B69" t="s">
        <v>222</v>
      </c>
      <c r="C69">
        <v>0</v>
      </c>
      <c r="D69">
        <v>4.97195683419704E-3</v>
      </c>
      <c r="E69" t="s">
        <v>7</v>
      </c>
      <c r="F69" t="s">
        <v>223</v>
      </c>
      <c r="G69">
        <f t="shared" si="9"/>
        <v>0</v>
      </c>
      <c r="H69">
        <f t="shared" si="10"/>
        <v>1</v>
      </c>
      <c r="I69"/>
    </row>
    <row r="70" spans="1:10" x14ac:dyDescent="0.35">
      <c r="A70">
        <v>8787</v>
      </c>
      <c r="B70" t="s">
        <v>639</v>
      </c>
      <c r="C70">
        <v>1</v>
      </c>
      <c r="D70">
        <v>3.31364013254642E-2</v>
      </c>
      <c r="E70" t="s">
        <v>31</v>
      </c>
      <c r="F70" t="s">
        <v>94</v>
      </c>
      <c r="G70">
        <f t="shared" si="9"/>
        <v>-1</v>
      </c>
      <c r="H70">
        <f t="shared" si="10"/>
        <v>0</v>
      </c>
      <c r="J70">
        <f t="shared" ref="J70:J74" si="11">IF(I70=G70,1,0)</f>
        <v>0</v>
      </c>
    </row>
    <row r="71" spans="1:10" x14ac:dyDescent="0.35">
      <c r="A71">
        <v>8866</v>
      </c>
      <c r="B71" t="s">
        <v>579</v>
      </c>
      <c r="C71">
        <v>0</v>
      </c>
      <c r="D71">
        <v>2.7447430416941601E-2</v>
      </c>
      <c r="E71" t="s">
        <v>31</v>
      </c>
      <c r="F71" t="s">
        <v>580</v>
      </c>
      <c r="G71">
        <f t="shared" si="9"/>
        <v>-1</v>
      </c>
      <c r="H71">
        <f t="shared" si="10"/>
        <v>0</v>
      </c>
      <c r="J71">
        <f t="shared" si="11"/>
        <v>0</v>
      </c>
    </row>
    <row r="72" spans="1:10" x14ac:dyDescent="0.35">
      <c r="A72">
        <v>9155</v>
      </c>
      <c r="B72" t="s">
        <v>411</v>
      </c>
      <c r="C72">
        <v>1</v>
      </c>
      <c r="D72">
        <v>1.4402242377400299E-2</v>
      </c>
      <c r="E72" t="s">
        <v>31</v>
      </c>
      <c r="F72" t="s">
        <v>412</v>
      </c>
      <c r="G72">
        <f t="shared" si="9"/>
        <v>-1</v>
      </c>
      <c r="H72">
        <f t="shared" si="10"/>
        <v>0</v>
      </c>
      <c r="J72">
        <f t="shared" si="11"/>
        <v>0</v>
      </c>
    </row>
    <row r="73" spans="1:10" x14ac:dyDescent="0.35">
      <c r="A73">
        <v>9310</v>
      </c>
      <c r="B73" t="s">
        <v>172</v>
      </c>
      <c r="C73">
        <v>1</v>
      </c>
      <c r="D73">
        <v>3.21876164525747E-3</v>
      </c>
      <c r="E73" t="s">
        <v>7</v>
      </c>
      <c r="F73" t="s">
        <v>173</v>
      </c>
      <c r="G73">
        <f t="shared" si="9"/>
        <v>0</v>
      </c>
      <c r="H73">
        <f t="shared" si="10"/>
        <v>0</v>
      </c>
      <c r="J73">
        <f t="shared" si="11"/>
        <v>1</v>
      </c>
    </row>
    <row r="74" spans="1:10" x14ac:dyDescent="0.35">
      <c r="A74">
        <v>9326</v>
      </c>
      <c r="B74" t="s">
        <v>159</v>
      </c>
      <c r="C74">
        <v>1</v>
      </c>
      <c r="D74">
        <v>2.86683533340692E-3</v>
      </c>
      <c r="E74" t="s">
        <v>7</v>
      </c>
      <c r="F74" t="s">
        <v>160</v>
      </c>
      <c r="G74">
        <f t="shared" si="9"/>
        <v>0</v>
      </c>
      <c r="H74">
        <f t="shared" si="10"/>
        <v>0</v>
      </c>
      <c r="J74">
        <f t="shared" si="11"/>
        <v>1</v>
      </c>
    </row>
    <row r="75" spans="1:10" hidden="1" x14ac:dyDescent="0.35">
      <c r="A75">
        <v>9341</v>
      </c>
      <c r="B75" t="s">
        <v>918</v>
      </c>
      <c r="C75">
        <v>0</v>
      </c>
      <c r="D75">
        <v>9.0962737798690796E-2</v>
      </c>
      <c r="E75" t="s">
        <v>7</v>
      </c>
      <c r="F75" t="s">
        <v>535</v>
      </c>
      <c r="G75">
        <f t="shared" si="9"/>
        <v>0</v>
      </c>
      <c r="H75">
        <f t="shared" si="10"/>
        <v>1</v>
      </c>
      <c r="I75"/>
    </row>
    <row r="76" spans="1:10" x14ac:dyDescent="0.35">
      <c r="A76">
        <v>9404</v>
      </c>
      <c r="B76" t="s">
        <v>768</v>
      </c>
      <c r="C76">
        <v>1</v>
      </c>
      <c r="D76">
        <v>5.6348212063312503E-2</v>
      </c>
      <c r="E76" t="s">
        <v>7</v>
      </c>
      <c r="F76" t="s">
        <v>769</v>
      </c>
      <c r="G76">
        <f t="shared" si="9"/>
        <v>0</v>
      </c>
      <c r="H76">
        <f t="shared" si="10"/>
        <v>0</v>
      </c>
      <c r="J76">
        <f t="shared" ref="J76:J82" si="12">IF(I76=G76,1,0)</f>
        <v>1</v>
      </c>
    </row>
    <row r="77" spans="1:10" x14ac:dyDescent="0.35">
      <c r="A77">
        <v>9414</v>
      </c>
      <c r="B77" t="s">
        <v>97</v>
      </c>
      <c r="C77">
        <v>1</v>
      </c>
      <c r="D77">
        <v>1.5371501212939601E-3</v>
      </c>
      <c r="E77" t="s">
        <v>7</v>
      </c>
      <c r="F77" t="s">
        <v>98</v>
      </c>
      <c r="G77">
        <f t="shared" si="9"/>
        <v>0</v>
      </c>
      <c r="H77">
        <f t="shared" si="10"/>
        <v>0</v>
      </c>
      <c r="J77">
        <f t="shared" si="12"/>
        <v>1</v>
      </c>
    </row>
    <row r="78" spans="1:10" x14ac:dyDescent="0.35">
      <c r="A78">
        <v>9457</v>
      </c>
      <c r="B78" t="s">
        <v>725</v>
      </c>
      <c r="C78">
        <v>1</v>
      </c>
      <c r="D78">
        <v>4.5332435518503099E-2</v>
      </c>
      <c r="E78" t="s">
        <v>7</v>
      </c>
      <c r="F78" t="s">
        <v>726</v>
      </c>
      <c r="G78">
        <f t="shared" si="9"/>
        <v>0</v>
      </c>
      <c r="H78">
        <f t="shared" si="10"/>
        <v>0</v>
      </c>
      <c r="J78">
        <f t="shared" si="12"/>
        <v>1</v>
      </c>
    </row>
    <row r="79" spans="1:10" x14ac:dyDescent="0.35">
      <c r="A79">
        <v>9502</v>
      </c>
      <c r="B79" t="s">
        <v>101</v>
      </c>
      <c r="C79">
        <v>1</v>
      </c>
      <c r="D79">
        <v>1.6257059760391699E-3</v>
      </c>
      <c r="E79" t="s">
        <v>7</v>
      </c>
      <c r="F79" t="s">
        <v>102</v>
      </c>
      <c r="G79">
        <f t="shared" si="9"/>
        <v>0</v>
      </c>
      <c r="H79">
        <f t="shared" si="10"/>
        <v>0</v>
      </c>
      <c r="J79">
        <f t="shared" si="12"/>
        <v>1</v>
      </c>
    </row>
    <row r="80" spans="1:10" x14ac:dyDescent="0.35">
      <c r="A80">
        <v>9602</v>
      </c>
      <c r="B80" t="s">
        <v>477</v>
      </c>
      <c r="C80">
        <v>0</v>
      </c>
      <c r="D80">
        <v>1.94272771477699E-2</v>
      </c>
      <c r="E80" t="s">
        <v>20</v>
      </c>
      <c r="F80" t="s">
        <v>478</v>
      </c>
      <c r="G80">
        <f t="shared" si="9"/>
        <v>1</v>
      </c>
      <c r="H80">
        <f t="shared" si="10"/>
        <v>0</v>
      </c>
      <c r="J80">
        <f t="shared" si="12"/>
        <v>0</v>
      </c>
    </row>
    <row r="81" spans="1:10" x14ac:dyDescent="0.35">
      <c r="A81">
        <v>9646</v>
      </c>
      <c r="B81" t="s">
        <v>177</v>
      </c>
      <c r="C81">
        <v>1</v>
      </c>
      <c r="D81">
        <v>3.4092178102582602E-3</v>
      </c>
      <c r="E81" t="s">
        <v>7</v>
      </c>
      <c r="F81" t="s">
        <v>178</v>
      </c>
      <c r="G81">
        <f t="shared" si="9"/>
        <v>0</v>
      </c>
      <c r="H81">
        <f t="shared" si="10"/>
        <v>0</v>
      </c>
      <c r="J81">
        <f t="shared" si="12"/>
        <v>1</v>
      </c>
    </row>
    <row r="82" spans="1:10" x14ac:dyDescent="0.35">
      <c r="A82">
        <v>9686</v>
      </c>
      <c r="B82" t="s">
        <v>294</v>
      </c>
      <c r="C82">
        <v>0</v>
      </c>
      <c r="D82">
        <v>8.2569383084774E-3</v>
      </c>
      <c r="E82" t="s">
        <v>20</v>
      </c>
      <c r="F82" t="s">
        <v>295</v>
      </c>
      <c r="G82">
        <f t="shared" si="9"/>
        <v>1</v>
      </c>
      <c r="H82">
        <f t="shared" si="10"/>
        <v>0</v>
      </c>
      <c r="J82">
        <f t="shared" si="12"/>
        <v>0</v>
      </c>
    </row>
    <row r="83" spans="1:10" hidden="1" x14ac:dyDescent="0.35">
      <c r="A83">
        <v>9939</v>
      </c>
      <c r="B83" t="s">
        <v>583</v>
      </c>
      <c r="C83">
        <v>0</v>
      </c>
      <c r="D83">
        <v>2.8076596558094E-2</v>
      </c>
      <c r="E83" t="s">
        <v>7</v>
      </c>
      <c r="F83" t="s">
        <v>584</v>
      </c>
      <c r="G83">
        <f t="shared" si="9"/>
        <v>0</v>
      </c>
      <c r="H83">
        <f t="shared" si="10"/>
        <v>1</v>
      </c>
      <c r="I83"/>
    </row>
    <row r="84" spans="1:10" hidden="1" x14ac:dyDescent="0.35">
      <c r="A84">
        <v>10042</v>
      </c>
      <c r="B84" t="s">
        <v>426</v>
      </c>
      <c r="C84">
        <v>1</v>
      </c>
      <c r="D84">
        <v>1.5237090177833999E-2</v>
      </c>
      <c r="E84" t="s">
        <v>20</v>
      </c>
      <c r="F84" t="s">
        <v>427</v>
      </c>
      <c r="G84">
        <f t="shared" si="9"/>
        <v>1</v>
      </c>
      <c r="H84">
        <f t="shared" si="10"/>
        <v>1</v>
      </c>
      <c r="I84"/>
    </row>
    <row r="85" spans="1:10" x14ac:dyDescent="0.35">
      <c r="A85">
        <v>10174</v>
      </c>
      <c r="B85" t="s">
        <v>397</v>
      </c>
      <c r="C85">
        <v>1</v>
      </c>
      <c r="D85">
        <v>1.36963808909058E-2</v>
      </c>
      <c r="E85" t="s">
        <v>7</v>
      </c>
      <c r="F85" t="s">
        <v>398</v>
      </c>
      <c r="G85">
        <f t="shared" si="9"/>
        <v>0</v>
      </c>
      <c r="H85">
        <f t="shared" si="10"/>
        <v>0</v>
      </c>
      <c r="J85">
        <f t="shared" ref="J85:J87" si="13">IF(I85=G85,1,0)</f>
        <v>1</v>
      </c>
    </row>
    <row r="86" spans="1:10" x14ac:dyDescent="0.35">
      <c r="A86">
        <v>10372</v>
      </c>
      <c r="B86" t="s">
        <v>893</v>
      </c>
      <c r="C86">
        <v>1</v>
      </c>
      <c r="D86">
        <v>8.3972051739692605E-2</v>
      </c>
      <c r="E86" t="s">
        <v>7</v>
      </c>
      <c r="F86" t="s">
        <v>894</v>
      </c>
      <c r="G86">
        <f t="shared" si="9"/>
        <v>0</v>
      </c>
      <c r="H86">
        <f t="shared" si="10"/>
        <v>0</v>
      </c>
      <c r="J86">
        <f t="shared" si="13"/>
        <v>1</v>
      </c>
    </row>
    <row r="87" spans="1:10" x14ac:dyDescent="0.35">
      <c r="A87">
        <v>10515</v>
      </c>
      <c r="B87" t="s">
        <v>202</v>
      </c>
      <c r="C87">
        <v>0</v>
      </c>
      <c r="D87">
        <v>4.097331315279E-3</v>
      </c>
      <c r="E87" t="s">
        <v>20</v>
      </c>
      <c r="F87" t="s">
        <v>203</v>
      </c>
      <c r="G87">
        <f t="shared" si="9"/>
        <v>1</v>
      </c>
      <c r="H87">
        <f t="shared" si="10"/>
        <v>0</v>
      </c>
      <c r="J87">
        <f t="shared" si="13"/>
        <v>0</v>
      </c>
    </row>
    <row r="88" spans="1:10" hidden="1" x14ac:dyDescent="0.35">
      <c r="A88">
        <v>10525</v>
      </c>
      <c r="B88" t="s">
        <v>77</v>
      </c>
      <c r="C88">
        <v>0</v>
      </c>
      <c r="D88">
        <v>1.2559485621750301E-3</v>
      </c>
      <c r="E88" t="s">
        <v>7</v>
      </c>
      <c r="F88" t="s">
        <v>78</v>
      </c>
      <c r="G88">
        <f t="shared" si="9"/>
        <v>0</v>
      </c>
      <c r="H88">
        <f t="shared" si="10"/>
        <v>1</v>
      </c>
      <c r="I88"/>
    </row>
    <row r="89" spans="1:10" x14ac:dyDescent="0.35">
      <c r="A89">
        <v>10586</v>
      </c>
      <c r="B89" t="s">
        <v>253</v>
      </c>
      <c r="C89">
        <v>1</v>
      </c>
      <c r="D89">
        <v>6.4241257496178098E-3</v>
      </c>
      <c r="E89" t="s">
        <v>7</v>
      </c>
      <c r="F89" t="s">
        <v>254</v>
      </c>
      <c r="G89">
        <f t="shared" si="9"/>
        <v>0</v>
      </c>
      <c r="H89">
        <f t="shared" si="10"/>
        <v>0</v>
      </c>
      <c r="J89">
        <f t="shared" ref="J89:J92" si="14">IF(I89=G89,1,0)</f>
        <v>1</v>
      </c>
    </row>
    <row r="90" spans="1:10" x14ac:dyDescent="0.35">
      <c r="A90">
        <v>11046</v>
      </c>
      <c r="B90" t="s">
        <v>321</v>
      </c>
      <c r="C90">
        <v>1</v>
      </c>
      <c r="D90">
        <v>9.6955299377441406E-3</v>
      </c>
      <c r="E90" t="s">
        <v>7</v>
      </c>
      <c r="F90" t="s">
        <v>322</v>
      </c>
      <c r="G90">
        <f t="shared" si="9"/>
        <v>0</v>
      </c>
      <c r="H90">
        <f t="shared" si="10"/>
        <v>0</v>
      </c>
      <c r="J90">
        <f t="shared" si="14"/>
        <v>1</v>
      </c>
    </row>
    <row r="91" spans="1:10" x14ac:dyDescent="0.35">
      <c r="A91">
        <v>11214</v>
      </c>
      <c r="B91" t="s">
        <v>464</v>
      </c>
      <c r="C91">
        <v>1</v>
      </c>
      <c r="D91">
        <v>1.8224289640784201E-2</v>
      </c>
      <c r="E91" t="s">
        <v>7</v>
      </c>
      <c r="F91" t="s">
        <v>465</v>
      </c>
      <c r="G91">
        <f t="shared" si="9"/>
        <v>0</v>
      </c>
      <c r="H91">
        <f t="shared" si="10"/>
        <v>0</v>
      </c>
      <c r="J91">
        <f t="shared" si="14"/>
        <v>1</v>
      </c>
    </row>
    <row r="92" spans="1:10" x14ac:dyDescent="0.35">
      <c r="A92">
        <v>11331</v>
      </c>
      <c r="B92" t="s">
        <v>296</v>
      </c>
      <c r="C92">
        <v>1</v>
      </c>
      <c r="D92">
        <v>8.42652469873428E-3</v>
      </c>
      <c r="E92" t="s">
        <v>7</v>
      </c>
      <c r="F92" t="s">
        <v>297</v>
      </c>
      <c r="G92">
        <f t="shared" si="9"/>
        <v>0</v>
      </c>
      <c r="H92">
        <f t="shared" si="10"/>
        <v>0</v>
      </c>
      <c r="J92">
        <f t="shared" si="14"/>
        <v>1</v>
      </c>
    </row>
    <row r="93" spans="1:10" hidden="1" x14ac:dyDescent="0.35">
      <c r="A93">
        <v>11608</v>
      </c>
      <c r="B93" t="s">
        <v>409</v>
      </c>
      <c r="C93">
        <v>1</v>
      </c>
      <c r="D93">
        <v>1.4331908896565399E-2</v>
      </c>
      <c r="E93" t="s">
        <v>20</v>
      </c>
      <c r="F93" t="s">
        <v>410</v>
      </c>
      <c r="G93">
        <f t="shared" si="9"/>
        <v>1</v>
      </c>
      <c r="H93">
        <f t="shared" si="10"/>
        <v>1</v>
      </c>
      <c r="I93"/>
    </row>
    <row r="94" spans="1:10" x14ac:dyDescent="0.35">
      <c r="A94">
        <v>11869</v>
      </c>
      <c r="B94" t="s">
        <v>816</v>
      </c>
      <c r="C94">
        <v>1</v>
      </c>
      <c r="D94">
        <v>6.8967498838901506E-2</v>
      </c>
      <c r="E94" t="s">
        <v>7</v>
      </c>
      <c r="F94" t="s">
        <v>817</v>
      </c>
      <c r="G94">
        <f t="shared" si="9"/>
        <v>0</v>
      </c>
      <c r="H94">
        <f t="shared" si="10"/>
        <v>0</v>
      </c>
      <c r="J94">
        <f t="shared" ref="J94:J96" si="15">IF(I94=G94,1,0)</f>
        <v>1</v>
      </c>
    </row>
    <row r="95" spans="1:10" x14ac:dyDescent="0.35">
      <c r="A95">
        <v>11900</v>
      </c>
      <c r="B95" t="s">
        <v>405</v>
      </c>
      <c r="C95">
        <v>0</v>
      </c>
      <c r="D95">
        <v>1.42204593867063E-2</v>
      </c>
      <c r="E95" t="s">
        <v>31</v>
      </c>
      <c r="F95" t="s">
        <v>406</v>
      </c>
      <c r="G95">
        <f t="shared" si="9"/>
        <v>-1</v>
      </c>
      <c r="H95">
        <f t="shared" si="10"/>
        <v>0</v>
      </c>
      <c r="J95">
        <f t="shared" si="15"/>
        <v>0</v>
      </c>
    </row>
    <row r="96" spans="1:10" x14ac:dyDescent="0.35">
      <c r="A96">
        <v>12080</v>
      </c>
      <c r="B96" t="s">
        <v>787</v>
      </c>
      <c r="C96">
        <v>1</v>
      </c>
      <c r="D96">
        <v>6.0937091708183198E-2</v>
      </c>
      <c r="E96" t="s">
        <v>31</v>
      </c>
      <c r="F96" t="s">
        <v>788</v>
      </c>
      <c r="G96">
        <f t="shared" si="9"/>
        <v>-1</v>
      </c>
      <c r="H96">
        <f t="shared" si="10"/>
        <v>0</v>
      </c>
      <c r="J96">
        <f t="shared" si="15"/>
        <v>0</v>
      </c>
    </row>
    <row r="97" spans="1:10" hidden="1" x14ac:dyDescent="0.35">
      <c r="A97">
        <v>12382</v>
      </c>
      <c r="B97" t="s">
        <v>498</v>
      </c>
      <c r="C97">
        <v>0</v>
      </c>
      <c r="D97">
        <v>2.01076343655586E-2</v>
      </c>
      <c r="E97" t="s">
        <v>7</v>
      </c>
      <c r="F97" t="s">
        <v>499</v>
      </c>
      <c r="G97">
        <f t="shared" si="9"/>
        <v>0</v>
      </c>
      <c r="H97">
        <f t="shared" si="10"/>
        <v>1</v>
      </c>
      <c r="I97"/>
    </row>
    <row r="98" spans="1:10" hidden="1" x14ac:dyDescent="0.35">
      <c r="A98">
        <v>12527</v>
      </c>
      <c r="B98" t="s">
        <v>744</v>
      </c>
      <c r="C98">
        <v>1</v>
      </c>
      <c r="D98">
        <v>5.03466539084911E-2</v>
      </c>
      <c r="E98" t="s">
        <v>20</v>
      </c>
      <c r="F98" t="s">
        <v>745</v>
      </c>
      <c r="G98">
        <f t="shared" si="9"/>
        <v>1</v>
      </c>
      <c r="H98">
        <f t="shared" si="10"/>
        <v>1</v>
      </c>
      <c r="I98"/>
    </row>
    <row r="99" spans="1:10" hidden="1" x14ac:dyDescent="0.35">
      <c r="A99">
        <v>12774</v>
      </c>
      <c r="B99" t="s">
        <v>28</v>
      </c>
      <c r="C99">
        <v>0</v>
      </c>
      <c r="D99">
        <v>2.8687762096524201E-4</v>
      </c>
      <c r="E99" t="s">
        <v>7</v>
      </c>
      <c r="F99" t="s">
        <v>29</v>
      </c>
      <c r="G99">
        <f t="shared" si="9"/>
        <v>0</v>
      </c>
      <c r="H99">
        <f t="shared" si="10"/>
        <v>1</v>
      </c>
      <c r="I99"/>
    </row>
    <row r="100" spans="1:10" x14ac:dyDescent="0.35">
      <c r="A100">
        <v>12821</v>
      </c>
      <c r="B100" t="s">
        <v>448</v>
      </c>
      <c r="C100">
        <v>1</v>
      </c>
      <c r="D100">
        <v>1.6976298764347999E-2</v>
      </c>
      <c r="E100" t="s">
        <v>7</v>
      </c>
      <c r="F100" t="s">
        <v>449</v>
      </c>
      <c r="G100">
        <f t="shared" si="9"/>
        <v>0</v>
      </c>
      <c r="H100">
        <f t="shared" si="10"/>
        <v>0</v>
      </c>
      <c r="J100">
        <f t="shared" ref="J100:J101" si="16">IF(I100=G100,1,0)</f>
        <v>1</v>
      </c>
    </row>
    <row r="101" spans="1:10" x14ac:dyDescent="0.35">
      <c r="A101">
        <v>12838</v>
      </c>
      <c r="B101" t="s">
        <v>157</v>
      </c>
      <c r="C101">
        <v>1</v>
      </c>
      <c r="D101">
        <v>2.82335095107555E-3</v>
      </c>
      <c r="E101" t="s">
        <v>7</v>
      </c>
      <c r="F101" t="s">
        <v>158</v>
      </c>
      <c r="G101">
        <f t="shared" si="9"/>
        <v>0</v>
      </c>
      <c r="H101">
        <f t="shared" si="10"/>
        <v>0</v>
      </c>
      <c r="J101">
        <f t="shared" si="16"/>
        <v>1</v>
      </c>
    </row>
    <row r="102" spans="1:10" hidden="1" x14ac:dyDescent="0.35">
      <c r="A102">
        <v>12885</v>
      </c>
      <c r="B102" t="s">
        <v>45</v>
      </c>
      <c r="C102">
        <v>0</v>
      </c>
      <c r="D102">
        <v>6.4020161516964403E-4</v>
      </c>
      <c r="E102" t="s">
        <v>7</v>
      </c>
      <c r="F102" t="s">
        <v>46</v>
      </c>
      <c r="G102">
        <f t="shared" si="9"/>
        <v>0</v>
      </c>
      <c r="H102">
        <f t="shared" si="10"/>
        <v>1</v>
      </c>
      <c r="I102"/>
    </row>
    <row r="103" spans="1:10" x14ac:dyDescent="0.35">
      <c r="A103">
        <v>12925</v>
      </c>
      <c r="B103" t="s">
        <v>935</v>
      </c>
      <c r="C103">
        <v>1</v>
      </c>
      <c r="D103">
        <v>9.6533037722110707E-2</v>
      </c>
      <c r="E103" t="s">
        <v>7</v>
      </c>
      <c r="F103" t="s">
        <v>936</v>
      </c>
      <c r="G103">
        <f t="shared" si="9"/>
        <v>0</v>
      </c>
      <c r="H103">
        <f t="shared" si="10"/>
        <v>0</v>
      </c>
      <c r="J103">
        <f t="shared" ref="J103:J109" si="17">IF(I103=G103,1,0)</f>
        <v>1</v>
      </c>
    </row>
    <row r="104" spans="1:10" x14ac:dyDescent="0.35">
      <c r="A104">
        <v>13080</v>
      </c>
      <c r="B104" t="s">
        <v>523</v>
      </c>
      <c r="C104">
        <v>1</v>
      </c>
      <c r="D104">
        <v>2.2132793441414798E-2</v>
      </c>
      <c r="E104" t="s">
        <v>7</v>
      </c>
      <c r="F104" t="s">
        <v>524</v>
      </c>
      <c r="G104">
        <f t="shared" si="9"/>
        <v>0</v>
      </c>
      <c r="H104">
        <f t="shared" si="10"/>
        <v>0</v>
      </c>
      <c r="J104">
        <f t="shared" si="17"/>
        <v>1</v>
      </c>
    </row>
    <row r="105" spans="1:10" x14ac:dyDescent="0.35">
      <c r="A105">
        <v>13238</v>
      </c>
      <c r="B105" t="s">
        <v>753</v>
      </c>
      <c r="C105">
        <v>1</v>
      </c>
      <c r="D105">
        <v>5.32811023294925E-2</v>
      </c>
      <c r="E105" t="s">
        <v>7</v>
      </c>
      <c r="F105" t="s">
        <v>754</v>
      </c>
      <c r="G105">
        <f t="shared" si="9"/>
        <v>0</v>
      </c>
      <c r="H105">
        <f t="shared" si="10"/>
        <v>0</v>
      </c>
      <c r="J105">
        <f t="shared" si="17"/>
        <v>1</v>
      </c>
    </row>
    <row r="106" spans="1:10" x14ac:dyDescent="0.35">
      <c r="A106">
        <v>13394</v>
      </c>
      <c r="B106" t="s">
        <v>422</v>
      </c>
      <c r="C106">
        <v>1</v>
      </c>
      <c r="D106">
        <v>1.49755170568823E-2</v>
      </c>
      <c r="E106" t="s">
        <v>7</v>
      </c>
      <c r="F106" t="s">
        <v>423</v>
      </c>
      <c r="G106">
        <f t="shared" si="9"/>
        <v>0</v>
      </c>
      <c r="H106">
        <f t="shared" si="10"/>
        <v>0</v>
      </c>
      <c r="J106">
        <f t="shared" si="17"/>
        <v>1</v>
      </c>
    </row>
    <row r="107" spans="1:10" x14ac:dyDescent="0.35">
      <c r="A107">
        <v>13418</v>
      </c>
      <c r="B107" t="s">
        <v>99</v>
      </c>
      <c r="C107">
        <v>1</v>
      </c>
      <c r="D107">
        <v>1.59523775801062E-3</v>
      </c>
      <c r="E107" t="s">
        <v>7</v>
      </c>
      <c r="F107" t="s">
        <v>100</v>
      </c>
      <c r="G107">
        <f t="shared" si="9"/>
        <v>0</v>
      </c>
      <c r="H107">
        <f t="shared" si="10"/>
        <v>0</v>
      </c>
      <c r="J107">
        <f t="shared" si="17"/>
        <v>1</v>
      </c>
    </row>
    <row r="108" spans="1:10" x14ac:dyDescent="0.35">
      <c r="A108">
        <v>13535</v>
      </c>
      <c r="B108" t="s">
        <v>451</v>
      </c>
      <c r="C108">
        <v>0</v>
      </c>
      <c r="D108">
        <v>1.7588060349225901E-2</v>
      </c>
      <c r="E108" t="s">
        <v>20</v>
      </c>
      <c r="F108" t="s">
        <v>452</v>
      </c>
      <c r="G108">
        <f t="shared" si="9"/>
        <v>1</v>
      </c>
      <c r="H108">
        <f t="shared" si="10"/>
        <v>0</v>
      </c>
      <c r="J108">
        <f t="shared" si="17"/>
        <v>0</v>
      </c>
    </row>
    <row r="109" spans="1:10" x14ac:dyDescent="0.35">
      <c r="A109">
        <v>13939</v>
      </c>
      <c r="B109" t="s">
        <v>85</v>
      </c>
      <c r="C109">
        <v>0</v>
      </c>
      <c r="D109">
        <v>1.31712341681122E-3</v>
      </c>
      <c r="E109" t="s">
        <v>20</v>
      </c>
      <c r="F109" t="s">
        <v>86</v>
      </c>
      <c r="G109">
        <f t="shared" si="9"/>
        <v>1</v>
      </c>
      <c r="H109">
        <f t="shared" si="10"/>
        <v>0</v>
      </c>
      <c r="J109">
        <f t="shared" si="17"/>
        <v>0</v>
      </c>
    </row>
    <row r="110" spans="1:10" hidden="1" x14ac:dyDescent="0.35">
      <c r="A110">
        <v>14178</v>
      </c>
      <c r="B110" t="s">
        <v>834</v>
      </c>
      <c r="C110">
        <v>0</v>
      </c>
      <c r="D110">
        <v>7.3057726025581304E-2</v>
      </c>
      <c r="E110" t="s">
        <v>7</v>
      </c>
      <c r="F110" t="s">
        <v>835</v>
      </c>
      <c r="G110">
        <f t="shared" si="9"/>
        <v>0</v>
      </c>
      <c r="H110">
        <f t="shared" si="10"/>
        <v>1</v>
      </c>
      <c r="I110"/>
    </row>
    <row r="111" spans="1:10" x14ac:dyDescent="0.35">
      <c r="A111">
        <v>14284</v>
      </c>
      <c r="B111" t="s">
        <v>921</v>
      </c>
      <c r="C111">
        <v>1</v>
      </c>
      <c r="D111">
        <v>9.1699212789535495E-2</v>
      </c>
      <c r="E111" t="s">
        <v>7</v>
      </c>
      <c r="F111" t="s">
        <v>922</v>
      </c>
      <c r="G111">
        <f t="shared" si="9"/>
        <v>0</v>
      </c>
      <c r="H111">
        <f t="shared" si="10"/>
        <v>0</v>
      </c>
      <c r="J111">
        <f>IF(I111=G111,1,0)</f>
        <v>1</v>
      </c>
    </row>
    <row r="112" spans="1:10" hidden="1" x14ac:dyDescent="0.35">
      <c r="A112">
        <v>14407</v>
      </c>
      <c r="B112" t="s">
        <v>644</v>
      </c>
      <c r="C112">
        <v>0</v>
      </c>
      <c r="D112">
        <v>3.35251204669475E-2</v>
      </c>
      <c r="E112" t="s">
        <v>7</v>
      </c>
      <c r="F112" t="s">
        <v>645</v>
      </c>
      <c r="G112">
        <f t="shared" si="9"/>
        <v>0</v>
      </c>
      <c r="H112">
        <f t="shared" si="10"/>
        <v>1</v>
      </c>
      <c r="I112"/>
    </row>
    <row r="113" spans="1:10" x14ac:dyDescent="0.35">
      <c r="A113">
        <v>14449</v>
      </c>
      <c r="B113" t="s">
        <v>557</v>
      </c>
      <c r="C113">
        <v>0</v>
      </c>
      <c r="D113">
        <v>2.4835934862494399E-2</v>
      </c>
      <c r="E113" t="s">
        <v>31</v>
      </c>
      <c r="F113" t="s">
        <v>76</v>
      </c>
      <c r="G113">
        <f t="shared" si="9"/>
        <v>-1</v>
      </c>
      <c r="H113">
        <f t="shared" si="10"/>
        <v>0</v>
      </c>
      <c r="J113">
        <f t="shared" ref="J113:J118" si="18">IF(I113=G113,1,0)</f>
        <v>0</v>
      </c>
    </row>
    <row r="114" spans="1:10" x14ac:dyDescent="0.35">
      <c r="A114">
        <v>14457</v>
      </c>
      <c r="B114" t="s">
        <v>485</v>
      </c>
      <c r="C114">
        <v>0</v>
      </c>
      <c r="D114">
        <v>1.9820153713226301E-2</v>
      </c>
      <c r="E114" t="s">
        <v>20</v>
      </c>
      <c r="F114" t="s">
        <v>486</v>
      </c>
      <c r="G114">
        <f t="shared" si="9"/>
        <v>1</v>
      </c>
      <c r="H114">
        <f t="shared" si="10"/>
        <v>0</v>
      </c>
      <c r="J114">
        <f t="shared" si="18"/>
        <v>0</v>
      </c>
    </row>
    <row r="115" spans="1:10" x14ac:dyDescent="0.35">
      <c r="A115">
        <v>14508</v>
      </c>
      <c r="B115" t="s">
        <v>719</v>
      </c>
      <c r="C115">
        <v>0</v>
      </c>
      <c r="D115">
        <v>4.4511348009109497E-2</v>
      </c>
      <c r="E115" t="s">
        <v>20</v>
      </c>
      <c r="F115" t="s">
        <v>720</v>
      </c>
      <c r="G115">
        <f t="shared" si="9"/>
        <v>1</v>
      </c>
      <c r="H115">
        <f t="shared" si="10"/>
        <v>0</v>
      </c>
      <c r="J115">
        <f t="shared" si="18"/>
        <v>0</v>
      </c>
    </row>
    <row r="116" spans="1:10" x14ac:dyDescent="0.35">
      <c r="A116">
        <v>14743</v>
      </c>
      <c r="B116" t="s">
        <v>910</v>
      </c>
      <c r="C116">
        <v>1</v>
      </c>
      <c r="D116">
        <v>8.9443184435367501E-2</v>
      </c>
      <c r="E116" t="s">
        <v>7</v>
      </c>
      <c r="F116" t="s">
        <v>911</v>
      </c>
      <c r="G116">
        <f t="shared" si="9"/>
        <v>0</v>
      </c>
      <c r="H116">
        <f t="shared" si="10"/>
        <v>0</v>
      </c>
      <c r="J116">
        <f t="shared" si="18"/>
        <v>1</v>
      </c>
    </row>
    <row r="117" spans="1:10" x14ac:dyDescent="0.35">
      <c r="A117">
        <v>14766</v>
      </c>
      <c r="B117" t="s">
        <v>314</v>
      </c>
      <c r="C117">
        <v>1</v>
      </c>
      <c r="D117">
        <v>9.3240039423108101E-3</v>
      </c>
      <c r="E117" t="s">
        <v>7</v>
      </c>
      <c r="F117" t="s">
        <v>315</v>
      </c>
      <c r="G117">
        <f t="shared" si="9"/>
        <v>0</v>
      </c>
      <c r="H117">
        <f t="shared" si="10"/>
        <v>0</v>
      </c>
      <c r="J117">
        <f t="shared" si="18"/>
        <v>1</v>
      </c>
    </row>
    <row r="118" spans="1:10" x14ac:dyDescent="0.35">
      <c r="A118">
        <v>14783</v>
      </c>
      <c r="B118" t="s">
        <v>47</v>
      </c>
      <c r="C118">
        <v>1</v>
      </c>
      <c r="D118">
        <v>7.1615452179685202E-4</v>
      </c>
      <c r="E118" t="s">
        <v>7</v>
      </c>
      <c r="F118" t="s">
        <v>48</v>
      </c>
      <c r="G118">
        <f t="shared" si="9"/>
        <v>0</v>
      </c>
      <c r="H118">
        <f t="shared" si="10"/>
        <v>0</v>
      </c>
      <c r="J118">
        <f t="shared" si="18"/>
        <v>1</v>
      </c>
    </row>
    <row r="119" spans="1:10" hidden="1" x14ac:dyDescent="0.35">
      <c r="A119">
        <v>14786</v>
      </c>
      <c r="B119" t="s">
        <v>542</v>
      </c>
      <c r="C119">
        <v>0</v>
      </c>
      <c r="D119">
        <v>2.34332364052534E-2</v>
      </c>
      <c r="E119" t="s">
        <v>7</v>
      </c>
      <c r="F119" t="s">
        <v>543</v>
      </c>
      <c r="G119">
        <f t="shared" si="9"/>
        <v>0</v>
      </c>
      <c r="H119">
        <f t="shared" si="10"/>
        <v>1</v>
      </c>
      <c r="I119"/>
    </row>
    <row r="120" spans="1:10" x14ac:dyDescent="0.35">
      <c r="A120">
        <v>14819</v>
      </c>
      <c r="B120" t="s">
        <v>271</v>
      </c>
      <c r="C120">
        <v>1</v>
      </c>
      <c r="D120">
        <v>6.9187949411571E-3</v>
      </c>
      <c r="E120" t="s">
        <v>31</v>
      </c>
      <c r="F120" t="s">
        <v>104</v>
      </c>
      <c r="G120">
        <f t="shared" si="9"/>
        <v>-1</v>
      </c>
      <c r="H120">
        <f t="shared" si="10"/>
        <v>0</v>
      </c>
      <c r="J120">
        <f t="shared" ref="J120:J121" si="19">IF(I120=G120,1,0)</f>
        <v>0</v>
      </c>
    </row>
    <row r="121" spans="1:10" x14ac:dyDescent="0.35">
      <c r="A121">
        <v>14903</v>
      </c>
      <c r="B121" t="s">
        <v>916</v>
      </c>
      <c r="C121">
        <v>1</v>
      </c>
      <c r="D121">
        <v>9.01990607380867E-2</v>
      </c>
      <c r="E121" t="s">
        <v>7</v>
      </c>
      <c r="F121" t="s">
        <v>917</v>
      </c>
      <c r="G121">
        <f t="shared" si="9"/>
        <v>0</v>
      </c>
      <c r="H121">
        <f t="shared" si="10"/>
        <v>0</v>
      </c>
      <c r="J121">
        <f t="shared" si="19"/>
        <v>1</v>
      </c>
    </row>
    <row r="122" spans="1:10" hidden="1" x14ac:dyDescent="0.35">
      <c r="A122">
        <v>14930</v>
      </c>
      <c r="B122" t="s">
        <v>891</v>
      </c>
      <c r="C122">
        <v>0</v>
      </c>
      <c r="D122">
        <v>8.3549380302429199E-2</v>
      </c>
      <c r="E122" t="s">
        <v>7</v>
      </c>
      <c r="F122" t="s">
        <v>892</v>
      </c>
      <c r="G122">
        <f t="shared" si="9"/>
        <v>0</v>
      </c>
      <c r="H122">
        <f t="shared" si="10"/>
        <v>1</v>
      </c>
      <c r="I122"/>
    </row>
    <row r="123" spans="1:10" hidden="1" x14ac:dyDescent="0.35">
      <c r="A123">
        <v>15009</v>
      </c>
      <c r="B123" t="s">
        <v>473</v>
      </c>
      <c r="C123">
        <v>0</v>
      </c>
      <c r="D123">
        <v>1.91034469753503E-2</v>
      </c>
      <c r="E123" t="s">
        <v>7</v>
      </c>
      <c r="F123" t="s">
        <v>474</v>
      </c>
      <c r="G123">
        <f t="shared" si="9"/>
        <v>0</v>
      </c>
      <c r="H123">
        <f t="shared" si="10"/>
        <v>1</v>
      </c>
      <c r="I123"/>
    </row>
    <row r="124" spans="1:10" x14ac:dyDescent="0.35">
      <c r="A124">
        <v>15025</v>
      </c>
      <c r="B124" t="s">
        <v>863</v>
      </c>
      <c r="C124">
        <v>1</v>
      </c>
      <c r="D124">
        <v>7.8559808433055794E-2</v>
      </c>
      <c r="E124" t="s">
        <v>7</v>
      </c>
      <c r="F124" t="s">
        <v>864</v>
      </c>
      <c r="G124">
        <f t="shared" si="9"/>
        <v>0</v>
      </c>
      <c r="H124">
        <f t="shared" si="10"/>
        <v>0</v>
      </c>
      <c r="J124">
        <f t="shared" ref="J124:J126" si="20">IF(I124=G124,1,0)</f>
        <v>1</v>
      </c>
    </row>
    <row r="125" spans="1:10" x14ac:dyDescent="0.35">
      <c r="A125">
        <v>15030</v>
      </c>
      <c r="B125" t="s">
        <v>808</v>
      </c>
      <c r="C125">
        <v>1</v>
      </c>
      <c r="D125">
        <v>6.5709084272384602E-2</v>
      </c>
      <c r="E125" t="s">
        <v>7</v>
      </c>
      <c r="F125" t="s">
        <v>809</v>
      </c>
      <c r="G125">
        <f t="shared" si="9"/>
        <v>0</v>
      </c>
      <c r="H125">
        <f t="shared" si="10"/>
        <v>0</v>
      </c>
      <c r="J125">
        <f t="shared" si="20"/>
        <v>1</v>
      </c>
    </row>
    <row r="126" spans="1:10" x14ac:dyDescent="0.35">
      <c r="A126">
        <v>15190</v>
      </c>
      <c r="B126" t="s">
        <v>695</v>
      </c>
      <c r="C126">
        <v>1</v>
      </c>
      <c r="D126">
        <v>4.1910700500011402E-2</v>
      </c>
      <c r="E126" t="s">
        <v>7</v>
      </c>
      <c r="F126" t="s">
        <v>696</v>
      </c>
      <c r="G126">
        <f t="shared" si="9"/>
        <v>0</v>
      </c>
      <c r="H126">
        <f t="shared" si="10"/>
        <v>0</v>
      </c>
      <c r="J126">
        <f t="shared" si="20"/>
        <v>1</v>
      </c>
    </row>
    <row r="127" spans="1:10" hidden="1" x14ac:dyDescent="0.35">
      <c r="A127">
        <v>15240</v>
      </c>
      <c r="B127" t="s">
        <v>179</v>
      </c>
      <c r="C127">
        <v>0</v>
      </c>
      <c r="D127">
        <v>3.4764129668474102E-3</v>
      </c>
      <c r="E127" t="s">
        <v>7</v>
      </c>
      <c r="F127" t="s">
        <v>180</v>
      </c>
      <c r="G127">
        <f t="shared" si="9"/>
        <v>0</v>
      </c>
      <c r="H127">
        <f t="shared" si="10"/>
        <v>1</v>
      </c>
      <c r="I127"/>
    </row>
    <row r="128" spans="1:10" x14ac:dyDescent="0.35">
      <c r="A128">
        <v>15282</v>
      </c>
      <c r="B128" t="s">
        <v>432</v>
      </c>
      <c r="C128">
        <v>1</v>
      </c>
      <c r="D128">
        <v>1.5596614219248199E-2</v>
      </c>
      <c r="E128" t="s">
        <v>7</v>
      </c>
      <c r="F128" t="s">
        <v>433</v>
      </c>
      <c r="G128">
        <f t="shared" si="9"/>
        <v>0</v>
      </c>
      <c r="H128">
        <f t="shared" si="10"/>
        <v>0</v>
      </c>
      <c r="J128">
        <f t="shared" ref="J128:J137" si="21">IF(I128=G128,1,0)</f>
        <v>1</v>
      </c>
    </row>
    <row r="129" spans="1:10" x14ac:dyDescent="0.35">
      <c r="A129">
        <v>15292</v>
      </c>
      <c r="B129" t="s">
        <v>442</v>
      </c>
      <c r="C129">
        <v>1</v>
      </c>
      <c r="D129">
        <v>1.6376189887523599E-2</v>
      </c>
      <c r="E129" t="s">
        <v>7</v>
      </c>
      <c r="F129" t="s">
        <v>443</v>
      </c>
      <c r="G129">
        <f t="shared" si="9"/>
        <v>0</v>
      </c>
      <c r="H129">
        <f t="shared" si="10"/>
        <v>0</v>
      </c>
      <c r="J129">
        <f t="shared" si="21"/>
        <v>1</v>
      </c>
    </row>
    <row r="130" spans="1:10" x14ac:dyDescent="0.35">
      <c r="A130">
        <v>15310</v>
      </c>
      <c r="B130" t="s">
        <v>292</v>
      </c>
      <c r="C130">
        <v>1</v>
      </c>
      <c r="D130">
        <v>7.9631553962826694E-3</v>
      </c>
      <c r="E130" t="s">
        <v>7</v>
      </c>
      <c r="F130" t="s">
        <v>293</v>
      </c>
      <c r="G130">
        <f t="shared" si="9"/>
        <v>0</v>
      </c>
      <c r="H130">
        <f t="shared" si="10"/>
        <v>0</v>
      </c>
      <c r="J130">
        <f t="shared" si="21"/>
        <v>1</v>
      </c>
    </row>
    <row r="131" spans="1:10" x14ac:dyDescent="0.35">
      <c r="A131">
        <v>15504</v>
      </c>
      <c r="B131" t="s">
        <v>384</v>
      </c>
      <c r="C131">
        <v>1</v>
      </c>
      <c r="D131">
        <v>1.3016741722822101E-2</v>
      </c>
      <c r="E131" t="s">
        <v>7</v>
      </c>
      <c r="F131" t="s">
        <v>385</v>
      </c>
      <c r="G131">
        <f t="shared" ref="G131" si="22">IF(E131="negative",0,IF(E131="positive",1,-1))</f>
        <v>0</v>
      </c>
      <c r="H131">
        <f t="shared" ref="H131:H194" si="23">IF(G131=C131,1,0)</f>
        <v>0</v>
      </c>
      <c r="J131">
        <f t="shared" si="21"/>
        <v>1</v>
      </c>
    </row>
    <row r="132" spans="1:10" x14ac:dyDescent="0.35">
      <c r="A132">
        <v>15783</v>
      </c>
      <c r="B132" t="s">
        <v>483</v>
      </c>
      <c r="C132">
        <v>1</v>
      </c>
      <c r="D132">
        <v>1.9588043913245201E-2</v>
      </c>
      <c r="E132" t="s">
        <v>7</v>
      </c>
      <c r="F132" t="s">
        <v>484</v>
      </c>
      <c r="G132">
        <f t="shared" ref="G132:G136" si="24">IF(E132="negative",0,IF(E132="positive",1,-1))</f>
        <v>0</v>
      </c>
      <c r="H132">
        <f t="shared" si="23"/>
        <v>0</v>
      </c>
      <c r="J132">
        <f t="shared" si="21"/>
        <v>1</v>
      </c>
    </row>
    <row r="133" spans="1:10" x14ac:dyDescent="0.35">
      <c r="A133">
        <v>15895</v>
      </c>
      <c r="B133" t="s">
        <v>565</v>
      </c>
      <c r="C133">
        <v>1</v>
      </c>
      <c r="D133">
        <v>2.5730933994054701E-2</v>
      </c>
      <c r="E133" t="s">
        <v>7</v>
      </c>
      <c r="F133" t="s">
        <v>566</v>
      </c>
      <c r="G133">
        <f t="shared" si="24"/>
        <v>0</v>
      </c>
      <c r="H133">
        <f t="shared" si="23"/>
        <v>0</v>
      </c>
      <c r="J133">
        <f t="shared" si="21"/>
        <v>1</v>
      </c>
    </row>
    <row r="134" spans="1:10" x14ac:dyDescent="0.35">
      <c r="A134">
        <v>15929</v>
      </c>
      <c r="B134" t="s">
        <v>115</v>
      </c>
      <c r="C134">
        <v>1</v>
      </c>
      <c r="D134">
        <v>1.8304224358871499E-3</v>
      </c>
      <c r="E134" t="s">
        <v>7</v>
      </c>
      <c r="F134" t="s">
        <v>116</v>
      </c>
      <c r="G134">
        <f t="shared" si="24"/>
        <v>0</v>
      </c>
      <c r="H134">
        <f t="shared" si="23"/>
        <v>0</v>
      </c>
      <c r="J134">
        <f t="shared" si="21"/>
        <v>1</v>
      </c>
    </row>
    <row r="135" spans="1:10" x14ac:dyDescent="0.35">
      <c r="A135">
        <v>16049</v>
      </c>
      <c r="B135" t="s">
        <v>686</v>
      </c>
      <c r="C135">
        <v>1</v>
      </c>
      <c r="D135">
        <v>4.0942270308732903E-2</v>
      </c>
      <c r="E135" t="s">
        <v>31</v>
      </c>
      <c r="F135" t="s">
        <v>687</v>
      </c>
      <c r="G135">
        <f t="shared" si="24"/>
        <v>-1</v>
      </c>
      <c r="H135">
        <f t="shared" si="23"/>
        <v>0</v>
      </c>
      <c r="J135">
        <f t="shared" si="21"/>
        <v>0</v>
      </c>
    </row>
    <row r="136" spans="1:10" x14ac:dyDescent="0.35">
      <c r="A136">
        <v>16136</v>
      </c>
      <c r="B136" t="s">
        <v>193</v>
      </c>
      <c r="C136">
        <v>1</v>
      </c>
      <c r="D136">
        <v>3.8712774403393199E-3</v>
      </c>
      <c r="E136" t="s">
        <v>31</v>
      </c>
      <c r="F136" t="s">
        <v>194</v>
      </c>
      <c r="G136">
        <f t="shared" si="24"/>
        <v>-1</v>
      </c>
      <c r="H136">
        <f t="shared" si="23"/>
        <v>0</v>
      </c>
      <c r="J136">
        <f t="shared" si="21"/>
        <v>0</v>
      </c>
    </row>
    <row r="137" spans="1:10" x14ac:dyDescent="0.35">
      <c r="A137">
        <v>16570</v>
      </c>
      <c r="B137" t="s">
        <v>75</v>
      </c>
      <c r="C137">
        <v>0</v>
      </c>
      <c r="D137">
        <v>1.2492096284404299E-3</v>
      </c>
      <c r="E137" t="s">
        <v>31</v>
      </c>
      <c r="F137" t="s">
        <v>76</v>
      </c>
      <c r="G137">
        <f t="shared" ref="G137:G184" si="25">IF(E137="negative",0,IF(E137="positive",1,-1))</f>
        <v>-1</v>
      </c>
      <c r="H137">
        <f t="shared" si="23"/>
        <v>0</v>
      </c>
      <c r="J137">
        <f t="shared" si="21"/>
        <v>0</v>
      </c>
    </row>
    <row r="138" spans="1:10" hidden="1" x14ac:dyDescent="0.35">
      <c r="A138">
        <v>16602</v>
      </c>
      <c r="B138" t="s">
        <v>146</v>
      </c>
      <c r="C138">
        <v>0</v>
      </c>
      <c r="D138">
        <v>2.5057506281882498E-3</v>
      </c>
      <c r="E138" t="s">
        <v>7</v>
      </c>
      <c r="F138" t="s">
        <v>147</v>
      </c>
      <c r="G138">
        <f t="shared" si="25"/>
        <v>0</v>
      </c>
      <c r="H138">
        <f t="shared" si="23"/>
        <v>1</v>
      </c>
      <c r="I138"/>
    </row>
    <row r="139" spans="1:10" hidden="1" x14ac:dyDescent="0.35">
      <c r="A139">
        <v>16748</v>
      </c>
      <c r="B139" t="s">
        <v>568</v>
      </c>
      <c r="C139">
        <v>0</v>
      </c>
      <c r="D139">
        <v>2.6386102661490399E-2</v>
      </c>
      <c r="E139" t="s">
        <v>7</v>
      </c>
      <c r="F139" t="s">
        <v>569</v>
      </c>
      <c r="G139">
        <f t="shared" si="25"/>
        <v>0</v>
      </c>
      <c r="H139">
        <f t="shared" si="23"/>
        <v>1</v>
      </c>
      <c r="I139"/>
    </row>
    <row r="140" spans="1:10" x14ac:dyDescent="0.35">
      <c r="A140">
        <v>16760</v>
      </c>
      <c r="B140" t="s">
        <v>65</v>
      </c>
      <c r="C140">
        <v>1</v>
      </c>
      <c r="D140">
        <v>1.0704227024689299E-3</v>
      </c>
      <c r="E140" t="s">
        <v>7</v>
      </c>
      <c r="F140" t="s">
        <v>66</v>
      </c>
      <c r="G140">
        <f t="shared" si="25"/>
        <v>0</v>
      </c>
      <c r="H140">
        <f t="shared" si="23"/>
        <v>0</v>
      </c>
      <c r="J140">
        <f>IF(I140=G140,1,0)</f>
        <v>1</v>
      </c>
    </row>
    <row r="141" spans="1:10" hidden="1" x14ac:dyDescent="0.35">
      <c r="A141">
        <v>16773</v>
      </c>
      <c r="B141" t="s">
        <v>836</v>
      </c>
      <c r="C141">
        <v>0</v>
      </c>
      <c r="D141">
        <v>7.3091596364974906E-2</v>
      </c>
      <c r="E141" t="s">
        <v>7</v>
      </c>
      <c r="F141" t="s">
        <v>837</v>
      </c>
      <c r="G141">
        <f t="shared" si="25"/>
        <v>0</v>
      </c>
      <c r="H141">
        <f t="shared" si="23"/>
        <v>1</v>
      </c>
      <c r="I141"/>
    </row>
    <row r="142" spans="1:10" x14ac:dyDescent="0.35">
      <c r="A142">
        <v>17051</v>
      </c>
      <c r="B142" t="s">
        <v>800</v>
      </c>
      <c r="C142">
        <v>1</v>
      </c>
      <c r="D142">
        <v>6.35520294308662E-2</v>
      </c>
      <c r="E142" t="s">
        <v>7</v>
      </c>
      <c r="F142" t="s">
        <v>801</v>
      </c>
      <c r="G142">
        <f t="shared" si="25"/>
        <v>0</v>
      </c>
      <c r="H142">
        <f t="shared" si="23"/>
        <v>0</v>
      </c>
      <c r="J142">
        <f t="shared" ref="J142:J145" si="26">IF(I142=G142,1,0)</f>
        <v>1</v>
      </c>
    </row>
    <row r="143" spans="1:10" x14ac:dyDescent="0.35">
      <c r="A143">
        <v>17117</v>
      </c>
      <c r="B143" t="s">
        <v>462</v>
      </c>
      <c r="C143">
        <v>1</v>
      </c>
      <c r="D143">
        <v>1.8160812556743601E-2</v>
      </c>
      <c r="E143" t="s">
        <v>7</v>
      </c>
      <c r="F143" t="s">
        <v>463</v>
      </c>
      <c r="G143">
        <f t="shared" si="25"/>
        <v>0</v>
      </c>
      <c r="H143">
        <f t="shared" si="23"/>
        <v>0</v>
      </c>
      <c r="J143">
        <f t="shared" si="26"/>
        <v>1</v>
      </c>
    </row>
    <row r="144" spans="1:10" x14ac:dyDescent="0.35">
      <c r="A144">
        <v>17144</v>
      </c>
      <c r="B144" t="s">
        <v>793</v>
      </c>
      <c r="C144">
        <v>1</v>
      </c>
      <c r="D144">
        <v>6.1393871903419397E-2</v>
      </c>
      <c r="E144" t="s">
        <v>7</v>
      </c>
      <c r="F144" t="s">
        <v>794</v>
      </c>
      <c r="G144">
        <f t="shared" si="25"/>
        <v>0</v>
      </c>
      <c r="H144">
        <f t="shared" si="23"/>
        <v>0</v>
      </c>
      <c r="J144">
        <f t="shared" si="26"/>
        <v>1</v>
      </c>
    </row>
    <row r="145" spans="1:10" x14ac:dyDescent="0.35">
      <c r="A145">
        <v>17252</v>
      </c>
      <c r="B145" t="s">
        <v>510</v>
      </c>
      <c r="C145">
        <v>1</v>
      </c>
      <c r="D145">
        <v>2.0743314176797801E-2</v>
      </c>
      <c r="E145" t="s">
        <v>7</v>
      </c>
      <c r="F145" t="s">
        <v>511</v>
      </c>
      <c r="G145">
        <f t="shared" si="25"/>
        <v>0</v>
      </c>
      <c r="H145">
        <f t="shared" si="23"/>
        <v>0</v>
      </c>
      <c r="J145">
        <f t="shared" si="26"/>
        <v>1</v>
      </c>
    </row>
    <row r="146" spans="1:10" hidden="1" x14ac:dyDescent="0.35">
      <c r="A146">
        <v>17832</v>
      </c>
      <c r="B146" t="s">
        <v>904</v>
      </c>
      <c r="C146">
        <v>0</v>
      </c>
      <c r="D146">
        <v>8.7466143071651403E-2</v>
      </c>
      <c r="E146" t="s">
        <v>7</v>
      </c>
      <c r="F146" t="s">
        <v>905</v>
      </c>
      <c r="G146">
        <f t="shared" si="25"/>
        <v>0</v>
      </c>
      <c r="H146">
        <f t="shared" si="23"/>
        <v>1</v>
      </c>
      <c r="I146"/>
    </row>
    <row r="147" spans="1:10" x14ac:dyDescent="0.35">
      <c r="A147">
        <v>17846</v>
      </c>
      <c r="B147" t="s">
        <v>705</v>
      </c>
      <c r="C147">
        <v>0</v>
      </c>
      <c r="D147">
        <v>4.27401848137378E-2</v>
      </c>
      <c r="E147" t="s">
        <v>31</v>
      </c>
      <c r="F147" t="s">
        <v>361</v>
      </c>
      <c r="G147">
        <f t="shared" si="25"/>
        <v>-1</v>
      </c>
      <c r="H147">
        <f t="shared" si="23"/>
        <v>0</v>
      </c>
      <c r="J147">
        <f t="shared" ref="J147:J150" si="27">IF(I147=G147,1,0)</f>
        <v>0</v>
      </c>
    </row>
    <row r="148" spans="1:10" x14ac:dyDescent="0.35">
      <c r="A148">
        <v>18067</v>
      </c>
      <c r="B148" t="s">
        <v>654</v>
      </c>
      <c r="C148">
        <v>1</v>
      </c>
      <c r="D148">
        <v>3.54821532964706E-2</v>
      </c>
      <c r="E148" t="s">
        <v>7</v>
      </c>
      <c r="F148" t="s">
        <v>655</v>
      </c>
      <c r="G148">
        <f t="shared" si="25"/>
        <v>0</v>
      </c>
      <c r="H148">
        <f t="shared" si="23"/>
        <v>0</v>
      </c>
      <c r="J148">
        <f t="shared" si="27"/>
        <v>1</v>
      </c>
    </row>
    <row r="149" spans="1:10" x14ac:dyDescent="0.35">
      <c r="A149">
        <v>18115</v>
      </c>
      <c r="B149" t="s">
        <v>752</v>
      </c>
      <c r="C149">
        <v>0</v>
      </c>
      <c r="D149">
        <v>5.2937358617782503E-2</v>
      </c>
      <c r="E149" t="s">
        <v>31</v>
      </c>
      <c r="F149" t="s">
        <v>520</v>
      </c>
      <c r="G149">
        <f t="shared" si="25"/>
        <v>-1</v>
      </c>
      <c r="H149">
        <f t="shared" si="23"/>
        <v>0</v>
      </c>
      <c r="J149">
        <f t="shared" si="27"/>
        <v>0</v>
      </c>
    </row>
    <row r="150" spans="1:10" x14ac:dyDescent="0.35">
      <c r="A150">
        <v>18288</v>
      </c>
      <c r="B150" t="s">
        <v>750</v>
      </c>
      <c r="C150">
        <v>1</v>
      </c>
      <c r="D150">
        <v>5.2813988178968402E-2</v>
      </c>
      <c r="E150" t="s">
        <v>7</v>
      </c>
      <c r="F150" t="s">
        <v>751</v>
      </c>
      <c r="G150">
        <f t="shared" si="25"/>
        <v>0</v>
      </c>
      <c r="H150">
        <f t="shared" si="23"/>
        <v>0</v>
      </c>
      <c r="J150">
        <f t="shared" si="27"/>
        <v>1</v>
      </c>
    </row>
    <row r="151" spans="1:10" hidden="1" x14ac:dyDescent="0.35">
      <c r="A151">
        <v>18491</v>
      </c>
      <c r="B151" t="s">
        <v>701</v>
      </c>
      <c r="C151">
        <v>1</v>
      </c>
      <c r="D151">
        <v>4.2574662715196603E-2</v>
      </c>
      <c r="E151" t="s">
        <v>20</v>
      </c>
      <c r="F151" t="s">
        <v>702</v>
      </c>
      <c r="G151">
        <f t="shared" si="25"/>
        <v>1</v>
      </c>
      <c r="H151">
        <f t="shared" si="23"/>
        <v>1</v>
      </c>
      <c r="I151"/>
    </row>
    <row r="152" spans="1:10" x14ac:dyDescent="0.35">
      <c r="A152">
        <v>18570</v>
      </c>
      <c r="B152" t="s">
        <v>368</v>
      </c>
      <c r="C152">
        <v>1</v>
      </c>
      <c r="D152">
        <v>1.21306907385587E-2</v>
      </c>
      <c r="E152" t="s">
        <v>7</v>
      </c>
      <c r="F152" t="s">
        <v>369</v>
      </c>
      <c r="G152">
        <f t="shared" si="25"/>
        <v>0</v>
      </c>
      <c r="H152">
        <f t="shared" si="23"/>
        <v>0</v>
      </c>
      <c r="J152">
        <f t="shared" ref="J152:J156" si="28">IF(I152=G152,1,0)</f>
        <v>1</v>
      </c>
    </row>
    <row r="153" spans="1:10" x14ac:dyDescent="0.35">
      <c r="A153">
        <v>18601</v>
      </c>
      <c r="B153" t="s">
        <v>496</v>
      </c>
      <c r="C153">
        <v>1</v>
      </c>
      <c r="D153">
        <v>2.01029125601053E-2</v>
      </c>
      <c r="E153" t="s">
        <v>7</v>
      </c>
      <c r="F153" t="s">
        <v>497</v>
      </c>
      <c r="G153">
        <f t="shared" si="25"/>
        <v>0</v>
      </c>
      <c r="H153">
        <f t="shared" si="23"/>
        <v>0</v>
      </c>
      <c r="J153">
        <f t="shared" si="28"/>
        <v>1</v>
      </c>
    </row>
    <row r="154" spans="1:10" x14ac:dyDescent="0.35">
      <c r="A154">
        <v>18705</v>
      </c>
      <c r="B154" t="s">
        <v>555</v>
      </c>
      <c r="C154">
        <v>0</v>
      </c>
      <c r="D154">
        <v>2.4707179516553799E-2</v>
      </c>
      <c r="E154" t="s">
        <v>20</v>
      </c>
      <c r="F154" t="s">
        <v>556</v>
      </c>
      <c r="G154">
        <f t="shared" si="25"/>
        <v>1</v>
      </c>
      <c r="H154">
        <f t="shared" si="23"/>
        <v>0</v>
      </c>
      <c r="J154">
        <f t="shared" si="28"/>
        <v>0</v>
      </c>
    </row>
    <row r="155" spans="1:10" x14ac:dyDescent="0.35">
      <c r="A155">
        <v>18776</v>
      </c>
      <c r="B155" t="s">
        <v>224</v>
      </c>
      <c r="C155">
        <v>1</v>
      </c>
      <c r="D155">
        <v>4.9943188205361297E-3</v>
      </c>
      <c r="E155" t="s">
        <v>7</v>
      </c>
      <c r="F155" t="s">
        <v>225</v>
      </c>
      <c r="G155">
        <f t="shared" si="25"/>
        <v>0</v>
      </c>
      <c r="H155">
        <f t="shared" si="23"/>
        <v>0</v>
      </c>
      <c r="J155">
        <f t="shared" si="28"/>
        <v>1</v>
      </c>
    </row>
    <row r="156" spans="1:10" x14ac:dyDescent="0.35">
      <c r="A156">
        <v>18909</v>
      </c>
      <c r="B156" t="s">
        <v>394</v>
      </c>
      <c r="C156">
        <v>1</v>
      </c>
      <c r="D156">
        <v>1.36460419744253E-2</v>
      </c>
      <c r="E156" t="s">
        <v>31</v>
      </c>
      <c r="F156" t="s">
        <v>135</v>
      </c>
      <c r="G156">
        <f t="shared" si="25"/>
        <v>-1</v>
      </c>
      <c r="H156">
        <f t="shared" si="23"/>
        <v>0</v>
      </c>
      <c r="J156">
        <f t="shared" si="28"/>
        <v>0</v>
      </c>
    </row>
    <row r="157" spans="1:10" hidden="1" x14ac:dyDescent="0.35">
      <c r="A157">
        <v>19110</v>
      </c>
      <c r="B157" t="s">
        <v>818</v>
      </c>
      <c r="C157">
        <v>0</v>
      </c>
      <c r="D157">
        <v>6.8967655301094E-2</v>
      </c>
      <c r="E157" t="s">
        <v>7</v>
      </c>
      <c r="F157" t="s">
        <v>135</v>
      </c>
      <c r="G157">
        <f t="shared" si="25"/>
        <v>0</v>
      </c>
      <c r="H157">
        <f t="shared" si="23"/>
        <v>1</v>
      </c>
      <c r="I157"/>
    </row>
    <row r="158" spans="1:10" x14ac:dyDescent="0.35">
      <c r="A158">
        <v>19111</v>
      </c>
      <c r="B158" t="s">
        <v>232</v>
      </c>
      <c r="C158">
        <v>1</v>
      </c>
      <c r="D158">
        <v>5.5745835416018902E-3</v>
      </c>
      <c r="E158" t="s">
        <v>7</v>
      </c>
      <c r="F158" t="s">
        <v>233</v>
      </c>
      <c r="G158">
        <f t="shared" si="25"/>
        <v>0</v>
      </c>
      <c r="H158">
        <f t="shared" si="23"/>
        <v>0</v>
      </c>
      <c r="J158">
        <f t="shared" ref="J158:J161" si="29">IF(I158=G158,1,0)</f>
        <v>1</v>
      </c>
    </row>
    <row r="159" spans="1:10" x14ac:dyDescent="0.35">
      <c r="A159">
        <v>19151</v>
      </c>
      <c r="B159" t="s">
        <v>83</v>
      </c>
      <c r="C159">
        <v>1</v>
      </c>
      <c r="D159">
        <v>1.29633874166756E-3</v>
      </c>
      <c r="E159" t="s">
        <v>7</v>
      </c>
      <c r="F159" t="s">
        <v>84</v>
      </c>
      <c r="G159">
        <f t="shared" si="25"/>
        <v>0</v>
      </c>
      <c r="H159">
        <f t="shared" si="23"/>
        <v>0</v>
      </c>
      <c r="J159">
        <f t="shared" si="29"/>
        <v>1</v>
      </c>
    </row>
    <row r="160" spans="1:10" x14ac:dyDescent="0.35">
      <c r="A160">
        <v>19157</v>
      </c>
      <c r="B160" t="s">
        <v>113</v>
      </c>
      <c r="C160">
        <v>1</v>
      </c>
      <c r="D160">
        <v>1.7947988817468201E-3</v>
      </c>
      <c r="E160" t="s">
        <v>7</v>
      </c>
      <c r="F160" t="s">
        <v>114</v>
      </c>
      <c r="G160">
        <f t="shared" si="25"/>
        <v>0</v>
      </c>
      <c r="H160">
        <f t="shared" si="23"/>
        <v>0</v>
      </c>
      <c r="J160">
        <f t="shared" si="29"/>
        <v>1</v>
      </c>
    </row>
    <row r="161" spans="1:10" x14ac:dyDescent="0.35">
      <c r="A161">
        <v>19313</v>
      </c>
      <c r="B161" t="s">
        <v>581</v>
      </c>
      <c r="C161">
        <v>1</v>
      </c>
      <c r="D161">
        <v>2.7913238853216098E-2</v>
      </c>
      <c r="E161" t="s">
        <v>7</v>
      </c>
      <c r="F161" t="s">
        <v>582</v>
      </c>
      <c r="G161">
        <f t="shared" si="25"/>
        <v>0</v>
      </c>
      <c r="H161">
        <f t="shared" si="23"/>
        <v>0</v>
      </c>
      <c r="J161">
        <f t="shared" si="29"/>
        <v>1</v>
      </c>
    </row>
    <row r="162" spans="1:10" hidden="1" x14ac:dyDescent="0.35">
      <c r="A162">
        <v>19402</v>
      </c>
      <c r="B162" t="s">
        <v>861</v>
      </c>
      <c r="C162">
        <v>0</v>
      </c>
      <c r="D162">
        <v>7.8441105782985604E-2</v>
      </c>
      <c r="E162" t="s">
        <v>7</v>
      </c>
      <c r="F162" t="s">
        <v>862</v>
      </c>
      <c r="G162">
        <f t="shared" si="25"/>
        <v>0</v>
      </c>
      <c r="H162">
        <f t="shared" si="23"/>
        <v>1</v>
      </c>
      <c r="I162"/>
    </row>
    <row r="163" spans="1:10" x14ac:dyDescent="0.35">
      <c r="A163">
        <v>19422</v>
      </c>
      <c r="B163" t="s">
        <v>814</v>
      </c>
      <c r="C163">
        <v>1</v>
      </c>
      <c r="D163">
        <v>6.8677924573421395E-2</v>
      </c>
      <c r="E163" t="s">
        <v>7</v>
      </c>
      <c r="F163" t="s">
        <v>815</v>
      </c>
      <c r="G163">
        <f t="shared" si="25"/>
        <v>0</v>
      </c>
      <c r="H163">
        <f t="shared" si="23"/>
        <v>0</v>
      </c>
      <c r="J163">
        <f t="shared" ref="J163:J169" si="30">IF(I163=G163,1,0)</f>
        <v>1</v>
      </c>
    </row>
    <row r="164" spans="1:10" x14ac:dyDescent="0.35">
      <c r="A164">
        <v>19441</v>
      </c>
      <c r="B164" t="s">
        <v>270</v>
      </c>
      <c r="C164">
        <v>0</v>
      </c>
      <c r="D164">
        <v>6.7441170103847902E-3</v>
      </c>
      <c r="E164" t="s">
        <v>31</v>
      </c>
      <c r="F164" t="s">
        <v>104</v>
      </c>
      <c r="G164">
        <f t="shared" si="25"/>
        <v>-1</v>
      </c>
      <c r="H164">
        <f t="shared" si="23"/>
        <v>0</v>
      </c>
      <c r="J164">
        <f t="shared" si="30"/>
        <v>0</v>
      </c>
    </row>
    <row r="165" spans="1:10" x14ac:dyDescent="0.35">
      <c r="A165">
        <v>19536</v>
      </c>
      <c r="B165" t="s">
        <v>407</v>
      </c>
      <c r="C165">
        <v>0</v>
      </c>
      <c r="D165">
        <v>1.42648536711931E-2</v>
      </c>
      <c r="E165" t="s">
        <v>31</v>
      </c>
      <c r="F165" t="s">
        <v>408</v>
      </c>
      <c r="G165">
        <f t="shared" si="25"/>
        <v>-1</v>
      </c>
      <c r="H165">
        <f t="shared" si="23"/>
        <v>0</v>
      </c>
      <c r="J165">
        <f t="shared" si="30"/>
        <v>0</v>
      </c>
    </row>
    <row r="166" spans="1:10" x14ac:dyDescent="0.35">
      <c r="A166">
        <v>19707</v>
      </c>
      <c r="B166" t="s">
        <v>842</v>
      </c>
      <c r="C166">
        <v>0</v>
      </c>
      <c r="D166">
        <v>7.5217925012111594E-2</v>
      </c>
      <c r="E166" t="s">
        <v>20</v>
      </c>
      <c r="F166" t="s">
        <v>843</v>
      </c>
      <c r="G166">
        <f t="shared" si="25"/>
        <v>1</v>
      </c>
      <c r="H166">
        <f t="shared" si="23"/>
        <v>0</v>
      </c>
      <c r="J166">
        <f t="shared" si="30"/>
        <v>0</v>
      </c>
    </row>
    <row r="167" spans="1:10" x14ac:dyDescent="0.35">
      <c r="A167">
        <v>19773</v>
      </c>
      <c r="B167" t="s">
        <v>624</v>
      </c>
      <c r="C167">
        <v>1</v>
      </c>
      <c r="D167">
        <v>3.1860828399658203E-2</v>
      </c>
      <c r="E167" t="s">
        <v>7</v>
      </c>
      <c r="F167" t="s">
        <v>625</v>
      </c>
      <c r="G167">
        <f t="shared" si="25"/>
        <v>0</v>
      </c>
      <c r="H167">
        <f t="shared" si="23"/>
        <v>0</v>
      </c>
      <c r="J167">
        <f t="shared" si="30"/>
        <v>1</v>
      </c>
    </row>
    <row r="168" spans="1:10" x14ac:dyDescent="0.35">
      <c r="A168">
        <v>19836</v>
      </c>
      <c r="B168" t="s">
        <v>799</v>
      </c>
      <c r="C168">
        <v>0</v>
      </c>
      <c r="D168">
        <v>6.3494831323623602E-2</v>
      </c>
      <c r="E168" t="s">
        <v>31</v>
      </c>
      <c r="F168" t="s">
        <v>120</v>
      </c>
      <c r="G168">
        <f t="shared" si="25"/>
        <v>-1</v>
      </c>
      <c r="H168">
        <f t="shared" si="23"/>
        <v>0</v>
      </c>
      <c r="J168">
        <f t="shared" si="30"/>
        <v>0</v>
      </c>
    </row>
    <row r="169" spans="1:10" x14ac:dyDescent="0.35">
      <c r="A169">
        <v>19978</v>
      </c>
      <c r="B169" t="s">
        <v>338</v>
      </c>
      <c r="C169">
        <v>1</v>
      </c>
      <c r="D169">
        <v>1.0228266939520799E-2</v>
      </c>
      <c r="E169" t="s">
        <v>7</v>
      </c>
      <c r="F169" t="s">
        <v>339</v>
      </c>
      <c r="G169">
        <f t="shared" si="25"/>
        <v>0</v>
      </c>
      <c r="H169">
        <f t="shared" si="23"/>
        <v>0</v>
      </c>
      <c r="J169">
        <f t="shared" si="30"/>
        <v>1</v>
      </c>
    </row>
    <row r="170" spans="1:10" hidden="1" x14ac:dyDescent="0.35">
      <c r="A170">
        <v>20134</v>
      </c>
      <c r="B170" t="s">
        <v>481</v>
      </c>
      <c r="C170">
        <v>0</v>
      </c>
      <c r="D170">
        <v>1.9463008269667601E-2</v>
      </c>
      <c r="E170" t="s">
        <v>7</v>
      </c>
      <c r="F170" t="s">
        <v>482</v>
      </c>
      <c r="G170">
        <f t="shared" si="25"/>
        <v>0</v>
      </c>
      <c r="H170">
        <f t="shared" si="23"/>
        <v>1</v>
      </c>
      <c r="I170"/>
    </row>
    <row r="171" spans="1:10" x14ac:dyDescent="0.35">
      <c r="A171">
        <v>20226</v>
      </c>
      <c r="B171" t="s">
        <v>763</v>
      </c>
      <c r="C171">
        <v>1</v>
      </c>
      <c r="D171">
        <v>5.4195307195186601E-2</v>
      </c>
      <c r="E171" t="s">
        <v>31</v>
      </c>
      <c r="F171" t="s">
        <v>120</v>
      </c>
      <c r="G171">
        <f t="shared" si="25"/>
        <v>-1</v>
      </c>
      <c r="H171">
        <f t="shared" si="23"/>
        <v>0</v>
      </c>
      <c r="J171">
        <f t="shared" ref="J171:J176" si="31">IF(I171=G171,1,0)</f>
        <v>0</v>
      </c>
    </row>
    <row r="172" spans="1:10" x14ac:dyDescent="0.35">
      <c r="A172">
        <v>20228</v>
      </c>
      <c r="B172" t="s">
        <v>551</v>
      </c>
      <c r="C172">
        <v>0</v>
      </c>
      <c r="D172">
        <v>2.4177970364689799E-2</v>
      </c>
      <c r="E172" t="s">
        <v>20</v>
      </c>
      <c r="F172" t="s">
        <v>552</v>
      </c>
      <c r="G172">
        <f t="shared" si="25"/>
        <v>1</v>
      </c>
      <c r="H172">
        <f t="shared" si="23"/>
        <v>0</v>
      </c>
      <c r="J172">
        <f t="shared" si="31"/>
        <v>0</v>
      </c>
    </row>
    <row r="173" spans="1:10" x14ac:dyDescent="0.35">
      <c r="A173">
        <v>20846</v>
      </c>
      <c r="B173" t="s">
        <v>546</v>
      </c>
      <c r="C173">
        <v>0</v>
      </c>
      <c r="D173">
        <v>2.3623114451766E-2</v>
      </c>
      <c r="E173" t="s">
        <v>20</v>
      </c>
      <c r="F173" t="s">
        <v>547</v>
      </c>
      <c r="G173">
        <f t="shared" si="25"/>
        <v>1</v>
      </c>
      <c r="H173">
        <f t="shared" si="23"/>
        <v>0</v>
      </c>
      <c r="J173">
        <f t="shared" si="31"/>
        <v>0</v>
      </c>
    </row>
    <row r="174" spans="1:10" x14ac:dyDescent="0.35">
      <c r="A174">
        <v>20968</v>
      </c>
      <c r="B174" t="s">
        <v>804</v>
      </c>
      <c r="C174">
        <v>1</v>
      </c>
      <c r="D174">
        <v>6.3899226486682795E-2</v>
      </c>
      <c r="E174" t="s">
        <v>7</v>
      </c>
      <c r="F174" t="s">
        <v>805</v>
      </c>
      <c r="G174">
        <f t="shared" si="25"/>
        <v>0</v>
      </c>
      <c r="H174">
        <f t="shared" si="23"/>
        <v>0</v>
      </c>
      <c r="J174">
        <f t="shared" si="31"/>
        <v>1</v>
      </c>
    </row>
    <row r="175" spans="1:10" x14ac:dyDescent="0.35">
      <c r="A175">
        <v>21466</v>
      </c>
      <c r="B175" t="s">
        <v>764</v>
      </c>
      <c r="C175">
        <v>1</v>
      </c>
      <c r="D175">
        <v>5.4685857146978302E-2</v>
      </c>
      <c r="E175" t="s">
        <v>7</v>
      </c>
      <c r="F175" t="s">
        <v>765</v>
      </c>
      <c r="G175">
        <f t="shared" si="25"/>
        <v>0</v>
      </c>
      <c r="H175">
        <f t="shared" si="23"/>
        <v>0</v>
      </c>
      <c r="J175">
        <f t="shared" si="31"/>
        <v>1</v>
      </c>
    </row>
    <row r="176" spans="1:10" x14ac:dyDescent="0.35">
      <c r="A176">
        <v>21476</v>
      </c>
      <c r="B176" t="s">
        <v>895</v>
      </c>
      <c r="C176">
        <v>1</v>
      </c>
      <c r="D176">
        <v>8.5818171501159599E-2</v>
      </c>
      <c r="E176" t="s">
        <v>7</v>
      </c>
      <c r="F176" t="s">
        <v>896</v>
      </c>
      <c r="G176">
        <f t="shared" si="25"/>
        <v>0</v>
      </c>
      <c r="H176">
        <f t="shared" si="23"/>
        <v>0</v>
      </c>
      <c r="J176">
        <f t="shared" si="31"/>
        <v>1</v>
      </c>
    </row>
    <row r="177" spans="1:10" hidden="1" x14ac:dyDescent="0.35">
      <c r="A177">
        <v>21484</v>
      </c>
      <c r="B177" t="s">
        <v>392</v>
      </c>
      <c r="C177">
        <v>0</v>
      </c>
      <c r="D177">
        <v>1.3557826168835101E-2</v>
      </c>
      <c r="E177" t="s">
        <v>7</v>
      </c>
      <c r="F177" t="s">
        <v>393</v>
      </c>
      <c r="G177">
        <f t="shared" si="25"/>
        <v>0</v>
      </c>
      <c r="H177">
        <f t="shared" si="23"/>
        <v>1</v>
      </c>
      <c r="I177"/>
    </row>
    <row r="178" spans="1:10" x14ac:dyDescent="0.35">
      <c r="A178">
        <v>21550</v>
      </c>
      <c r="B178" t="s">
        <v>354</v>
      </c>
      <c r="C178">
        <v>1</v>
      </c>
      <c r="D178">
        <v>1.12043293192982E-2</v>
      </c>
      <c r="E178" t="s">
        <v>7</v>
      </c>
      <c r="F178" t="s">
        <v>355</v>
      </c>
      <c r="G178">
        <f t="shared" si="25"/>
        <v>0</v>
      </c>
      <c r="H178">
        <f t="shared" si="23"/>
        <v>0</v>
      </c>
      <c r="J178">
        <f t="shared" ref="J178:J181" si="32">IF(I178=G178,1,0)</f>
        <v>1</v>
      </c>
    </row>
    <row r="179" spans="1:10" x14ac:dyDescent="0.35">
      <c r="A179">
        <v>21740</v>
      </c>
      <c r="B179" t="s">
        <v>740</v>
      </c>
      <c r="C179">
        <v>1</v>
      </c>
      <c r="D179">
        <v>4.9880679696798297E-2</v>
      </c>
      <c r="E179" t="s">
        <v>7</v>
      </c>
      <c r="F179" t="s">
        <v>741</v>
      </c>
      <c r="G179">
        <f t="shared" si="25"/>
        <v>0</v>
      </c>
      <c r="H179">
        <f t="shared" si="23"/>
        <v>0</v>
      </c>
      <c r="J179">
        <f t="shared" si="32"/>
        <v>1</v>
      </c>
    </row>
    <row r="180" spans="1:10" x14ac:dyDescent="0.35">
      <c r="A180">
        <v>21901</v>
      </c>
      <c r="B180" t="s">
        <v>189</v>
      </c>
      <c r="C180">
        <v>1</v>
      </c>
      <c r="D180">
        <v>3.7523573264479598E-3</v>
      </c>
      <c r="E180" t="s">
        <v>7</v>
      </c>
      <c r="F180" t="s">
        <v>190</v>
      </c>
      <c r="G180">
        <f t="shared" si="25"/>
        <v>0</v>
      </c>
      <c r="H180">
        <f t="shared" si="23"/>
        <v>0</v>
      </c>
      <c r="J180">
        <f t="shared" si="32"/>
        <v>1</v>
      </c>
    </row>
    <row r="181" spans="1:10" x14ac:dyDescent="0.35">
      <c r="A181">
        <v>22149</v>
      </c>
      <c r="B181" t="s">
        <v>514</v>
      </c>
      <c r="C181">
        <v>0</v>
      </c>
      <c r="D181">
        <v>2.1150803193449901E-2</v>
      </c>
      <c r="E181" t="s">
        <v>31</v>
      </c>
      <c r="F181" t="s">
        <v>76</v>
      </c>
      <c r="G181">
        <f t="shared" si="25"/>
        <v>-1</v>
      </c>
      <c r="H181">
        <f t="shared" si="23"/>
        <v>0</v>
      </c>
      <c r="J181">
        <f t="shared" si="32"/>
        <v>0</v>
      </c>
    </row>
    <row r="182" spans="1:10" hidden="1" x14ac:dyDescent="0.35">
      <c r="A182">
        <v>22151</v>
      </c>
      <c r="B182" t="s">
        <v>883</v>
      </c>
      <c r="C182">
        <v>0</v>
      </c>
      <c r="D182">
        <v>8.1144064664840698E-2</v>
      </c>
      <c r="E182" t="s">
        <v>7</v>
      </c>
      <c r="F182" t="s">
        <v>884</v>
      </c>
      <c r="G182">
        <f t="shared" si="25"/>
        <v>0</v>
      </c>
      <c r="H182">
        <f t="shared" si="23"/>
        <v>1</v>
      </c>
      <c r="I182"/>
    </row>
    <row r="183" spans="1:10" hidden="1" x14ac:dyDescent="0.35">
      <c r="A183">
        <v>22159</v>
      </c>
      <c r="B183" t="s">
        <v>348</v>
      </c>
      <c r="C183">
        <v>0</v>
      </c>
      <c r="D183">
        <v>1.10304476693272E-2</v>
      </c>
      <c r="E183" t="s">
        <v>7</v>
      </c>
      <c r="F183" t="s">
        <v>349</v>
      </c>
      <c r="G183">
        <f t="shared" si="25"/>
        <v>0</v>
      </c>
      <c r="H183">
        <f t="shared" si="23"/>
        <v>1</v>
      </c>
      <c r="I183"/>
    </row>
    <row r="184" spans="1:10" x14ac:dyDescent="0.35">
      <c r="A184">
        <v>22183</v>
      </c>
      <c r="B184" t="s">
        <v>457</v>
      </c>
      <c r="C184">
        <v>0</v>
      </c>
      <c r="D184">
        <v>1.7872156575322099E-2</v>
      </c>
      <c r="E184" t="s">
        <v>31</v>
      </c>
      <c r="F184" t="s">
        <v>145</v>
      </c>
      <c r="G184">
        <f t="shared" si="25"/>
        <v>-1</v>
      </c>
      <c r="H184">
        <f t="shared" si="23"/>
        <v>0</v>
      </c>
      <c r="J184">
        <f t="shared" ref="J184:J185" si="33">IF(I184=G184,1,0)</f>
        <v>0</v>
      </c>
    </row>
    <row r="185" spans="1:10" x14ac:dyDescent="0.35">
      <c r="A185">
        <v>22284</v>
      </c>
      <c r="B185" t="s">
        <v>912</v>
      </c>
      <c r="C185">
        <v>0</v>
      </c>
      <c r="D185">
        <v>8.9961424469947801E-2</v>
      </c>
      <c r="E185" t="s">
        <v>20</v>
      </c>
      <c r="F185" t="s">
        <v>913</v>
      </c>
      <c r="G185">
        <f t="shared" ref="G185:G191" si="34">IF(E185="negative",0,IF(E185="positive",1,-1))</f>
        <v>1</v>
      </c>
      <c r="H185">
        <f t="shared" si="23"/>
        <v>0</v>
      </c>
      <c r="J185">
        <f t="shared" si="33"/>
        <v>0</v>
      </c>
    </row>
    <row r="186" spans="1:10" hidden="1" x14ac:dyDescent="0.35">
      <c r="A186">
        <v>22295</v>
      </c>
      <c r="B186" t="s">
        <v>142</v>
      </c>
      <c r="C186">
        <v>0</v>
      </c>
      <c r="D186">
        <v>2.34665931202471E-3</v>
      </c>
      <c r="E186" t="s">
        <v>7</v>
      </c>
      <c r="F186" t="s">
        <v>143</v>
      </c>
      <c r="G186">
        <f t="shared" si="34"/>
        <v>0</v>
      </c>
      <c r="H186">
        <f t="shared" si="23"/>
        <v>1</v>
      </c>
      <c r="I186"/>
    </row>
    <row r="187" spans="1:10" x14ac:dyDescent="0.35">
      <c r="A187">
        <v>22687</v>
      </c>
      <c r="B187" t="s">
        <v>119</v>
      </c>
      <c r="C187">
        <v>0</v>
      </c>
      <c r="D187">
        <v>1.8612620187923299E-3</v>
      </c>
      <c r="E187" t="s">
        <v>31</v>
      </c>
      <c r="F187" t="s">
        <v>120</v>
      </c>
      <c r="G187">
        <f t="shared" si="34"/>
        <v>-1</v>
      </c>
      <c r="H187">
        <f t="shared" si="23"/>
        <v>0</v>
      </c>
      <c r="J187">
        <f t="shared" ref="J187:J190" si="35">IF(I187=G187,1,0)</f>
        <v>0</v>
      </c>
    </row>
    <row r="188" spans="1:10" x14ac:dyDescent="0.35">
      <c r="A188">
        <v>22704</v>
      </c>
      <c r="B188" t="s">
        <v>679</v>
      </c>
      <c r="C188">
        <v>1</v>
      </c>
      <c r="D188">
        <v>4.0040191262960399E-2</v>
      </c>
      <c r="E188" t="s">
        <v>7</v>
      </c>
      <c r="F188" t="s">
        <v>680</v>
      </c>
      <c r="G188">
        <f t="shared" si="34"/>
        <v>0</v>
      </c>
      <c r="H188">
        <f t="shared" si="23"/>
        <v>0</v>
      </c>
      <c r="J188">
        <f t="shared" si="35"/>
        <v>1</v>
      </c>
    </row>
    <row r="189" spans="1:10" x14ac:dyDescent="0.35">
      <c r="A189">
        <v>22824</v>
      </c>
      <c r="B189" t="s">
        <v>111</v>
      </c>
      <c r="C189">
        <v>0</v>
      </c>
      <c r="D189">
        <v>1.72262068372219E-3</v>
      </c>
      <c r="E189" t="s">
        <v>20</v>
      </c>
      <c r="F189" t="s">
        <v>112</v>
      </c>
      <c r="G189">
        <f t="shared" si="34"/>
        <v>1</v>
      </c>
      <c r="H189">
        <f t="shared" si="23"/>
        <v>0</v>
      </c>
      <c r="J189">
        <f t="shared" si="35"/>
        <v>0</v>
      </c>
    </row>
    <row r="190" spans="1:10" x14ac:dyDescent="0.35">
      <c r="A190">
        <v>23459</v>
      </c>
      <c r="B190" t="s">
        <v>26</v>
      </c>
      <c r="C190">
        <v>0</v>
      </c>
      <c r="D190">
        <v>2.6610289933159899E-4</v>
      </c>
      <c r="E190" t="s">
        <v>20</v>
      </c>
      <c r="F190" t="s">
        <v>27</v>
      </c>
      <c r="G190">
        <f t="shared" si="34"/>
        <v>1</v>
      </c>
      <c r="H190">
        <f t="shared" si="23"/>
        <v>0</v>
      </c>
      <c r="J190">
        <f t="shared" si="35"/>
        <v>0</v>
      </c>
    </row>
    <row r="191" spans="1:10" hidden="1" x14ac:dyDescent="0.35">
      <c r="A191">
        <v>23462</v>
      </c>
      <c r="B191" t="s">
        <v>170</v>
      </c>
      <c r="C191">
        <v>0</v>
      </c>
      <c r="D191">
        <v>3.1924177892506101E-3</v>
      </c>
      <c r="E191" t="s">
        <v>7</v>
      </c>
      <c r="F191" t="s">
        <v>171</v>
      </c>
      <c r="G191">
        <f t="shared" si="34"/>
        <v>0</v>
      </c>
      <c r="H191">
        <f t="shared" si="23"/>
        <v>1</v>
      </c>
      <c r="I191"/>
    </row>
    <row r="192" spans="1:10" x14ac:dyDescent="0.35">
      <c r="A192">
        <v>23649</v>
      </c>
      <c r="B192" t="s">
        <v>811</v>
      </c>
      <c r="C192">
        <v>1</v>
      </c>
      <c r="D192">
        <v>6.6498540341854095E-2</v>
      </c>
      <c r="E192" t="s">
        <v>31</v>
      </c>
      <c r="F192" t="s">
        <v>812</v>
      </c>
      <c r="G192">
        <f t="shared" ref="G192:G215" si="36">IF(E192="negative",0,IF(E192="positive",1,-1))</f>
        <v>-1</v>
      </c>
      <c r="H192">
        <f t="shared" si="23"/>
        <v>0</v>
      </c>
      <c r="J192">
        <f t="shared" ref="J192:J194" si="37">IF(I192=G192,1,0)</f>
        <v>0</v>
      </c>
    </row>
    <row r="193" spans="1:10" x14ac:dyDescent="0.35">
      <c r="A193">
        <v>24696</v>
      </c>
      <c r="B193" t="s">
        <v>57</v>
      </c>
      <c r="C193">
        <v>1</v>
      </c>
      <c r="D193">
        <v>9.9789130035787799E-4</v>
      </c>
      <c r="E193" t="s">
        <v>7</v>
      </c>
      <c r="F193" t="s">
        <v>58</v>
      </c>
      <c r="G193">
        <f t="shared" si="36"/>
        <v>0</v>
      </c>
      <c r="H193">
        <f t="shared" si="23"/>
        <v>0</v>
      </c>
      <c r="J193">
        <f t="shared" si="37"/>
        <v>1</v>
      </c>
    </row>
    <row r="194" spans="1:10" x14ac:dyDescent="0.35">
      <c r="A194">
        <v>24754</v>
      </c>
      <c r="B194" t="s">
        <v>869</v>
      </c>
      <c r="C194">
        <v>1</v>
      </c>
      <c r="D194">
        <v>8.0281630158424294E-2</v>
      </c>
      <c r="E194" t="s">
        <v>7</v>
      </c>
      <c r="F194" t="s">
        <v>870</v>
      </c>
      <c r="G194">
        <f t="shared" si="36"/>
        <v>0</v>
      </c>
      <c r="H194">
        <f t="shared" si="23"/>
        <v>0</v>
      </c>
      <c r="J194">
        <f t="shared" si="37"/>
        <v>1</v>
      </c>
    </row>
    <row r="195" spans="1:10" hidden="1" x14ac:dyDescent="0.35">
      <c r="A195">
        <v>24880</v>
      </c>
      <c r="B195" t="s">
        <v>925</v>
      </c>
      <c r="C195">
        <v>0</v>
      </c>
      <c r="D195">
        <v>9.2316798865795094E-2</v>
      </c>
      <c r="E195" t="s">
        <v>7</v>
      </c>
      <c r="F195" t="s">
        <v>926</v>
      </c>
      <c r="G195">
        <f t="shared" si="36"/>
        <v>0</v>
      </c>
      <c r="H195">
        <f t="shared" ref="H195:H258" si="38">IF(G195=C195,1,0)</f>
        <v>1</v>
      </c>
      <c r="I195"/>
    </row>
    <row r="196" spans="1:10" hidden="1" x14ac:dyDescent="0.35">
      <c r="A196">
        <v>24886</v>
      </c>
      <c r="B196" t="s">
        <v>63</v>
      </c>
      <c r="C196">
        <v>0</v>
      </c>
      <c r="D196">
        <v>1.03668856900185E-3</v>
      </c>
      <c r="E196" t="s">
        <v>7</v>
      </c>
      <c r="F196" t="s">
        <v>64</v>
      </c>
      <c r="G196">
        <f t="shared" si="36"/>
        <v>0</v>
      </c>
      <c r="H196">
        <f t="shared" si="38"/>
        <v>1</v>
      </c>
      <c r="I196"/>
    </row>
    <row r="197" spans="1:10" hidden="1" x14ac:dyDescent="0.35">
      <c r="A197">
        <v>25004</v>
      </c>
      <c r="B197" t="s">
        <v>867</v>
      </c>
      <c r="C197">
        <v>0</v>
      </c>
      <c r="D197">
        <v>7.9839728772640201E-2</v>
      </c>
      <c r="E197" t="s">
        <v>7</v>
      </c>
      <c r="F197" t="s">
        <v>868</v>
      </c>
      <c r="G197">
        <f t="shared" si="36"/>
        <v>0</v>
      </c>
      <c r="H197">
        <f t="shared" si="38"/>
        <v>1</v>
      </c>
      <c r="I197"/>
    </row>
    <row r="198" spans="1:10" hidden="1" x14ac:dyDescent="0.35">
      <c r="A198">
        <v>25071</v>
      </c>
      <c r="B198" t="s">
        <v>216</v>
      </c>
      <c r="C198">
        <v>0</v>
      </c>
      <c r="D198">
        <v>4.68419166281819E-3</v>
      </c>
      <c r="E198" t="s">
        <v>7</v>
      </c>
      <c r="F198" t="s">
        <v>217</v>
      </c>
      <c r="G198">
        <f t="shared" si="36"/>
        <v>0</v>
      </c>
      <c r="H198">
        <f t="shared" si="38"/>
        <v>1</v>
      </c>
      <c r="I198"/>
    </row>
    <row r="199" spans="1:10" x14ac:dyDescent="0.35">
      <c r="A199">
        <v>25247</v>
      </c>
      <c r="B199" t="s">
        <v>495</v>
      </c>
      <c r="C199">
        <v>1</v>
      </c>
      <c r="D199">
        <v>2.0078197121620098E-2</v>
      </c>
      <c r="E199" t="s">
        <v>31</v>
      </c>
      <c r="F199" t="s">
        <v>32</v>
      </c>
      <c r="G199">
        <f t="shared" si="36"/>
        <v>-1</v>
      </c>
      <c r="H199">
        <f t="shared" si="38"/>
        <v>0</v>
      </c>
      <c r="J199">
        <f t="shared" ref="J199:J200" si="39">IF(I199=G199,1,0)</f>
        <v>0</v>
      </c>
    </row>
    <row r="200" spans="1:10" x14ac:dyDescent="0.35">
      <c r="A200">
        <v>25401</v>
      </c>
      <c r="B200" t="s">
        <v>41</v>
      </c>
      <c r="C200">
        <v>0</v>
      </c>
      <c r="D200">
        <v>4.8709230031818103E-4</v>
      </c>
      <c r="E200" t="s">
        <v>20</v>
      </c>
      <c r="F200" t="s">
        <v>42</v>
      </c>
      <c r="G200">
        <f t="shared" si="36"/>
        <v>1</v>
      </c>
      <c r="H200">
        <f t="shared" si="38"/>
        <v>0</v>
      </c>
      <c r="J200">
        <f t="shared" si="39"/>
        <v>0</v>
      </c>
    </row>
    <row r="201" spans="1:10" hidden="1" x14ac:dyDescent="0.35">
      <c r="A201">
        <v>25569</v>
      </c>
      <c r="B201" t="s">
        <v>130</v>
      </c>
      <c r="C201">
        <v>1</v>
      </c>
      <c r="D201">
        <v>2.0965423900633998E-3</v>
      </c>
      <c r="E201" t="s">
        <v>20</v>
      </c>
      <c r="F201" t="s">
        <v>131</v>
      </c>
      <c r="G201">
        <f t="shared" si="36"/>
        <v>1</v>
      </c>
      <c r="H201">
        <f t="shared" si="38"/>
        <v>1</v>
      </c>
      <c r="I201"/>
    </row>
    <row r="202" spans="1:10" x14ac:dyDescent="0.35">
      <c r="A202">
        <v>25648</v>
      </c>
      <c r="B202" t="s">
        <v>902</v>
      </c>
      <c r="C202">
        <v>1</v>
      </c>
      <c r="D202">
        <v>8.7037459015846197E-2</v>
      </c>
      <c r="E202" t="s">
        <v>7</v>
      </c>
      <c r="F202" t="s">
        <v>903</v>
      </c>
      <c r="G202">
        <f t="shared" si="36"/>
        <v>0</v>
      </c>
      <c r="H202">
        <f t="shared" si="38"/>
        <v>0</v>
      </c>
      <c r="J202">
        <f t="shared" ref="J202:J203" si="40">IF(I202=G202,1,0)</f>
        <v>1</v>
      </c>
    </row>
    <row r="203" spans="1:10" x14ac:dyDescent="0.35">
      <c r="A203">
        <v>25671</v>
      </c>
      <c r="B203" t="s">
        <v>748</v>
      </c>
      <c r="C203">
        <v>1</v>
      </c>
      <c r="D203">
        <v>5.2098471671342801E-2</v>
      </c>
      <c r="E203" t="s">
        <v>7</v>
      </c>
      <c r="F203" t="s">
        <v>749</v>
      </c>
      <c r="G203">
        <f t="shared" si="36"/>
        <v>0</v>
      </c>
      <c r="H203">
        <f t="shared" si="38"/>
        <v>0</v>
      </c>
      <c r="J203">
        <f t="shared" si="40"/>
        <v>1</v>
      </c>
    </row>
    <row r="204" spans="1:10" hidden="1" x14ac:dyDescent="0.35">
      <c r="A204">
        <v>26046</v>
      </c>
      <c r="B204" t="s">
        <v>636</v>
      </c>
      <c r="C204">
        <v>1</v>
      </c>
      <c r="D204">
        <v>3.26185375452041E-2</v>
      </c>
      <c r="E204" t="s">
        <v>20</v>
      </c>
      <c r="F204" t="s">
        <v>637</v>
      </c>
      <c r="G204">
        <f t="shared" si="36"/>
        <v>1</v>
      </c>
      <c r="H204">
        <f t="shared" si="38"/>
        <v>1</v>
      </c>
      <c r="I204"/>
    </row>
    <row r="205" spans="1:10" x14ac:dyDescent="0.35">
      <c r="A205">
        <v>26319</v>
      </c>
      <c r="B205" t="s">
        <v>470</v>
      </c>
      <c r="C205">
        <v>1</v>
      </c>
      <c r="D205">
        <v>1.89086589962244E-2</v>
      </c>
      <c r="E205" t="s">
        <v>31</v>
      </c>
      <c r="F205" t="s">
        <v>120</v>
      </c>
      <c r="G205">
        <f t="shared" si="36"/>
        <v>-1</v>
      </c>
      <c r="H205">
        <f t="shared" si="38"/>
        <v>0</v>
      </c>
      <c r="J205">
        <f t="shared" ref="J205:J212" si="41">IF(I205=G205,1,0)</f>
        <v>0</v>
      </c>
    </row>
    <row r="206" spans="1:10" x14ac:dyDescent="0.35">
      <c r="A206">
        <v>26958</v>
      </c>
      <c r="B206" t="s">
        <v>174</v>
      </c>
      <c r="C206">
        <v>1</v>
      </c>
      <c r="D206">
        <v>3.2292688265442801E-3</v>
      </c>
      <c r="E206" t="s">
        <v>7</v>
      </c>
      <c r="F206" t="s">
        <v>175</v>
      </c>
      <c r="G206">
        <f t="shared" si="36"/>
        <v>0</v>
      </c>
      <c r="H206">
        <f t="shared" si="38"/>
        <v>0</v>
      </c>
      <c r="J206">
        <f t="shared" si="41"/>
        <v>1</v>
      </c>
    </row>
    <row r="207" spans="1:10" x14ac:dyDescent="0.35">
      <c r="A207">
        <v>26963</v>
      </c>
      <c r="B207" t="s">
        <v>279</v>
      </c>
      <c r="C207">
        <v>1</v>
      </c>
      <c r="D207">
        <v>7.5697218999266598E-3</v>
      </c>
      <c r="E207" t="s">
        <v>7</v>
      </c>
      <c r="F207" t="s">
        <v>280</v>
      </c>
      <c r="G207">
        <f t="shared" si="36"/>
        <v>0</v>
      </c>
      <c r="H207">
        <f t="shared" si="38"/>
        <v>0</v>
      </c>
      <c r="J207">
        <f t="shared" si="41"/>
        <v>1</v>
      </c>
    </row>
    <row r="208" spans="1:10" x14ac:dyDescent="0.35">
      <c r="A208">
        <v>27038</v>
      </c>
      <c r="B208" t="s">
        <v>124</v>
      </c>
      <c r="C208">
        <v>0</v>
      </c>
      <c r="D208">
        <v>1.9845059141516599E-3</v>
      </c>
      <c r="E208" t="s">
        <v>31</v>
      </c>
      <c r="F208" t="s">
        <v>125</v>
      </c>
      <c r="G208">
        <f t="shared" si="36"/>
        <v>-1</v>
      </c>
      <c r="H208">
        <f t="shared" si="38"/>
        <v>0</v>
      </c>
      <c r="J208">
        <f t="shared" si="41"/>
        <v>0</v>
      </c>
    </row>
    <row r="209" spans="1:10" x14ac:dyDescent="0.35">
      <c r="A209">
        <v>27099</v>
      </c>
      <c r="B209" t="s">
        <v>578</v>
      </c>
      <c r="C209">
        <v>0</v>
      </c>
      <c r="D209">
        <v>2.71852109581232E-2</v>
      </c>
      <c r="E209" t="s">
        <v>31</v>
      </c>
      <c r="F209" t="s">
        <v>76</v>
      </c>
      <c r="G209">
        <f t="shared" si="36"/>
        <v>-1</v>
      </c>
      <c r="H209">
        <f t="shared" si="38"/>
        <v>0</v>
      </c>
      <c r="J209">
        <f t="shared" si="41"/>
        <v>0</v>
      </c>
    </row>
    <row r="210" spans="1:10" x14ac:dyDescent="0.35">
      <c r="A210">
        <v>27103</v>
      </c>
      <c r="B210" t="s">
        <v>195</v>
      </c>
      <c r="C210">
        <v>0</v>
      </c>
      <c r="D210">
        <v>3.8801096379756901E-3</v>
      </c>
      <c r="E210" t="s">
        <v>20</v>
      </c>
      <c r="F210" t="s">
        <v>196</v>
      </c>
      <c r="G210">
        <f t="shared" si="36"/>
        <v>1</v>
      </c>
      <c r="H210">
        <f t="shared" si="38"/>
        <v>0</v>
      </c>
      <c r="J210">
        <f t="shared" si="41"/>
        <v>0</v>
      </c>
    </row>
    <row r="211" spans="1:10" x14ac:dyDescent="0.35">
      <c r="A211">
        <v>27116</v>
      </c>
      <c r="B211" t="s">
        <v>329</v>
      </c>
      <c r="C211">
        <v>0</v>
      </c>
      <c r="D211">
        <v>9.8365237936377508E-3</v>
      </c>
      <c r="E211" t="s">
        <v>20</v>
      </c>
      <c r="F211" t="s">
        <v>330</v>
      </c>
      <c r="G211">
        <f t="shared" si="36"/>
        <v>1</v>
      </c>
      <c r="H211">
        <f t="shared" si="38"/>
        <v>0</v>
      </c>
      <c r="J211">
        <f t="shared" si="41"/>
        <v>0</v>
      </c>
    </row>
    <row r="212" spans="1:10" x14ac:dyDescent="0.35">
      <c r="A212">
        <v>27132</v>
      </c>
      <c r="B212" t="s">
        <v>334</v>
      </c>
      <c r="C212">
        <v>0</v>
      </c>
      <c r="D212">
        <v>9.9840937182307209E-3</v>
      </c>
      <c r="E212" t="s">
        <v>20</v>
      </c>
      <c r="F212" t="s">
        <v>335</v>
      </c>
      <c r="G212">
        <f t="shared" si="36"/>
        <v>1</v>
      </c>
      <c r="H212">
        <f t="shared" si="38"/>
        <v>0</v>
      </c>
      <c r="J212">
        <f t="shared" si="41"/>
        <v>0</v>
      </c>
    </row>
    <row r="213" spans="1:10" hidden="1" x14ac:dyDescent="0.35">
      <c r="A213">
        <v>27153</v>
      </c>
      <c r="B213" t="s">
        <v>206</v>
      </c>
      <c r="C213">
        <v>0</v>
      </c>
      <c r="D213">
        <v>4.1493158787488903E-3</v>
      </c>
      <c r="E213" t="s">
        <v>7</v>
      </c>
      <c r="F213" t="s">
        <v>207</v>
      </c>
      <c r="G213">
        <f t="shared" si="36"/>
        <v>0</v>
      </c>
      <c r="H213">
        <f t="shared" si="38"/>
        <v>1</v>
      </c>
      <c r="I213"/>
    </row>
    <row r="214" spans="1:10" x14ac:dyDescent="0.35">
      <c r="A214">
        <v>27158</v>
      </c>
      <c r="B214" t="s">
        <v>937</v>
      </c>
      <c r="C214">
        <v>1</v>
      </c>
      <c r="D214">
        <v>9.8272636532783494E-2</v>
      </c>
      <c r="E214" t="s">
        <v>7</v>
      </c>
      <c r="F214" t="s">
        <v>938</v>
      </c>
      <c r="G214">
        <f t="shared" si="36"/>
        <v>0</v>
      </c>
      <c r="H214">
        <f t="shared" si="38"/>
        <v>0</v>
      </c>
      <c r="J214">
        <f t="shared" ref="J214:J215" si="42">IF(I214=G214,1,0)</f>
        <v>1</v>
      </c>
    </row>
    <row r="215" spans="1:10" x14ac:dyDescent="0.35">
      <c r="A215">
        <v>27308</v>
      </c>
      <c r="B215" t="s">
        <v>446</v>
      </c>
      <c r="C215">
        <v>1</v>
      </c>
      <c r="D215">
        <v>1.6779463738203E-2</v>
      </c>
      <c r="E215" t="s">
        <v>7</v>
      </c>
      <c r="F215" t="s">
        <v>447</v>
      </c>
      <c r="G215">
        <f t="shared" si="36"/>
        <v>0</v>
      </c>
      <c r="H215">
        <f t="shared" si="38"/>
        <v>0</v>
      </c>
      <c r="J215">
        <f t="shared" si="42"/>
        <v>1</v>
      </c>
    </row>
    <row r="216" spans="1:10" hidden="1" x14ac:dyDescent="0.35">
      <c r="A216">
        <v>27622</v>
      </c>
      <c r="B216" t="s">
        <v>150</v>
      </c>
      <c r="C216">
        <v>0</v>
      </c>
      <c r="D216">
        <v>2.6612251531332701E-3</v>
      </c>
      <c r="E216" t="s">
        <v>7</v>
      </c>
      <c r="F216" t="s">
        <v>64</v>
      </c>
      <c r="G216">
        <f t="shared" ref="G216:G220" si="43">IF(E216="negative",0,IF(E216="positive",1,-1))</f>
        <v>0</v>
      </c>
      <c r="H216">
        <f t="shared" si="38"/>
        <v>1</v>
      </c>
      <c r="I216"/>
    </row>
    <row r="217" spans="1:10" x14ac:dyDescent="0.35">
      <c r="A217">
        <v>27799</v>
      </c>
      <c r="B217" t="s">
        <v>59</v>
      </c>
      <c r="C217">
        <v>1</v>
      </c>
      <c r="D217">
        <v>1.0276687098667E-3</v>
      </c>
      <c r="E217" t="s">
        <v>7</v>
      </c>
      <c r="F217" t="s">
        <v>60</v>
      </c>
      <c r="G217">
        <f t="shared" si="43"/>
        <v>0</v>
      </c>
      <c r="H217">
        <f t="shared" si="38"/>
        <v>0</v>
      </c>
      <c r="J217">
        <f t="shared" ref="J217:J219" si="44">IF(I217=G217,1,0)</f>
        <v>1</v>
      </c>
    </row>
    <row r="218" spans="1:10" x14ac:dyDescent="0.35">
      <c r="A218">
        <v>27879</v>
      </c>
      <c r="B218" t="s">
        <v>664</v>
      </c>
      <c r="C218">
        <v>1</v>
      </c>
      <c r="D218">
        <v>3.7553343921899698E-2</v>
      </c>
      <c r="E218" t="s">
        <v>7</v>
      </c>
      <c r="F218" t="s">
        <v>665</v>
      </c>
      <c r="G218">
        <f t="shared" si="43"/>
        <v>0</v>
      </c>
      <c r="H218">
        <f t="shared" si="38"/>
        <v>0</v>
      </c>
      <c r="J218">
        <f t="shared" si="44"/>
        <v>1</v>
      </c>
    </row>
    <row r="219" spans="1:10" x14ac:dyDescent="0.35">
      <c r="A219">
        <v>28244</v>
      </c>
      <c r="B219" t="s">
        <v>673</v>
      </c>
      <c r="C219">
        <v>1</v>
      </c>
      <c r="D219">
        <v>3.8594108074903398E-2</v>
      </c>
      <c r="E219" t="s">
        <v>7</v>
      </c>
      <c r="F219" t="s">
        <v>674</v>
      </c>
      <c r="G219">
        <f t="shared" si="43"/>
        <v>0</v>
      </c>
      <c r="H219">
        <f t="shared" si="38"/>
        <v>0</v>
      </c>
      <c r="J219">
        <f t="shared" si="44"/>
        <v>1</v>
      </c>
    </row>
    <row r="220" spans="1:10" hidden="1" x14ac:dyDescent="0.35">
      <c r="A220">
        <v>28409</v>
      </c>
      <c r="B220" t="s">
        <v>830</v>
      </c>
      <c r="C220">
        <v>0</v>
      </c>
      <c r="D220">
        <v>7.1064502000808702E-2</v>
      </c>
      <c r="E220" t="s">
        <v>7</v>
      </c>
      <c r="F220" t="s">
        <v>831</v>
      </c>
      <c r="G220">
        <f t="shared" si="43"/>
        <v>0</v>
      </c>
      <c r="H220">
        <f t="shared" si="38"/>
        <v>1</v>
      </c>
      <c r="I220"/>
    </row>
    <row r="221" spans="1:10" x14ac:dyDescent="0.35">
      <c r="A221">
        <v>28699</v>
      </c>
      <c r="B221" t="s">
        <v>832</v>
      </c>
      <c r="C221">
        <v>0</v>
      </c>
      <c r="D221">
        <v>7.15947970747947E-2</v>
      </c>
      <c r="E221" t="s">
        <v>31</v>
      </c>
      <c r="F221" t="s">
        <v>240</v>
      </c>
      <c r="G221">
        <f t="shared" ref="G221:G284" si="45">IF(E221="negative",0,IF(E221="positive",1,-1))</f>
        <v>-1</v>
      </c>
      <c r="H221">
        <f t="shared" si="38"/>
        <v>0</v>
      </c>
      <c r="J221">
        <f t="shared" ref="J221:J229" si="46">IF(I221=G221,1,0)</f>
        <v>0</v>
      </c>
    </row>
    <row r="222" spans="1:10" x14ac:dyDescent="0.35">
      <c r="A222">
        <v>28911</v>
      </c>
      <c r="B222" t="s">
        <v>746</v>
      </c>
      <c r="C222">
        <v>1</v>
      </c>
      <c r="D222">
        <v>5.0773285329341798E-2</v>
      </c>
      <c r="E222" t="s">
        <v>7</v>
      </c>
      <c r="F222" t="s">
        <v>747</v>
      </c>
      <c r="G222">
        <f t="shared" si="45"/>
        <v>0</v>
      </c>
      <c r="H222">
        <f t="shared" si="38"/>
        <v>0</v>
      </c>
      <c r="J222">
        <f t="shared" si="46"/>
        <v>1</v>
      </c>
    </row>
    <row r="223" spans="1:10" x14ac:dyDescent="0.35">
      <c r="A223">
        <v>28917</v>
      </c>
      <c r="B223" t="s">
        <v>93</v>
      </c>
      <c r="C223">
        <v>0</v>
      </c>
      <c r="D223">
        <v>1.47866364568471E-3</v>
      </c>
      <c r="E223" t="s">
        <v>31</v>
      </c>
      <c r="F223" t="s">
        <v>94</v>
      </c>
      <c r="G223">
        <f t="shared" si="45"/>
        <v>-1</v>
      </c>
      <c r="H223">
        <f t="shared" si="38"/>
        <v>0</v>
      </c>
      <c r="J223">
        <f t="shared" si="46"/>
        <v>0</v>
      </c>
    </row>
    <row r="224" spans="1:10" x14ac:dyDescent="0.35">
      <c r="A224">
        <v>28930</v>
      </c>
      <c r="B224" t="s">
        <v>360</v>
      </c>
      <c r="C224">
        <v>0</v>
      </c>
      <c r="D224">
        <v>1.16707133129239E-2</v>
      </c>
      <c r="E224" t="s">
        <v>31</v>
      </c>
      <c r="F224" t="s">
        <v>361</v>
      </c>
      <c r="G224">
        <f t="shared" si="45"/>
        <v>-1</v>
      </c>
      <c r="H224">
        <f t="shared" si="38"/>
        <v>0</v>
      </c>
      <c r="J224">
        <f t="shared" si="46"/>
        <v>0</v>
      </c>
    </row>
    <row r="225" spans="1:10" x14ac:dyDescent="0.35">
      <c r="A225">
        <v>28932</v>
      </c>
      <c r="B225" t="s">
        <v>210</v>
      </c>
      <c r="C225">
        <v>1</v>
      </c>
      <c r="D225">
        <v>4.2176102288067297E-3</v>
      </c>
      <c r="E225" t="s">
        <v>7</v>
      </c>
      <c r="F225" t="s">
        <v>211</v>
      </c>
      <c r="G225">
        <f t="shared" si="45"/>
        <v>0</v>
      </c>
      <c r="H225">
        <f t="shared" si="38"/>
        <v>0</v>
      </c>
      <c r="J225">
        <f t="shared" si="46"/>
        <v>1</v>
      </c>
    </row>
    <row r="226" spans="1:10" x14ac:dyDescent="0.35">
      <c r="A226">
        <v>28970</v>
      </c>
      <c r="B226" t="s">
        <v>806</v>
      </c>
      <c r="C226">
        <v>1</v>
      </c>
      <c r="D226">
        <v>6.4720220863819095E-2</v>
      </c>
      <c r="E226" t="s">
        <v>7</v>
      </c>
      <c r="F226" t="s">
        <v>807</v>
      </c>
      <c r="G226">
        <f t="shared" si="45"/>
        <v>0</v>
      </c>
      <c r="H226">
        <f t="shared" si="38"/>
        <v>0</v>
      </c>
      <c r="J226">
        <f t="shared" si="46"/>
        <v>1</v>
      </c>
    </row>
    <row r="227" spans="1:10" x14ac:dyDescent="0.35">
      <c r="A227">
        <v>28988</v>
      </c>
      <c r="B227" t="s">
        <v>444</v>
      </c>
      <c r="C227">
        <v>0</v>
      </c>
      <c r="D227">
        <v>1.6594337299466098E-2</v>
      </c>
      <c r="E227" t="s">
        <v>20</v>
      </c>
      <c r="F227" t="s">
        <v>445</v>
      </c>
      <c r="G227">
        <f t="shared" si="45"/>
        <v>1</v>
      </c>
      <c r="H227">
        <f t="shared" si="38"/>
        <v>0</v>
      </c>
      <c r="J227">
        <f t="shared" si="46"/>
        <v>0</v>
      </c>
    </row>
    <row r="228" spans="1:10" x14ac:dyDescent="0.35">
      <c r="A228">
        <v>29076</v>
      </c>
      <c r="B228" t="s">
        <v>17</v>
      </c>
      <c r="C228">
        <v>1</v>
      </c>
      <c r="D228">
        <v>2.2663071285933199E-4</v>
      </c>
      <c r="E228" t="s">
        <v>7</v>
      </c>
      <c r="F228" t="s">
        <v>18</v>
      </c>
      <c r="G228">
        <f t="shared" si="45"/>
        <v>0</v>
      </c>
      <c r="H228">
        <f t="shared" si="38"/>
        <v>0</v>
      </c>
      <c r="J228">
        <f t="shared" si="46"/>
        <v>1</v>
      </c>
    </row>
    <row r="229" spans="1:10" x14ac:dyDescent="0.35">
      <c r="A229">
        <v>29116</v>
      </c>
      <c r="B229" t="s">
        <v>668</v>
      </c>
      <c r="C229">
        <v>1</v>
      </c>
      <c r="D229">
        <v>3.8138985633850098E-2</v>
      </c>
      <c r="E229" t="s">
        <v>7</v>
      </c>
      <c r="F229" t="s">
        <v>669</v>
      </c>
      <c r="G229">
        <f t="shared" si="45"/>
        <v>0</v>
      </c>
      <c r="H229">
        <f t="shared" si="38"/>
        <v>0</v>
      </c>
      <c r="J229">
        <f t="shared" si="46"/>
        <v>1</v>
      </c>
    </row>
    <row r="230" spans="1:10" hidden="1" x14ac:dyDescent="0.35">
      <c r="A230">
        <v>29155</v>
      </c>
      <c r="B230" t="s">
        <v>597</v>
      </c>
      <c r="C230">
        <v>1</v>
      </c>
      <c r="D230">
        <v>2.8994278982281602E-2</v>
      </c>
      <c r="E230" t="s">
        <v>20</v>
      </c>
      <c r="F230" t="s">
        <v>598</v>
      </c>
      <c r="G230">
        <f t="shared" si="45"/>
        <v>1</v>
      </c>
      <c r="H230">
        <f t="shared" si="38"/>
        <v>1</v>
      </c>
      <c r="I230"/>
    </row>
    <row r="231" spans="1:10" x14ac:dyDescent="0.35">
      <c r="A231">
        <v>29287</v>
      </c>
      <c r="B231" t="s">
        <v>126</v>
      </c>
      <c r="C231">
        <v>1</v>
      </c>
      <c r="D231">
        <v>2.0086858421564098E-3</v>
      </c>
      <c r="E231" t="s">
        <v>7</v>
      </c>
      <c r="F231" t="s">
        <v>127</v>
      </c>
      <c r="G231">
        <f t="shared" si="45"/>
        <v>0</v>
      </c>
      <c r="H231">
        <f t="shared" si="38"/>
        <v>0</v>
      </c>
      <c r="J231">
        <f t="shared" ref="J231:J244" si="47">IF(I231=G231,1,0)</f>
        <v>1</v>
      </c>
    </row>
    <row r="232" spans="1:10" x14ac:dyDescent="0.35">
      <c r="A232">
        <v>29434</v>
      </c>
      <c r="B232" t="s">
        <v>548</v>
      </c>
      <c r="C232">
        <v>1</v>
      </c>
      <c r="D232">
        <v>2.3629708215594201E-2</v>
      </c>
      <c r="E232" t="s">
        <v>7</v>
      </c>
      <c r="F232" t="s">
        <v>64</v>
      </c>
      <c r="G232">
        <f t="shared" si="45"/>
        <v>0</v>
      </c>
      <c r="H232">
        <f t="shared" si="38"/>
        <v>0</v>
      </c>
      <c r="J232">
        <f t="shared" si="47"/>
        <v>1</v>
      </c>
    </row>
    <row r="233" spans="1:10" x14ac:dyDescent="0.35">
      <c r="A233">
        <v>29449</v>
      </c>
      <c r="B233" t="s">
        <v>350</v>
      </c>
      <c r="C233">
        <v>0</v>
      </c>
      <c r="D233">
        <v>1.1123476549983E-2</v>
      </c>
      <c r="E233" t="s">
        <v>20</v>
      </c>
      <c r="F233" t="s">
        <v>351</v>
      </c>
      <c r="G233">
        <f t="shared" si="45"/>
        <v>1</v>
      </c>
      <c r="H233">
        <f t="shared" si="38"/>
        <v>0</v>
      </c>
      <c r="J233">
        <f t="shared" si="47"/>
        <v>0</v>
      </c>
    </row>
    <row r="234" spans="1:10" x14ac:dyDescent="0.35">
      <c r="A234">
        <v>29509</v>
      </c>
      <c r="B234" t="s">
        <v>889</v>
      </c>
      <c r="C234">
        <v>1</v>
      </c>
      <c r="D234">
        <v>8.3447813987731906E-2</v>
      </c>
      <c r="E234" t="s">
        <v>7</v>
      </c>
      <c r="F234" t="s">
        <v>890</v>
      </c>
      <c r="G234">
        <f t="shared" si="45"/>
        <v>0</v>
      </c>
      <c r="H234">
        <f t="shared" si="38"/>
        <v>0</v>
      </c>
      <c r="J234">
        <f t="shared" si="47"/>
        <v>1</v>
      </c>
    </row>
    <row r="235" spans="1:10" x14ac:dyDescent="0.35">
      <c r="A235">
        <v>29915</v>
      </c>
      <c r="B235" t="s">
        <v>549</v>
      </c>
      <c r="C235">
        <v>1</v>
      </c>
      <c r="D235">
        <v>2.3930931463837599E-2</v>
      </c>
      <c r="E235" t="s">
        <v>7</v>
      </c>
      <c r="F235" t="s">
        <v>550</v>
      </c>
      <c r="G235">
        <f t="shared" si="45"/>
        <v>0</v>
      </c>
      <c r="H235">
        <f t="shared" si="38"/>
        <v>0</v>
      </c>
      <c r="J235">
        <f t="shared" si="47"/>
        <v>1</v>
      </c>
    </row>
    <row r="236" spans="1:10" x14ac:dyDescent="0.35">
      <c r="A236">
        <v>30252</v>
      </c>
      <c r="B236" t="s">
        <v>782</v>
      </c>
      <c r="C236">
        <v>1</v>
      </c>
      <c r="D236">
        <v>5.8600507676601403E-2</v>
      </c>
      <c r="E236" t="s">
        <v>7</v>
      </c>
      <c r="F236" t="s">
        <v>783</v>
      </c>
      <c r="G236">
        <f t="shared" si="45"/>
        <v>0</v>
      </c>
      <c r="H236">
        <f t="shared" si="38"/>
        <v>0</v>
      </c>
      <c r="J236">
        <f t="shared" si="47"/>
        <v>1</v>
      </c>
    </row>
    <row r="237" spans="1:10" x14ac:dyDescent="0.35">
      <c r="A237">
        <v>30283</v>
      </c>
      <c r="B237" t="s">
        <v>285</v>
      </c>
      <c r="C237">
        <v>1</v>
      </c>
      <c r="D237">
        <v>7.6928259804844804E-3</v>
      </c>
      <c r="E237" t="s">
        <v>7</v>
      </c>
      <c r="F237" t="s">
        <v>286</v>
      </c>
      <c r="G237">
        <f t="shared" si="45"/>
        <v>0</v>
      </c>
      <c r="H237">
        <f t="shared" si="38"/>
        <v>0</v>
      </c>
      <c r="J237">
        <f t="shared" si="47"/>
        <v>1</v>
      </c>
    </row>
    <row r="238" spans="1:10" x14ac:dyDescent="0.35">
      <c r="A238">
        <v>30330</v>
      </c>
      <c r="B238" t="s">
        <v>536</v>
      </c>
      <c r="C238">
        <v>1</v>
      </c>
      <c r="D238">
        <v>2.2913174703717201E-2</v>
      </c>
      <c r="E238" t="s">
        <v>7</v>
      </c>
      <c r="F238" t="s">
        <v>537</v>
      </c>
      <c r="G238">
        <f t="shared" si="45"/>
        <v>0</v>
      </c>
      <c r="H238">
        <f t="shared" si="38"/>
        <v>0</v>
      </c>
      <c r="J238">
        <f t="shared" si="47"/>
        <v>1</v>
      </c>
    </row>
    <row r="239" spans="1:10" x14ac:dyDescent="0.35">
      <c r="A239">
        <v>30557</v>
      </c>
      <c r="B239" t="s">
        <v>493</v>
      </c>
      <c r="C239">
        <v>1</v>
      </c>
      <c r="D239">
        <v>2.0046858116984301E-2</v>
      </c>
      <c r="E239" t="s">
        <v>7</v>
      </c>
      <c r="F239" t="s">
        <v>494</v>
      </c>
      <c r="G239">
        <f t="shared" si="45"/>
        <v>0</v>
      </c>
      <c r="H239">
        <f t="shared" si="38"/>
        <v>0</v>
      </c>
      <c r="J239">
        <f t="shared" si="47"/>
        <v>1</v>
      </c>
    </row>
    <row r="240" spans="1:10" x14ac:dyDescent="0.35">
      <c r="A240">
        <v>30663</v>
      </c>
      <c r="B240" t="s">
        <v>187</v>
      </c>
      <c r="C240">
        <v>1</v>
      </c>
      <c r="D240">
        <v>3.7327541504055201E-3</v>
      </c>
      <c r="E240" t="s">
        <v>7</v>
      </c>
      <c r="F240" t="s">
        <v>188</v>
      </c>
      <c r="G240">
        <f t="shared" si="45"/>
        <v>0</v>
      </c>
      <c r="H240">
        <f t="shared" si="38"/>
        <v>0</v>
      </c>
      <c r="J240">
        <f t="shared" si="47"/>
        <v>1</v>
      </c>
    </row>
    <row r="241" spans="1:10" x14ac:dyDescent="0.35">
      <c r="A241">
        <v>30880</v>
      </c>
      <c r="B241" t="s">
        <v>191</v>
      </c>
      <c r="C241">
        <v>0</v>
      </c>
      <c r="D241">
        <v>3.8362240884453002E-3</v>
      </c>
      <c r="E241" t="s">
        <v>20</v>
      </c>
      <c r="F241" t="s">
        <v>192</v>
      </c>
      <c r="G241">
        <f t="shared" si="45"/>
        <v>1</v>
      </c>
      <c r="H241">
        <f t="shared" si="38"/>
        <v>0</v>
      </c>
      <c r="J241">
        <f t="shared" si="47"/>
        <v>0</v>
      </c>
    </row>
    <row r="242" spans="1:10" x14ac:dyDescent="0.35">
      <c r="A242">
        <v>30924</v>
      </c>
      <c r="B242" t="s">
        <v>309</v>
      </c>
      <c r="C242">
        <v>0</v>
      </c>
      <c r="D242">
        <v>9.1648455709218892E-3</v>
      </c>
      <c r="E242" t="s">
        <v>20</v>
      </c>
      <c r="F242" t="s">
        <v>310</v>
      </c>
      <c r="G242">
        <f t="shared" si="45"/>
        <v>1</v>
      </c>
      <c r="H242">
        <f t="shared" si="38"/>
        <v>0</v>
      </c>
      <c r="J242">
        <f t="shared" si="47"/>
        <v>0</v>
      </c>
    </row>
    <row r="243" spans="1:10" x14ac:dyDescent="0.35">
      <c r="A243">
        <v>30986</v>
      </c>
      <c r="B243" t="s">
        <v>656</v>
      </c>
      <c r="C243">
        <v>1</v>
      </c>
      <c r="D243">
        <v>3.5645488649606698E-2</v>
      </c>
      <c r="E243" t="s">
        <v>7</v>
      </c>
      <c r="F243" t="s">
        <v>657</v>
      </c>
      <c r="G243">
        <f t="shared" si="45"/>
        <v>0</v>
      </c>
      <c r="H243">
        <f t="shared" si="38"/>
        <v>0</v>
      </c>
      <c r="J243">
        <f t="shared" si="47"/>
        <v>1</v>
      </c>
    </row>
    <row r="244" spans="1:10" x14ac:dyDescent="0.35">
      <c r="A244">
        <v>31052</v>
      </c>
      <c r="B244" t="s">
        <v>813</v>
      </c>
      <c r="C244">
        <v>0</v>
      </c>
      <c r="D244">
        <v>6.7357182502746499E-2</v>
      </c>
      <c r="E244" t="s">
        <v>31</v>
      </c>
      <c r="F244" t="s">
        <v>145</v>
      </c>
      <c r="G244">
        <f t="shared" si="45"/>
        <v>-1</v>
      </c>
      <c r="H244">
        <f t="shared" si="38"/>
        <v>0</v>
      </c>
      <c r="J244">
        <f t="shared" si="47"/>
        <v>0</v>
      </c>
    </row>
    <row r="245" spans="1:10" hidden="1" x14ac:dyDescent="0.35">
      <c r="A245">
        <v>31068</v>
      </c>
      <c r="B245" t="s">
        <v>846</v>
      </c>
      <c r="C245">
        <v>1</v>
      </c>
      <c r="D245">
        <v>7.5998924672603593E-2</v>
      </c>
      <c r="E245" t="s">
        <v>20</v>
      </c>
      <c r="F245" t="s">
        <v>847</v>
      </c>
      <c r="G245">
        <f t="shared" si="45"/>
        <v>1</v>
      </c>
      <c r="H245">
        <f t="shared" si="38"/>
        <v>1</v>
      </c>
      <c r="I245"/>
    </row>
    <row r="246" spans="1:10" hidden="1" x14ac:dyDescent="0.35">
      <c r="A246">
        <v>31199</v>
      </c>
      <c r="B246" t="s">
        <v>833</v>
      </c>
      <c r="C246">
        <v>0</v>
      </c>
      <c r="D246">
        <v>7.2383515536785098E-2</v>
      </c>
      <c r="E246" t="s">
        <v>7</v>
      </c>
      <c r="F246" t="s">
        <v>64</v>
      </c>
      <c r="G246">
        <f t="shared" si="45"/>
        <v>0</v>
      </c>
      <c r="H246">
        <f t="shared" si="38"/>
        <v>1</v>
      </c>
      <c r="I246"/>
    </row>
    <row r="247" spans="1:10" x14ac:dyDescent="0.35">
      <c r="A247">
        <v>31217</v>
      </c>
      <c r="B247" t="s">
        <v>729</v>
      </c>
      <c r="C247">
        <v>1</v>
      </c>
      <c r="D247">
        <v>4.7084737569093697E-2</v>
      </c>
      <c r="E247" t="s">
        <v>7</v>
      </c>
      <c r="F247" t="s">
        <v>730</v>
      </c>
      <c r="G247">
        <f t="shared" si="45"/>
        <v>0</v>
      </c>
      <c r="H247">
        <f t="shared" si="38"/>
        <v>0</v>
      </c>
      <c r="J247">
        <f t="shared" ref="J247:J251" si="48">IF(I247=G247,1,0)</f>
        <v>1</v>
      </c>
    </row>
    <row r="248" spans="1:10" x14ac:dyDescent="0.35">
      <c r="A248">
        <v>31238</v>
      </c>
      <c r="B248" t="s">
        <v>140</v>
      </c>
      <c r="C248">
        <v>0</v>
      </c>
      <c r="D248">
        <v>2.3188143968582101E-3</v>
      </c>
      <c r="E248" t="s">
        <v>20</v>
      </c>
      <c r="F248" t="s">
        <v>141</v>
      </c>
      <c r="G248">
        <f t="shared" si="45"/>
        <v>1</v>
      </c>
      <c r="H248">
        <f t="shared" si="38"/>
        <v>0</v>
      </c>
      <c r="J248">
        <f t="shared" si="48"/>
        <v>0</v>
      </c>
    </row>
    <row r="249" spans="1:10" x14ac:dyDescent="0.35">
      <c r="A249">
        <v>31247</v>
      </c>
      <c r="B249" t="s">
        <v>599</v>
      </c>
      <c r="C249">
        <v>1</v>
      </c>
      <c r="D249">
        <v>2.90924590080976E-2</v>
      </c>
      <c r="E249" t="s">
        <v>7</v>
      </c>
      <c r="F249" t="s">
        <v>600</v>
      </c>
      <c r="G249">
        <f t="shared" si="45"/>
        <v>0</v>
      </c>
      <c r="H249">
        <f t="shared" si="38"/>
        <v>0</v>
      </c>
      <c r="J249">
        <f t="shared" si="48"/>
        <v>1</v>
      </c>
    </row>
    <row r="250" spans="1:10" x14ac:dyDescent="0.35">
      <c r="A250">
        <v>31369</v>
      </c>
      <c r="B250" t="s">
        <v>61</v>
      </c>
      <c r="C250">
        <v>1</v>
      </c>
      <c r="D250">
        <v>1.03503558784723E-3</v>
      </c>
      <c r="E250" t="s">
        <v>7</v>
      </c>
      <c r="F250" t="s">
        <v>62</v>
      </c>
      <c r="G250">
        <f t="shared" si="45"/>
        <v>0</v>
      </c>
      <c r="H250">
        <f t="shared" si="38"/>
        <v>0</v>
      </c>
      <c r="J250">
        <f t="shared" si="48"/>
        <v>1</v>
      </c>
    </row>
    <row r="251" spans="1:10" x14ac:dyDescent="0.35">
      <c r="A251">
        <v>31390</v>
      </c>
      <c r="B251" t="s">
        <v>15</v>
      </c>
      <c r="C251">
        <v>1</v>
      </c>
      <c r="D251">
        <v>2.23842158447951E-4</v>
      </c>
      <c r="E251" t="s">
        <v>7</v>
      </c>
      <c r="F251" t="s">
        <v>16</v>
      </c>
      <c r="G251">
        <f t="shared" si="45"/>
        <v>0</v>
      </c>
      <c r="H251">
        <f t="shared" si="38"/>
        <v>0</v>
      </c>
      <c r="J251">
        <f t="shared" si="48"/>
        <v>1</v>
      </c>
    </row>
    <row r="252" spans="1:10" hidden="1" x14ac:dyDescent="0.35">
      <c r="A252">
        <v>31618</v>
      </c>
      <c r="B252" t="s">
        <v>229</v>
      </c>
      <c r="C252">
        <v>0</v>
      </c>
      <c r="D252">
        <v>5.1443674601614397E-3</v>
      </c>
      <c r="E252" t="s">
        <v>7</v>
      </c>
      <c r="F252" t="s">
        <v>230</v>
      </c>
      <c r="G252">
        <f t="shared" si="45"/>
        <v>0</v>
      </c>
      <c r="H252">
        <f t="shared" si="38"/>
        <v>1</v>
      </c>
      <c r="I252"/>
    </row>
    <row r="253" spans="1:10" hidden="1" x14ac:dyDescent="0.35">
      <c r="A253">
        <v>31776</v>
      </c>
      <c r="B253" t="s">
        <v>87</v>
      </c>
      <c r="C253">
        <v>0</v>
      </c>
      <c r="D253">
        <v>1.35149981360882E-3</v>
      </c>
      <c r="E253" t="s">
        <v>7</v>
      </c>
      <c r="F253" t="s">
        <v>88</v>
      </c>
      <c r="G253">
        <f t="shared" si="45"/>
        <v>0</v>
      </c>
      <c r="H253">
        <f t="shared" si="38"/>
        <v>1</v>
      </c>
      <c r="I253"/>
    </row>
    <row r="254" spans="1:10" x14ac:dyDescent="0.35">
      <c r="A254">
        <v>32014</v>
      </c>
      <c r="B254" t="s">
        <v>356</v>
      </c>
      <c r="C254">
        <v>1</v>
      </c>
      <c r="D254">
        <v>1.15739908069372E-2</v>
      </c>
      <c r="E254" t="s">
        <v>7</v>
      </c>
      <c r="F254" t="s">
        <v>357</v>
      </c>
      <c r="G254">
        <f t="shared" si="45"/>
        <v>0</v>
      </c>
      <c r="H254">
        <f t="shared" si="38"/>
        <v>0</v>
      </c>
      <c r="J254">
        <f t="shared" ref="J254:J255" si="49">IF(I254=G254,1,0)</f>
        <v>1</v>
      </c>
    </row>
    <row r="255" spans="1:10" x14ac:dyDescent="0.35">
      <c r="A255">
        <v>32047</v>
      </c>
      <c r="B255" t="s">
        <v>333</v>
      </c>
      <c r="C255">
        <v>0</v>
      </c>
      <c r="D255">
        <v>9.9464254453778198E-3</v>
      </c>
      <c r="E255" t="s">
        <v>31</v>
      </c>
      <c r="F255" t="s">
        <v>135</v>
      </c>
      <c r="G255">
        <f t="shared" si="45"/>
        <v>-1</v>
      </c>
      <c r="H255">
        <f t="shared" si="38"/>
        <v>0</v>
      </c>
      <c r="J255">
        <f t="shared" si="49"/>
        <v>0</v>
      </c>
    </row>
    <row r="256" spans="1:10" hidden="1" x14ac:dyDescent="0.35">
      <c r="A256">
        <v>32138</v>
      </c>
      <c r="B256" t="s">
        <v>742</v>
      </c>
      <c r="C256">
        <v>0</v>
      </c>
      <c r="D256">
        <v>5.0159152597188901E-2</v>
      </c>
      <c r="E256" t="s">
        <v>7</v>
      </c>
      <c r="F256" t="s">
        <v>743</v>
      </c>
      <c r="G256">
        <f t="shared" si="45"/>
        <v>0</v>
      </c>
      <c r="H256">
        <f t="shared" si="38"/>
        <v>1</v>
      </c>
      <c r="I256"/>
    </row>
    <row r="257" spans="1:10" x14ac:dyDescent="0.35">
      <c r="A257">
        <v>32195</v>
      </c>
      <c r="B257" t="s">
        <v>183</v>
      </c>
      <c r="C257">
        <v>1</v>
      </c>
      <c r="D257">
        <v>3.5059910733252699E-3</v>
      </c>
      <c r="E257" t="s">
        <v>7</v>
      </c>
      <c r="F257" t="s">
        <v>184</v>
      </c>
      <c r="G257">
        <f t="shared" si="45"/>
        <v>0</v>
      </c>
      <c r="H257">
        <f t="shared" si="38"/>
        <v>0</v>
      </c>
      <c r="J257">
        <f t="shared" ref="J257:J260" si="50">IF(I257=G257,1,0)</f>
        <v>1</v>
      </c>
    </row>
    <row r="258" spans="1:10" x14ac:dyDescent="0.35">
      <c r="A258">
        <v>32639</v>
      </c>
      <c r="B258" t="s">
        <v>757</v>
      </c>
      <c r="C258">
        <v>1</v>
      </c>
      <c r="D258">
        <v>5.3445696830749498E-2</v>
      </c>
      <c r="E258" t="s">
        <v>7</v>
      </c>
      <c r="F258" t="s">
        <v>758</v>
      </c>
      <c r="G258">
        <f t="shared" si="45"/>
        <v>0</v>
      </c>
      <c r="H258">
        <f t="shared" si="38"/>
        <v>0</v>
      </c>
      <c r="J258">
        <f t="shared" si="50"/>
        <v>1</v>
      </c>
    </row>
    <row r="259" spans="1:10" x14ac:dyDescent="0.35">
      <c r="A259">
        <v>32901</v>
      </c>
      <c r="B259" t="s">
        <v>608</v>
      </c>
      <c r="C259">
        <v>0</v>
      </c>
      <c r="D259">
        <v>2.9763564467430101E-2</v>
      </c>
      <c r="E259" t="s">
        <v>31</v>
      </c>
      <c r="F259" t="s">
        <v>120</v>
      </c>
      <c r="G259">
        <f t="shared" si="45"/>
        <v>-1</v>
      </c>
      <c r="H259">
        <f t="shared" ref="H259:H322" si="51">IF(G259=C259,1,0)</f>
        <v>0</v>
      </c>
      <c r="J259">
        <f t="shared" si="50"/>
        <v>0</v>
      </c>
    </row>
    <row r="260" spans="1:10" x14ac:dyDescent="0.35">
      <c r="A260">
        <v>32917</v>
      </c>
      <c r="B260" t="s">
        <v>261</v>
      </c>
      <c r="C260">
        <v>1</v>
      </c>
      <c r="D260">
        <v>6.4970939420163597E-3</v>
      </c>
      <c r="E260" t="s">
        <v>7</v>
      </c>
      <c r="F260" t="s">
        <v>262</v>
      </c>
      <c r="G260">
        <f t="shared" si="45"/>
        <v>0</v>
      </c>
      <c r="H260">
        <f t="shared" si="51"/>
        <v>0</v>
      </c>
      <c r="J260">
        <f t="shared" si="50"/>
        <v>1</v>
      </c>
    </row>
    <row r="261" spans="1:10" hidden="1" x14ac:dyDescent="0.35">
      <c r="A261">
        <v>32922</v>
      </c>
      <c r="B261" t="s">
        <v>235</v>
      </c>
      <c r="C261">
        <v>0</v>
      </c>
      <c r="D261">
        <v>5.7758740149438303E-3</v>
      </c>
      <c r="E261" t="s">
        <v>7</v>
      </c>
      <c r="F261" t="s">
        <v>236</v>
      </c>
      <c r="G261">
        <f t="shared" si="45"/>
        <v>0</v>
      </c>
      <c r="H261">
        <f t="shared" si="51"/>
        <v>1</v>
      </c>
      <c r="I261"/>
    </row>
    <row r="262" spans="1:10" x14ac:dyDescent="0.35">
      <c r="A262">
        <v>32950</v>
      </c>
      <c r="B262" t="s">
        <v>738</v>
      </c>
      <c r="C262">
        <v>1</v>
      </c>
      <c r="D262">
        <v>4.9297560006379998E-2</v>
      </c>
      <c r="E262" t="s">
        <v>7</v>
      </c>
      <c r="F262" t="s">
        <v>739</v>
      </c>
      <c r="G262">
        <f t="shared" si="45"/>
        <v>0</v>
      </c>
      <c r="H262">
        <f t="shared" si="51"/>
        <v>0</v>
      </c>
      <c r="J262">
        <f>IF(I262=G262,1,0)</f>
        <v>1</v>
      </c>
    </row>
    <row r="263" spans="1:10" hidden="1" x14ac:dyDescent="0.35">
      <c r="A263">
        <v>32994</v>
      </c>
      <c r="B263" t="s">
        <v>576</v>
      </c>
      <c r="C263">
        <v>0</v>
      </c>
      <c r="D263">
        <v>2.7038766071200301E-2</v>
      </c>
      <c r="E263" t="s">
        <v>7</v>
      </c>
      <c r="F263" t="s">
        <v>577</v>
      </c>
      <c r="G263">
        <f t="shared" si="45"/>
        <v>0</v>
      </c>
      <c r="H263">
        <f t="shared" si="51"/>
        <v>1</v>
      </c>
      <c r="I263"/>
    </row>
    <row r="264" spans="1:10" x14ac:dyDescent="0.35">
      <c r="A264">
        <v>33027</v>
      </c>
      <c r="B264" t="s">
        <v>33</v>
      </c>
      <c r="C264">
        <v>0</v>
      </c>
      <c r="D264">
        <v>3.83153528673574E-4</v>
      </c>
      <c r="E264" t="s">
        <v>20</v>
      </c>
      <c r="F264" t="s">
        <v>34</v>
      </c>
      <c r="G264">
        <f t="shared" si="45"/>
        <v>1</v>
      </c>
      <c r="H264">
        <f t="shared" si="51"/>
        <v>0</v>
      </c>
      <c r="J264">
        <f t="shared" ref="J264:J265" si="52">IF(I264=G264,1,0)</f>
        <v>0</v>
      </c>
    </row>
    <row r="265" spans="1:10" x14ac:dyDescent="0.35">
      <c r="A265">
        <v>33092</v>
      </c>
      <c r="B265" t="s">
        <v>304</v>
      </c>
      <c r="C265">
        <v>1</v>
      </c>
      <c r="D265">
        <v>8.8519379496574402E-3</v>
      </c>
      <c r="E265" t="s">
        <v>7</v>
      </c>
      <c r="F265" t="s">
        <v>305</v>
      </c>
      <c r="G265">
        <f t="shared" si="45"/>
        <v>0</v>
      </c>
      <c r="H265">
        <f t="shared" si="51"/>
        <v>0</v>
      </c>
      <c r="J265">
        <f t="shared" si="52"/>
        <v>1</v>
      </c>
    </row>
    <row r="266" spans="1:10" hidden="1" x14ac:dyDescent="0.35">
      <c r="A266">
        <v>33202</v>
      </c>
      <c r="B266" t="s">
        <v>776</v>
      </c>
      <c r="C266">
        <v>0</v>
      </c>
      <c r="D266">
        <v>5.7672251015901503E-2</v>
      </c>
      <c r="E266" t="s">
        <v>7</v>
      </c>
      <c r="F266" t="s">
        <v>777</v>
      </c>
      <c r="G266">
        <f t="shared" si="45"/>
        <v>0</v>
      </c>
      <c r="H266">
        <f t="shared" si="51"/>
        <v>1</v>
      </c>
      <c r="I266"/>
    </row>
    <row r="267" spans="1:10" x14ac:dyDescent="0.35">
      <c r="A267">
        <v>33368</v>
      </c>
      <c r="B267" t="s">
        <v>784</v>
      </c>
      <c r="C267">
        <v>0</v>
      </c>
      <c r="D267">
        <v>5.95581009984016E-2</v>
      </c>
      <c r="E267" t="s">
        <v>31</v>
      </c>
      <c r="F267" t="s">
        <v>412</v>
      </c>
      <c r="G267">
        <f t="shared" si="45"/>
        <v>-1</v>
      </c>
      <c r="H267">
        <f t="shared" si="51"/>
        <v>0</v>
      </c>
      <c r="J267">
        <f>IF(I267=G267,1,0)</f>
        <v>0</v>
      </c>
    </row>
    <row r="268" spans="1:10" hidden="1" x14ac:dyDescent="0.35">
      <c r="A268">
        <v>33821</v>
      </c>
      <c r="B268" t="s">
        <v>9</v>
      </c>
      <c r="C268">
        <v>0</v>
      </c>
      <c r="D268">
        <v>1.83662108611315E-4</v>
      </c>
      <c r="E268" t="s">
        <v>7</v>
      </c>
      <c r="F268" t="s">
        <v>10</v>
      </c>
      <c r="G268">
        <f t="shared" si="45"/>
        <v>0</v>
      </c>
      <c r="H268">
        <f t="shared" si="51"/>
        <v>1</v>
      </c>
      <c r="I268"/>
    </row>
    <row r="269" spans="1:10" x14ac:dyDescent="0.35">
      <c r="A269">
        <v>33841</v>
      </c>
      <c r="B269" t="s">
        <v>79</v>
      </c>
      <c r="C269">
        <v>1</v>
      </c>
      <c r="D269">
        <v>1.2640005443245101E-3</v>
      </c>
      <c r="E269" t="s">
        <v>7</v>
      </c>
      <c r="F269" t="s">
        <v>80</v>
      </c>
      <c r="G269">
        <f t="shared" si="45"/>
        <v>0</v>
      </c>
      <c r="H269">
        <f t="shared" si="51"/>
        <v>0</v>
      </c>
      <c r="J269">
        <f>IF(I269=G269,1,0)</f>
        <v>1</v>
      </c>
    </row>
    <row r="270" spans="1:10" hidden="1" x14ac:dyDescent="0.35">
      <c r="A270">
        <v>33877</v>
      </c>
      <c r="B270" t="s">
        <v>828</v>
      </c>
      <c r="C270">
        <v>1</v>
      </c>
      <c r="D270">
        <v>7.0787057280540397E-2</v>
      </c>
      <c r="E270" t="s">
        <v>20</v>
      </c>
      <c r="F270" t="s">
        <v>829</v>
      </c>
      <c r="G270">
        <f t="shared" si="45"/>
        <v>1</v>
      </c>
      <c r="H270">
        <f t="shared" si="51"/>
        <v>1</v>
      </c>
      <c r="I270"/>
    </row>
    <row r="271" spans="1:10" x14ac:dyDescent="0.35">
      <c r="A271">
        <v>34045</v>
      </c>
      <c r="B271" t="s">
        <v>844</v>
      </c>
      <c r="C271">
        <v>0</v>
      </c>
      <c r="D271">
        <v>7.5953111052513095E-2</v>
      </c>
      <c r="E271" t="s">
        <v>20</v>
      </c>
      <c r="F271" t="s">
        <v>845</v>
      </c>
      <c r="G271">
        <f t="shared" si="45"/>
        <v>1</v>
      </c>
      <c r="H271">
        <f t="shared" si="51"/>
        <v>0</v>
      </c>
      <c r="J271">
        <f t="shared" ref="J271:J272" si="53">IF(I271=G271,1,0)</f>
        <v>0</v>
      </c>
    </row>
    <row r="272" spans="1:10" x14ac:dyDescent="0.35">
      <c r="A272">
        <v>34246</v>
      </c>
      <c r="B272" t="s">
        <v>849</v>
      </c>
      <c r="C272">
        <v>1</v>
      </c>
      <c r="D272">
        <v>7.6045230031013406E-2</v>
      </c>
      <c r="E272" t="s">
        <v>7</v>
      </c>
      <c r="F272" t="s">
        <v>850</v>
      </c>
      <c r="G272">
        <f t="shared" si="45"/>
        <v>0</v>
      </c>
      <c r="H272">
        <f t="shared" si="51"/>
        <v>0</v>
      </c>
      <c r="J272">
        <f t="shared" si="53"/>
        <v>1</v>
      </c>
    </row>
    <row r="273" spans="1:10" hidden="1" x14ac:dyDescent="0.35">
      <c r="A273">
        <v>34266</v>
      </c>
      <c r="B273" t="s">
        <v>212</v>
      </c>
      <c r="C273">
        <v>0</v>
      </c>
      <c r="D273">
        <v>4.35261940583586E-3</v>
      </c>
      <c r="E273" t="s">
        <v>7</v>
      </c>
      <c r="F273" t="s">
        <v>213</v>
      </c>
      <c r="G273">
        <f t="shared" si="45"/>
        <v>0</v>
      </c>
      <c r="H273">
        <f t="shared" si="51"/>
        <v>1</v>
      </c>
      <c r="I273"/>
    </row>
    <row r="274" spans="1:10" hidden="1" x14ac:dyDescent="0.35">
      <c r="A274">
        <v>34358</v>
      </c>
      <c r="B274" t="s">
        <v>887</v>
      </c>
      <c r="C274">
        <v>0</v>
      </c>
      <c r="D274">
        <v>8.3359703421592699E-2</v>
      </c>
      <c r="E274" t="s">
        <v>7</v>
      </c>
      <c r="F274" t="s">
        <v>888</v>
      </c>
      <c r="G274">
        <f t="shared" si="45"/>
        <v>0</v>
      </c>
      <c r="H274">
        <f t="shared" si="51"/>
        <v>1</v>
      </c>
      <c r="I274"/>
    </row>
    <row r="275" spans="1:10" hidden="1" x14ac:dyDescent="0.35">
      <c r="A275">
        <v>34603</v>
      </c>
      <c r="B275" t="s">
        <v>312</v>
      </c>
      <c r="C275">
        <v>0</v>
      </c>
      <c r="D275">
        <v>9.1896075755357708E-3</v>
      </c>
      <c r="E275" t="s">
        <v>7</v>
      </c>
      <c r="F275" t="s">
        <v>313</v>
      </c>
      <c r="G275">
        <f t="shared" si="45"/>
        <v>0</v>
      </c>
      <c r="H275">
        <f t="shared" si="51"/>
        <v>1</v>
      </c>
      <c r="I275"/>
    </row>
    <row r="276" spans="1:10" x14ac:dyDescent="0.35">
      <c r="A276">
        <v>34716</v>
      </c>
      <c r="B276" t="s">
        <v>376</v>
      </c>
      <c r="C276">
        <v>1</v>
      </c>
      <c r="D276">
        <v>1.23719163239002E-2</v>
      </c>
      <c r="E276" t="s">
        <v>7</v>
      </c>
      <c r="F276" t="s">
        <v>377</v>
      </c>
      <c r="G276">
        <f t="shared" si="45"/>
        <v>0</v>
      </c>
      <c r="H276">
        <f t="shared" si="51"/>
        <v>0</v>
      </c>
      <c r="J276">
        <f t="shared" ref="J276:J278" si="54">IF(I276=G276,1,0)</f>
        <v>1</v>
      </c>
    </row>
    <row r="277" spans="1:10" x14ac:dyDescent="0.35">
      <c r="A277">
        <v>34736</v>
      </c>
      <c r="B277" t="s">
        <v>930</v>
      </c>
      <c r="C277">
        <v>1</v>
      </c>
      <c r="D277">
        <v>9.4305939972400596E-2</v>
      </c>
      <c r="E277" t="s">
        <v>7</v>
      </c>
      <c r="F277" t="s">
        <v>931</v>
      </c>
      <c r="G277">
        <f t="shared" si="45"/>
        <v>0</v>
      </c>
      <c r="H277">
        <f t="shared" si="51"/>
        <v>0</v>
      </c>
      <c r="J277">
        <f t="shared" si="54"/>
        <v>1</v>
      </c>
    </row>
    <row r="278" spans="1:10" x14ac:dyDescent="0.35">
      <c r="A278">
        <v>34952</v>
      </c>
      <c r="B278" t="s">
        <v>699</v>
      </c>
      <c r="C278">
        <v>1</v>
      </c>
      <c r="D278">
        <v>4.2057037353515597E-2</v>
      </c>
      <c r="E278" t="s">
        <v>7</v>
      </c>
      <c r="F278" t="s">
        <v>700</v>
      </c>
      <c r="G278">
        <f t="shared" si="45"/>
        <v>0</v>
      </c>
      <c r="H278">
        <f t="shared" si="51"/>
        <v>0</v>
      </c>
      <c r="J278">
        <f t="shared" si="54"/>
        <v>1</v>
      </c>
    </row>
    <row r="279" spans="1:10" hidden="1" x14ac:dyDescent="0.35">
      <c r="A279">
        <v>34967</v>
      </c>
      <c r="B279" t="s">
        <v>308</v>
      </c>
      <c r="C279">
        <v>1</v>
      </c>
      <c r="D279">
        <v>9.0938676148652996E-3</v>
      </c>
      <c r="E279" t="s">
        <v>20</v>
      </c>
      <c r="F279" t="s">
        <v>68</v>
      </c>
      <c r="G279">
        <f t="shared" si="45"/>
        <v>1</v>
      </c>
      <c r="H279">
        <f t="shared" si="51"/>
        <v>1</v>
      </c>
      <c r="I279"/>
    </row>
    <row r="280" spans="1:10" hidden="1" x14ac:dyDescent="0.35">
      <c r="A280">
        <v>35208</v>
      </c>
      <c r="B280" t="s">
        <v>220</v>
      </c>
      <c r="C280">
        <v>0</v>
      </c>
      <c r="D280">
        <v>4.8281638883054196E-3</v>
      </c>
      <c r="E280" t="s">
        <v>7</v>
      </c>
      <c r="F280" t="s">
        <v>221</v>
      </c>
      <c r="G280">
        <f t="shared" si="45"/>
        <v>0</v>
      </c>
      <c r="H280">
        <f t="shared" si="51"/>
        <v>1</v>
      </c>
      <c r="I280"/>
    </row>
    <row r="281" spans="1:10" x14ac:dyDescent="0.35">
      <c r="A281">
        <v>35312</v>
      </c>
      <c r="B281" t="s">
        <v>370</v>
      </c>
      <c r="C281">
        <v>0</v>
      </c>
      <c r="D281">
        <v>1.21348975226283E-2</v>
      </c>
      <c r="E281" t="s">
        <v>31</v>
      </c>
      <c r="F281" t="s">
        <v>371</v>
      </c>
      <c r="G281">
        <f t="shared" si="45"/>
        <v>-1</v>
      </c>
      <c r="H281">
        <f t="shared" si="51"/>
        <v>0</v>
      </c>
      <c r="J281">
        <f>IF(I281=G281,1,0)</f>
        <v>0</v>
      </c>
    </row>
    <row r="282" spans="1:10" hidden="1" x14ac:dyDescent="0.35">
      <c r="A282">
        <v>35716</v>
      </c>
      <c r="B282" t="s">
        <v>797</v>
      </c>
      <c r="C282">
        <v>0</v>
      </c>
      <c r="D282">
        <v>6.3427694141864693E-2</v>
      </c>
      <c r="E282" t="s">
        <v>7</v>
      </c>
      <c r="F282" t="s">
        <v>798</v>
      </c>
      <c r="G282">
        <f t="shared" si="45"/>
        <v>0</v>
      </c>
      <c r="H282">
        <f t="shared" si="51"/>
        <v>1</v>
      </c>
      <c r="I282"/>
    </row>
    <row r="283" spans="1:10" x14ac:dyDescent="0.35">
      <c r="A283">
        <v>35743</v>
      </c>
      <c r="B283" t="s">
        <v>231</v>
      </c>
      <c r="C283">
        <v>1</v>
      </c>
      <c r="D283">
        <v>5.1924306899309098E-3</v>
      </c>
      <c r="E283" t="s">
        <v>7</v>
      </c>
      <c r="F283" t="s">
        <v>64</v>
      </c>
      <c r="G283">
        <f t="shared" si="45"/>
        <v>0</v>
      </c>
      <c r="H283">
        <f t="shared" si="51"/>
        <v>0</v>
      </c>
      <c r="J283">
        <f t="shared" ref="J283:J284" si="55">IF(I283=G283,1,0)</f>
        <v>1</v>
      </c>
    </row>
    <row r="284" spans="1:10" x14ac:dyDescent="0.35">
      <c r="A284">
        <v>35832</v>
      </c>
      <c r="B284" t="s">
        <v>690</v>
      </c>
      <c r="C284">
        <v>0</v>
      </c>
      <c r="D284">
        <v>4.16755601763725E-2</v>
      </c>
      <c r="E284" t="s">
        <v>20</v>
      </c>
      <c r="F284" t="s">
        <v>691</v>
      </c>
      <c r="G284">
        <f t="shared" si="45"/>
        <v>1</v>
      </c>
      <c r="H284">
        <f t="shared" si="51"/>
        <v>0</v>
      </c>
      <c r="J284">
        <f t="shared" si="55"/>
        <v>0</v>
      </c>
    </row>
    <row r="285" spans="1:10" hidden="1" x14ac:dyDescent="0.35">
      <c r="A285">
        <v>35921</v>
      </c>
      <c r="B285" t="s">
        <v>197</v>
      </c>
      <c r="C285">
        <v>0</v>
      </c>
      <c r="D285">
        <v>3.9392355829477302E-3</v>
      </c>
      <c r="E285" t="s">
        <v>7</v>
      </c>
      <c r="F285" t="s">
        <v>198</v>
      </c>
      <c r="G285">
        <f t="shared" ref="G285:G348" si="56">IF(E285="negative",0,IF(E285="positive",1,-1))</f>
        <v>0</v>
      </c>
      <c r="H285">
        <f t="shared" si="51"/>
        <v>1</v>
      </c>
      <c r="I285"/>
    </row>
    <row r="286" spans="1:10" hidden="1" x14ac:dyDescent="0.35">
      <c r="A286">
        <v>35983</v>
      </c>
      <c r="B286" t="s">
        <v>105</v>
      </c>
      <c r="C286">
        <v>0</v>
      </c>
      <c r="D286">
        <v>1.70348375104367E-3</v>
      </c>
      <c r="E286" t="s">
        <v>7</v>
      </c>
      <c r="F286" t="s">
        <v>106</v>
      </c>
      <c r="G286">
        <f t="shared" si="56"/>
        <v>0</v>
      </c>
      <c r="H286">
        <f t="shared" si="51"/>
        <v>1</v>
      </c>
      <c r="I286"/>
    </row>
    <row r="287" spans="1:10" hidden="1" x14ac:dyDescent="0.35">
      <c r="A287">
        <v>35999</v>
      </c>
      <c r="B287" t="s">
        <v>840</v>
      </c>
      <c r="C287">
        <v>0</v>
      </c>
      <c r="D287">
        <v>7.4638232588768005E-2</v>
      </c>
      <c r="E287" t="s">
        <v>7</v>
      </c>
      <c r="F287" t="s">
        <v>841</v>
      </c>
      <c r="G287">
        <f t="shared" si="56"/>
        <v>0</v>
      </c>
      <c r="H287">
        <f t="shared" si="51"/>
        <v>1</v>
      </c>
      <c r="I287"/>
    </row>
    <row r="288" spans="1:10" x14ac:dyDescent="0.35">
      <c r="A288">
        <v>36100</v>
      </c>
      <c r="B288" t="s">
        <v>737</v>
      </c>
      <c r="C288">
        <v>0</v>
      </c>
      <c r="D288">
        <v>4.8808690160512903E-2</v>
      </c>
      <c r="E288" t="s">
        <v>31</v>
      </c>
      <c r="F288" t="s">
        <v>104</v>
      </c>
      <c r="G288">
        <f t="shared" si="56"/>
        <v>-1</v>
      </c>
      <c r="H288">
        <f t="shared" si="51"/>
        <v>0</v>
      </c>
      <c r="J288">
        <f t="shared" ref="J288:J290" si="57">IF(I288=G288,1,0)</f>
        <v>0</v>
      </c>
    </row>
    <row r="289" spans="1:10" x14ac:dyDescent="0.35">
      <c r="A289">
        <v>36198</v>
      </c>
      <c r="B289" t="s">
        <v>155</v>
      </c>
      <c r="C289">
        <v>0</v>
      </c>
      <c r="D289">
        <v>2.7775731869041898E-3</v>
      </c>
      <c r="E289" t="s">
        <v>20</v>
      </c>
      <c r="F289" t="s">
        <v>156</v>
      </c>
      <c r="G289">
        <f t="shared" si="56"/>
        <v>1</v>
      </c>
      <c r="H289">
        <f t="shared" si="51"/>
        <v>0</v>
      </c>
      <c r="J289">
        <f t="shared" si="57"/>
        <v>0</v>
      </c>
    </row>
    <row r="290" spans="1:10" x14ac:dyDescent="0.35">
      <c r="A290">
        <v>36301</v>
      </c>
      <c r="B290" t="s">
        <v>185</v>
      </c>
      <c r="C290">
        <v>1</v>
      </c>
      <c r="D290">
        <v>3.6876352969556999E-3</v>
      </c>
      <c r="E290" t="s">
        <v>7</v>
      </c>
      <c r="F290" t="s">
        <v>186</v>
      </c>
      <c r="G290">
        <f t="shared" si="56"/>
        <v>0</v>
      </c>
      <c r="H290">
        <f t="shared" si="51"/>
        <v>0</v>
      </c>
      <c r="J290">
        <f t="shared" si="57"/>
        <v>1</v>
      </c>
    </row>
    <row r="291" spans="1:10" hidden="1" x14ac:dyDescent="0.35">
      <c r="A291">
        <v>36454</v>
      </c>
      <c r="B291" t="s">
        <v>640</v>
      </c>
      <c r="C291">
        <v>0</v>
      </c>
      <c r="D291">
        <v>3.3340260386466897E-2</v>
      </c>
      <c r="E291" t="s">
        <v>7</v>
      </c>
      <c r="F291" t="s">
        <v>641</v>
      </c>
      <c r="G291">
        <f t="shared" si="56"/>
        <v>0</v>
      </c>
      <c r="H291">
        <f t="shared" si="51"/>
        <v>1</v>
      </c>
      <c r="I291"/>
    </row>
    <row r="292" spans="1:10" x14ac:dyDescent="0.35">
      <c r="A292">
        <v>36492</v>
      </c>
      <c r="B292" t="s">
        <v>626</v>
      </c>
      <c r="C292">
        <v>1</v>
      </c>
      <c r="D292">
        <v>3.1996216624975198E-2</v>
      </c>
      <c r="E292" t="s">
        <v>7</v>
      </c>
      <c r="F292" t="s">
        <v>627</v>
      </c>
      <c r="G292">
        <f t="shared" si="56"/>
        <v>0</v>
      </c>
      <c r="H292">
        <f t="shared" si="51"/>
        <v>0</v>
      </c>
      <c r="J292">
        <f t="shared" ref="J292:J307" si="58">IF(I292=G292,1,0)</f>
        <v>1</v>
      </c>
    </row>
    <row r="293" spans="1:10" x14ac:dyDescent="0.35">
      <c r="A293">
        <v>36532</v>
      </c>
      <c r="B293" t="s">
        <v>11</v>
      </c>
      <c r="C293">
        <v>1</v>
      </c>
      <c r="D293">
        <v>1.8520894809625999E-4</v>
      </c>
      <c r="E293" t="s">
        <v>7</v>
      </c>
      <c r="F293" t="s">
        <v>12</v>
      </c>
      <c r="G293">
        <f t="shared" si="56"/>
        <v>0</v>
      </c>
      <c r="H293">
        <f t="shared" si="51"/>
        <v>0</v>
      </c>
      <c r="J293">
        <f t="shared" si="58"/>
        <v>1</v>
      </c>
    </row>
    <row r="294" spans="1:10" x14ac:dyDescent="0.35">
      <c r="A294">
        <v>36754</v>
      </c>
      <c r="B294" t="s">
        <v>789</v>
      </c>
      <c r="C294">
        <v>1</v>
      </c>
      <c r="D294">
        <v>6.1011794954538297E-2</v>
      </c>
      <c r="E294" t="s">
        <v>7</v>
      </c>
      <c r="F294" t="s">
        <v>790</v>
      </c>
      <c r="G294">
        <f t="shared" si="56"/>
        <v>0</v>
      </c>
      <c r="H294">
        <f t="shared" si="51"/>
        <v>0</v>
      </c>
      <c r="J294">
        <f t="shared" si="58"/>
        <v>1</v>
      </c>
    </row>
    <row r="295" spans="1:10" x14ac:dyDescent="0.35">
      <c r="A295">
        <v>37055</v>
      </c>
      <c r="B295" t="s">
        <v>208</v>
      </c>
      <c r="C295">
        <v>1</v>
      </c>
      <c r="D295">
        <v>4.1910386644303799E-3</v>
      </c>
      <c r="E295" t="s">
        <v>7</v>
      </c>
      <c r="F295" t="s">
        <v>209</v>
      </c>
      <c r="G295">
        <f t="shared" si="56"/>
        <v>0</v>
      </c>
      <c r="H295">
        <f t="shared" si="51"/>
        <v>0</v>
      </c>
      <c r="J295">
        <f t="shared" si="58"/>
        <v>1</v>
      </c>
    </row>
    <row r="296" spans="1:10" x14ac:dyDescent="0.35">
      <c r="A296">
        <v>37474</v>
      </c>
      <c r="B296" t="s">
        <v>13</v>
      </c>
      <c r="C296">
        <v>1</v>
      </c>
      <c r="D296">
        <v>2.07051896722987E-4</v>
      </c>
      <c r="E296" t="s">
        <v>7</v>
      </c>
      <c r="F296" t="s">
        <v>14</v>
      </c>
      <c r="G296">
        <f t="shared" si="56"/>
        <v>0</v>
      </c>
      <c r="H296">
        <f t="shared" si="51"/>
        <v>0</v>
      </c>
      <c r="J296">
        <f t="shared" si="58"/>
        <v>1</v>
      </c>
    </row>
    <row r="297" spans="1:10" x14ac:dyDescent="0.35">
      <c r="A297">
        <v>37653</v>
      </c>
      <c r="B297" t="s">
        <v>759</v>
      </c>
      <c r="C297">
        <v>0</v>
      </c>
      <c r="D297">
        <v>5.3555022925138397E-2</v>
      </c>
      <c r="E297" t="s">
        <v>20</v>
      </c>
      <c r="F297" t="s">
        <v>760</v>
      </c>
      <c r="G297">
        <f t="shared" si="56"/>
        <v>1</v>
      </c>
      <c r="H297">
        <f t="shared" si="51"/>
        <v>0</v>
      </c>
      <c r="J297">
        <f t="shared" si="58"/>
        <v>0</v>
      </c>
    </row>
    <row r="298" spans="1:10" x14ac:dyDescent="0.35">
      <c r="A298">
        <v>37679</v>
      </c>
      <c r="B298" t="s">
        <v>558</v>
      </c>
      <c r="C298">
        <v>0</v>
      </c>
      <c r="D298">
        <v>2.5217464193701699E-2</v>
      </c>
      <c r="E298" t="s">
        <v>20</v>
      </c>
      <c r="F298" t="s">
        <v>559</v>
      </c>
      <c r="G298">
        <f t="shared" si="56"/>
        <v>1</v>
      </c>
      <c r="H298">
        <f t="shared" si="51"/>
        <v>0</v>
      </c>
      <c r="J298">
        <f t="shared" si="58"/>
        <v>0</v>
      </c>
    </row>
    <row r="299" spans="1:10" x14ac:dyDescent="0.35">
      <c r="A299">
        <v>37911</v>
      </c>
      <c r="B299" t="s">
        <v>733</v>
      </c>
      <c r="C299">
        <v>1</v>
      </c>
      <c r="D299">
        <v>4.8120267689228002E-2</v>
      </c>
      <c r="E299" t="s">
        <v>7</v>
      </c>
      <c r="F299" t="s">
        <v>734</v>
      </c>
      <c r="G299">
        <f t="shared" si="56"/>
        <v>0</v>
      </c>
      <c r="H299">
        <f t="shared" si="51"/>
        <v>0</v>
      </c>
      <c r="J299">
        <f t="shared" si="58"/>
        <v>1</v>
      </c>
    </row>
    <row r="300" spans="1:10" x14ac:dyDescent="0.35">
      <c r="A300">
        <v>38069</v>
      </c>
      <c r="B300" t="s">
        <v>712</v>
      </c>
      <c r="C300">
        <v>1</v>
      </c>
      <c r="D300">
        <v>4.38229665160179E-2</v>
      </c>
      <c r="E300" t="s">
        <v>7</v>
      </c>
      <c r="F300" t="s">
        <v>64</v>
      </c>
      <c r="G300">
        <f t="shared" si="56"/>
        <v>0</v>
      </c>
      <c r="H300">
        <f t="shared" si="51"/>
        <v>0</v>
      </c>
      <c r="J300">
        <f t="shared" si="58"/>
        <v>1</v>
      </c>
    </row>
    <row r="301" spans="1:10" x14ac:dyDescent="0.35">
      <c r="A301">
        <v>38091</v>
      </c>
      <c r="B301" t="s">
        <v>650</v>
      </c>
      <c r="C301">
        <v>1</v>
      </c>
      <c r="D301">
        <v>3.4729775041341698E-2</v>
      </c>
      <c r="E301" t="s">
        <v>7</v>
      </c>
      <c r="F301" t="s">
        <v>651</v>
      </c>
      <c r="G301">
        <f t="shared" si="56"/>
        <v>0</v>
      </c>
      <c r="H301">
        <f t="shared" si="51"/>
        <v>0</v>
      </c>
      <c r="J301">
        <f t="shared" si="58"/>
        <v>1</v>
      </c>
    </row>
    <row r="302" spans="1:10" x14ac:dyDescent="0.35">
      <c r="A302">
        <v>38248</v>
      </c>
      <c r="B302" t="s">
        <v>181</v>
      </c>
      <c r="C302">
        <v>1</v>
      </c>
      <c r="D302">
        <v>3.4925483632832701E-3</v>
      </c>
      <c r="E302" t="s">
        <v>7</v>
      </c>
      <c r="F302" t="s">
        <v>182</v>
      </c>
      <c r="G302">
        <f t="shared" si="56"/>
        <v>0</v>
      </c>
      <c r="H302">
        <f t="shared" si="51"/>
        <v>0</v>
      </c>
      <c r="J302">
        <f t="shared" si="58"/>
        <v>1</v>
      </c>
    </row>
    <row r="303" spans="1:10" x14ac:dyDescent="0.35">
      <c r="A303">
        <v>38286</v>
      </c>
      <c r="B303" t="s">
        <v>234</v>
      </c>
      <c r="C303">
        <v>0</v>
      </c>
      <c r="D303">
        <v>5.6275981478393E-3</v>
      </c>
      <c r="E303" t="s">
        <v>31</v>
      </c>
      <c r="F303" t="s">
        <v>104</v>
      </c>
      <c r="G303">
        <f t="shared" si="56"/>
        <v>-1</v>
      </c>
      <c r="H303">
        <f t="shared" si="51"/>
        <v>0</v>
      </c>
      <c r="J303">
        <f t="shared" si="58"/>
        <v>0</v>
      </c>
    </row>
    <row r="304" spans="1:10" x14ac:dyDescent="0.35">
      <c r="A304">
        <v>38295</v>
      </c>
      <c r="B304" t="s">
        <v>721</v>
      </c>
      <c r="C304">
        <v>1</v>
      </c>
      <c r="D304">
        <v>4.4583395123481702E-2</v>
      </c>
      <c r="E304" t="s">
        <v>7</v>
      </c>
      <c r="F304" t="s">
        <v>722</v>
      </c>
      <c r="G304">
        <f t="shared" si="56"/>
        <v>0</v>
      </c>
      <c r="H304">
        <f t="shared" si="51"/>
        <v>0</v>
      </c>
      <c r="J304">
        <f t="shared" si="58"/>
        <v>1</v>
      </c>
    </row>
    <row r="305" spans="1:10" x14ac:dyDescent="0.35">
      <c r="A305">
        <v>38687</v>
      </c>
      <c r="B305" t="s">
        <v>521</v>
      </c>
      <c r="C305">
        <v>1</v>
      </c>
      <c r="D305">
        <v>2.1530099213123301E-2</v>
      </c>
      <c r="E305" t="s">
        <v>7</v>
      </c>
      <c r="F305" t="s">
        <v>522</v>
      </c>
      <c r="G305">
        <f t="shared" si="56"/>
        <v>0</v>
      </c>
      <c r="H305">
        <f t="shared" si="51"/>
        <v>0</v>
      </c>
      <c r="J305">
        <f t="shared" si="58"/>
        <v>1</v>
      </c>
    </row>
    <row r="306" spans="1:10" x14ac:dyDescent="0.35">
      <c r="A306">
        <v>38810</v>
      </c>
      <c r="B306" t="s">
        <v>122</v>
      </c>
      <c r="C306">
        <v>1</v>
      </c>
      <c r="D306">
        <v>1.9366662018000999E-3</v>
      </c>
      <c r="E306" t="s">
        <v>7</v>
      </c>
      <c r="F306" t="s">
        <v>123</v>
      </c>
      <c r="G306">
        <f t="shared" si="56"/>
        <v>0</v>
      </c>
      <c r="H306">
        <f t="shared" si="51"/>
        <v>0</v>
      </c>
      <c r="J306">
        <f t="shared" si="58"/>
        <v>1</v>
      </c>
    </row>
    <row r="307" spans="1:10" x14ac:dyDescent="0.35">
      <c r="A307">
        <v>38871</v>
      </c>
      <c r="B307" t="s">
        <v>239</v>
      </c>
      <c r="C307">
        <v>0</v>
      </c>
      <c r="D307">
        <v>5.8398274704813896E-3</v>
      </c>
      <c r="E307" t="s">
        <v>31</v>
      </c>
      <c r="F307" t="s">
        <v>240</v>
      </c>
      <c r="G307">
        <f t="shared" si="56"/>
        <v>-1</v>
      </c>
      <c r="H307">
        <f t="shared" si="51"/>
        <v>0</v>
      </c>
      <c r="J307">
        <f t="shared" si="58"/>
        <v>0</v>
      </c>
    </row>
    <row r="308" spans="1:10" hidden="1" x14ac:dyDescent="0.35">
      <c r="A308">
        <v>38969</v>
      </c>
      <c r="B308" t="s">
        <v>785</v>
      </c>
      <c r="C308">
        <v>1</v>
      </c>
      <c r="D308">
        <v>6.0648586601018899E-2</v>
      </c>
      <c r="E308" t="s">
        <v>20</v>
      </c>
      <c r="F308" t="s">
        <v>786</v>
      </c>
      <c r="G308">
        <f t="shared" si="56"/>
        <v>1</v>
      </c>
      <c r="H308">
        <f t="shared" si="51"/>
        <v>1</v>
      </c>
      <c r="I308"/>
    </row>
    <row r="309" spans="1:10" hidden="1" x14ac:dyDescent="0.35">
      <c r="A309">
        <v>39022</v>
      </c>
      <c r="B309" t="s">
        <v>199</v>
      </c>
      <c r="C309">
        <v>0</v>
      </c>
      <c r="D309">
        <v>3.9426642470061701E-3</v>
      </c>
      <c r="E309" t="s">
        <v>7</v>
      </c>
      <c r="F309" t="s">
        <v>200</v>
      </c>
      <c r="G309">
        <f t="shared" si="56"/>
        <v>0</v>
      </c>
      <c r="H309">
        <f t="shared" si="51"/>
        <v>1</v>
      </c>
      <c r="I309"/>
    </row>
    <row r="310" spans="1:10" x14ac:dyDescent="0.35">
      <c r="A310">
        <v>39045</v>
      </c>
      <c r="B310" t="s">
        <v>810</v>
      </c>
      <c r="C310">
        <v>0</v>
      </c>
      <c r="D310">
        <v>6.6423885524272905E-2</v>
      </c>
      <c r="E310" t="s">
        <v>31</v>
      </c>
      <c r="F310" t="s">
        <v>135</v>
      </c>
      <c r="G310">
        <f t="shared" si="56"/>
        <v>-1</v>
      </c>
      <c r="H310">
        <f t="shared" si="51"/>
        <v>0</v>
      </c>
      <c r="J310">
        <f t="shared" ref="J310:J318" si="59">IF(I310=G310,1,0)</f>
        <v>0</v>
      </c>
    </row>
    <row r="311" spans="1:10" x14ac:dyDescent="0.35">
      <c r="A311">
        <v>39110</v>
      </c>
      <c r="B311" t="s">
        <v>51</v>
      </c>
      <c r="C311">
        <v>0</v>
      </c>
      <c r="D311">
        <v>7.7987083932384805E-4</v>
      </c>
      <c r="E311" t="s">
        <v>20</v>
      </c>
      <c r="F311" t="s">
        <v>52</v>
      </c>
      <c r="G311">
        <f t="shared" si="56"/>
        <v>1</v>
      </c>
      <c r="H311">
        <f t="shared" si="51"/>
        <v>0</v>
      </c>
      <c r="J311">
        <f t="shared" si="59"/>
        <v>0</v>
      </c>
    </row>
    <row r="312" spans="1:10" x14ac:dyDescent="0.35">
      <c r="A312">
        <v>39141</v>
      </c>
      <c r="B312" t="s">
        <v>933</v>
      </c>
      <c r="C312">
        <v>0</v>
      </c>
      <c r="D312">
        <v>9.6083715558051994E-2</v>
      </c>
      <c r="E312" t="s">
        <v>31</v>
      </c>
      <c r="F312" t="s">
        <v>32</v>
      </c>
      <c r="G312">
        <f t="shared" si="56"/>
        <v>-1</v>
      </c>
      <c r="H312">
        <f t="shared" si="51"/>
        <v>0</v>
      </c>
      <c r="J312">
        <f t="shared" si="59"/>
        <v>0</v>
      </c>
    </row>
    <row r="313" spans="1:10" x14ac:dyDescent="0.35">
      <c r="A313">
        <v>39152</v>
      </c>
      <c r="B313" t="s">
        <v>932</v>
      </c>
      <c r="C313">
        <v>1</v>
      </c>
      <c r="D313">
        <v>9.4700284302234594E-2</v>
      </c>
      <c r="E313" t="s">
        <v>31</v>
      </c>
      <c r="F313" t="s">
        <v>32</v>
      </c>
      <c r="G313">
        <f t="shared" si="56"/>
        <v>-1</v>
      </c>
      <c r="H313">
        <f t="shared" si="51"/>
        <v>0</v>
      </c>
      <c r="J313">
        <f t="shared" si="59"/>
        <v>0</v>
      </c>
    </row>
    <row r="314" spans="1:10" x14ac:dyDescent="0.35">
      <c r="A314">
        <v>39202</v>
      </c>
      <c r="B314" t="s">
        <v>512</v>
      </c>
      <c r="C314">
        <v>1</v>
      </c>
      <c r="D314">
        <v>2.0902456715703E-2</v>
      </c>
      <c r="E314" t="s">
        <v>7</v>
      </c>
      <c r="F314" t="s">
        <v>513</v>
      </c>
      <c r="G314">
        <f t="shared" si="56"/>
        <v>0</v>
      </c>
      <c r="H314">
        <f t="shared" si="51"/>
        <v>0</v>
      </c>
      <c r="J314">
        <f t="shared" si="59"/>
        <v>1</v>
      </c>
    </row>
    <row r="315" spans="1:10" x14ac:dyDescent="0.35">
      <c r="A315">
        <v>39280</v>
      </c>
      <c r="B315" t="s">
        <v>928</v>
      </c>
      <c r="C315">
        <v>1</v>
      </c>
      <c r="D315">
        <v>9.3741744756698595E-2</v>
      </c>
      <c r="E315" t="s">
        <v>7</v>
      </c>
      <c r="F315" t="s">
        <v>929</v>
      </c>
      <c r="G315">
        <f t="shared" si="56"/>
        <v>0</v>
      </c>
      <c r="H315">
        <f t="shared" si="51"/>
        <v>0</v>
      </c>
      <c r="J315">
        <f t="shared" si="59"/>
        <v>1</v>
      </c>
    </row>
    <row r="316" spans="1:10" x14ac:dyDescent="0.35">
      <c r="A316">
        <v>39389</v>
      </c>
      <c r="B316" t="s">
        <v>774</v>
      </c>
      <c r="C316">
        <v>1</v>
      </c>
      <c r="D316">
        <v>5.7578712701797402E-2</v>
      </c>
      <c r="E316" t="s">
        <v>7</v>
      </c>
      <c r="F316" t="s">
        <v>775</v>
      </c>
      <c r="G316">
        <f t="shared" si="56"/>
        <v>0</v>
      </c>
      <c r="H316">
        <f t="shared" si="51"/>
        <v>0</v>
      </c>
      <c r="J316">
        <f t="shared" si="59"/>
        <v>1</v>
      </c>
    </row>
    <row r="317" spans="1:10" x14ac:dyDescent="0.35">
      <c r="A317">
        <v>39610</v>
      </c>
      <c r="B317" t="s">
        <v>316</v>
      </c>
      <c r="C317">
        <v>1</v>
      </c>
      <c r="D317">
        <v>9.3970270827412605E-3</v>
      </c>
      <c r="E317" t="s">
        <v>31</v>
      </c>
      <c r="F317" t="s">
        <v>317</v>
      </c>
      <c r="G317">
        <f t="shared" si="56"/>
        <v>-1</v>
      </c>
      <c r="H317">
        <f t="shared" si="51"/>
        <v>0</v>
      </c>
      <c r="J317">
        <f t="shared" si="59"/>
        <v>0</v>
      </c>
    </row>
    <row r="318" spans="1:10" x14ac:dyDescent="0.35">
      <c r="A318">
        <v>40018</v>
      </c>
      <c r="B318" t="s">
        <v>791</v>
      </c>
      <c r="C318">
        <v>1</v>
      </c>
      <c r="D318">
        <v>6.1153288930654498E-2</v>
      </c>
      <c r="E318" t="s">
        <v>7</v>
      </c>
      <c r="F318" t="s">
        <v>792</v>
      </c>
      <c r="G318">
        <f t="shared" si="56"/>
        <v>0</v>
      </c>
      <c r="H318">
        <f t="shared" si="51"/>
        <v>0</v>
      </c>
      <c r="J318">
        <f t="shared" si="59"/>
        <v>1</v>
      </c>
    </row>
    <row r="319" spans="1:10" hidden="1" x14ac:dyDescent="0.35">
      <c r="A319">
        <v>40364</v>
      </c>
      <c r="B319" t="s">
        <v>534</v>
      </c>
      <c r="C319">
        <v>0</v>
      </c>
      <c r="D319">
        <v>2.2543678060173902E-2</v>
      </c>
      <c r="E319" t="s">
        <v>7</v>
      </c>
      <c r="F319" t="s">
        <v>535</v>
      </c>
      <c r="G319">
        <f t="shared" si="56"/>
        <v>0</v>
      </c>
      <c r="H319">
        <f t="shared" si="51"/>
        <v>1</v>
      </c>
      <c r="I319"/>
    </row>
    <row r="320" spans="1:10" hidden="1" x14ac:dyDescent="0.35">
      <c r="A320">
        <v>40444</v>
      </c>
      <c r="B320" t="s">
        <v>826</v>
      </c>
      <c r="C320">
        <v>0</v>
      </c>
      <c r="D320">
        <v>6.9976761937141405E-2</v>
      </c>
      <c r="E320" t="s">
        <v>7</v>
      </c>
      <c r="F320" t="s">
        <v>827</v>
      </c>
      <c r="G320">
        <f t="shared" si="56"/>
        <v>0</v>
      </c>
      <c r="H320">
        <f t="shared" si="51"/>
        <v>1</v>
      </c>
      <c r="I320"/>
    </row>
    <row r="321" spans="1:10" hidden="1" x14ac:dyDescent="0.35">
      <c r="A321">
        <v>40567</v>
      </c>
      <c r="B321" t="s">
        <v>374</v>
      </c>
      <c r="C321">
        <v>0</v>
      </c>
      <c r="D321">
        <v>1.23118497431278E-2</v>
      </c>
      <c r="E321" t="s">
        <v>7</v>
      </c>
      <c r="F321" t="s">
        <v>375</v>
      </c>
      <c r="G321">
        <f t="shared" si="56"/>
        <v>0</v>
      </c>
      <c r="H321">
        <f t="shared" si="51"/>
        <v>1</v>
      </c>
      <c r="I321"/>
    </row>
    <row r="322" spans="1:10" hidden="1" x14ac:dyDescent="0.35">
      <c r="A322">
        <v>40604</v>
      </c>
      <c r="B322" t="s">
        <v>302</v>
      </c>
      <c r="C322">
        <v>0</v>
      </c>
      <c r="D322">
        <v>8.8256457820534706E-3</v>
      </c>
      <c r="E322" t="s">
        <v>7</v>
      </c>
      <c r="F322" t="s">
        <v>303</v>
      </c>
      <c r="G322">
        <f t="shared" si="56"/>
        <v>0</v>
      </c>
      <c r="H322">
        <f t="shared" si="51"/>
        <v>1</v>
      </c>
      <c r="I322"/>
    </row>
    <row r="323" spans="1:10" x14ac:dyDescent="0.35">
      <c r="A323">
        <v>40689</v>
      </c>
      <c r="B323" t="s">
        <v>715</v>
      </c>
      <c r="C323">
        <v>1</v>
      </c>
      <c r="D323">
        <v>4.3904237449169103E-2</v>
      </c>
      <c r="E323" t="s">
        <v>7</v>
      </c>
      <c r="F323" t="s">
        <v>716</v>
      </c>
      <c r="G323">
        <f t="shared" si="56"/>
        <v>0</v>
      </c>
      <c r="H323">
        <f t="shared" ref="H323:H386" si="60">IF(G323=C323,1,0)</f>
        <v>0</v>
      </c>
      <c r="J323">
        <f t="shared" ref="J323:J324" si="61">IF(I323=G323,1,0)</f>
        <v>1</v>
      </c>
    </row>
    <row r="324" spans="1:10" x14ac:dyDescent="0.35">
      <c r="A324">
        <v>40692</v>
      </c>
      <c r="B324" t="s">
        <v>201</v>
      </c>
      <c r="C324">
        <v>0</v>
      </c>
      <c r="D324">
        <v>3.9577712304890104E-3</v>
      </c>
      <c r="E324" t="s">
        <v>31</v>
      </c>
      <c r="F324" t="s">
        <v>104</v>
      </c>
      <c r="G324">
        <f t="shared" si="56"/>
        <v>-1</v>
      </c>
      <c r="H324">
        <f t="shared" si="60"/>
        <v>0</v>
      </c>
      <c r="J324">
        <f t="shared" si="61"/>
        <v>0</v>
      </c>
    </row>
    <row r="325" spans="1:10" hidden="1" x14ac:dyDescent="0.35">
      <c r="A325">
        <v>40938</v>
      </c>
      <c r="B325" t="s">
        <v>851</v>
      </c>
      <c r="C325">
        <v>0</v>
      </c>
      <c r="D325">
        <v>7.7137909829616505E-2</v>
      </c>
      <c r="E325" t="s">
        <v>7</v>
      </c>
      <c r="F325" t="s">
        <v>852</v>
      </c>
      <c r="G325">
        <f t="shared" si="56"/>
        <v>0</v>
      </c>
      <c r="H325">
        <f t="shared" si="60"/>
        <v>1</v>
      </c>
      <c r="I325"/>
    </row>
    <row r="326" spans="1:10" hidden="1" x14ac:dyDescent="0.35">
      <c r="A326">
        <v>41434</v>
      </c>
      <c r="B326" t="s">
        <v>879</v>
      </c>
      <c r="C326">
        <v>1</v>
      </c>
      <c r="D326">
        <v>8.0917790532112094E-2</v>
      </c>
      <c r="E326" t="s">
        <v>20</v>
      </c>
      <c r="F326" t="s">
        <v>880</v>
      </c>
      <c r="G326">
        <f t="shared" si="56"/>
        <v>1</v>
      </c>
      <c r="H326">
        <f t="shared" si="60"/>
        <v>1</v>
      </c>
      <c r="I326"/>
    </row>
    <row r="327" spans="1:10" x14ac:dyDescent="0.35">
      <c r="A327">
        <v>41587</v>
      </c>
      <c r="B327" t="s">
        <v>214</v>
      </c>
      <c r="C327">
        <v>1</v>
      </c>
      <c r="D327">
        <v>4.3793288059532599E-3</v>
      </c>
      <c r="E327" t="s">
        <v>7</v>
      </c>
      <c r="F327" t="s">
        <v>215</v>
      </c>
      <c r="G327">
        <f t="shared" si="56"/>
        <v>0</v>
      </c>
      <c r="H327">
        <f t="shared" si="60"/>
        <v>0</v>
      </c>
      <c r="J327">
        <f t="shared" ref="J327:J331" si="62">IF(I327=G327,1,0)</f>
        <v>1</v>
      </c>
    </row>
    <row r="328" spans="1:10" x14ac:dyDescent="0.35">
      <c r="A328">
        <v>41765</v>
      </c>
      <c r="B328" t="s">
        <v>43</v>
      </c>
      <c r="C328">
        <v>0</v>
      </c>
      <c r="D328">
        <v>5.6995707564055898E-4</v>
      </c>
      <c r="E328" t="s">
        <v>20</v>
      </c>
      <c r="F328" t="s">
        <v>44</v>
      </c>
      <c r="G328">
        <f t="shared" si="56"/>
        <v>1</v>
      </c>
      <c r="H328">
        <f t="shared" si="60"/>
        <v>0</v>
      </c>
      <c r="J328">
        <f t="shared" si="62"/>
        <v>0</v>
      </c>
    </row>
    <row r="329" spans="1:10" x14ac:dyDescent="0.35">
      <c r="A329">
        <v>42232</v>
      </c>
      <c r="B329" t="s">
        <v>875</v>
      </c>
      <c r="C329">
        <v>1</v>
      </c>
      <c r="D329">
        <v>8.0747820436954498E-2</v>
      </c>
      <c r="E329" t="s">
        <v>7</v>
      </c>
      <c r="F329" t="s">
        <v>876</v>
      </c>
      <c r="G329">
        <f t="shared" si="56"/>
        <v>0</v>
      </c>
      <c r="H329">
        <f t="shared" si="60"/>
        <v>0</v>
      </c>
      <c r="J329">
        <f t="shared" si="62"/>
        <v>1</v>
      </c>
    </row>
    <row r="330" spans="1:10" x14ac:dyDescent="0.35">
      <c r="A330">
        <v>42339</v>
      </c>
      <c r="B330" t="s">
        <v>755</v>
      </c>
      <c r="C330">
        <v>1</v>
      </c>
      <c r="D330">
        <v>5.3351756185293198E-2</v>
      </c>
      <c r="E330" t="s">
        <v>7</v>
      </c>
      <c r="F330" t="s">
        <v>756</v>
      </c>
      <c r="G330">
        <f t="shared" si="56"/>
        <v>0</v>
      </c>
      <c r="H330">
        <f t="shared" si="60"/>
        <v>0</v>
      </c>
      <c r="J330">
        <f t="shared" si="62"/>
        <v>1</v>
      </c>
    </row>
    <row r="331" spans="1:10" x14ac:dyDescent="0.35">
      <c r="A331">
        <v>42955</v>
      </c>
      <c r="B331" t="s">
        <v>489</v>
      </c>
      <c r="C331">
        <v>1</v>
      </c>
      <c r="D331">
        <v>1.9978035241365402E-2</v>
      </c>
      <c r="E331" t="s">
        <v>7</v>
      </c>
      <c r="F331" t="s">
        <v>490</v>
      </c>
      <c r="G331">
        <f t="shared" si="56"/>
        <v>0</v>
      </c>
      <c r="H331">
        <f t="shared" si="60"/>
        <v>0</v>
      </c>
      <c r="J331">
        <f t="shared" si="62"/>
        <v>1</v>
      </c>
    </row>
    <row r="332" spans="1:10" hidden="1" x14ac:dyDescent="0.35">
      <c r="A332">
        <v>42961</v>
      </c>
      <c r="B332" t="s">
        <v>591</v>
      </c>
      <c r="C332">
        <v>0</v>
      </c>
      <c r="D332">
        <v>2.8671368956565801E-2</v>
      </c>
      <c r="E332" t="s">
        <v>7</v>
      </c>
      <c r="F332" t="s">
        <v>592</v>
      </c>
      <c r="G332">
        <f t="shared" si="56"/>
        <v>0</v>
      </c>
      <c r="H332">
        <f t="shared" si="60"/>
        <v>1</v>
      </c>
      <c r="I332"/>
    </row>
    <row r="333" spans="1:10" x14ac:dyDescent="0.35">
      <c r="A333">
        <v>43135</v>
      </c>
      <c r="B333" t="s">
        <v>941</v>
      </c>
      <c r="C333">
        <v>1</v>
      </c>
      <c r="D333">
        <v>9.8478928208351094E-2</v>
      </c>
      <c r="E333" t="s">
        <v>7</v>
      </c>
      <c r="F333" t="s">
        <v>942</v>
      </c>
      <c r="G333">
        <f t="shared" si="56"/>
        <v>0</v>
      </c>
      <c r="H333">
        <f t="shared" si="60"/>
        <v>0</v>
      </c>
      <c r="J333">
        <f t="shared" ref="J333:J338" si="63">IF(I333=G333,1,0)</f>
        <v>1</v>
      </c>
    </row>
    <row r="334" spans="1:10" x14ac:dyDescent="0.35">
      <c r="A334">
        <v>43267</v>
      </c>
      <c r="B334" t="s">
        <v>331</v>
      </c>
      <c r="C334">
        <v>1</v>
      </c>
      <c r="D334">
        <v>9.8513951525092108E-3</v>
      </c>
      <c r="E334" t="s">
        <v>7</v>
      </c>
      <c r="F334" t="s">
        <v>332</v>
      </c>
      <c r="G334">
        <f t="shared" si="56"/>
        <v>0</v>
      </c>
      <c r="H334">
        <f t="shared" si="60"/>
        <v>0</v>
      </c>
      <c r="J334">
        <f t="shared" si="63"/>
        <v>1</v>
      </c>
    </row>
    <row r="335" spans="1:10" x14ac:dyDescent="0.35">
      <c r="A335">
        <v>43431</v>
      </c>
      <c r="B335" t="s">
        <v>438</v>
      </c>
      <c r="C335">
        <v>1</v>
      </c>
      <c r="D335">
        <v>1.6195524483919099E-2</v>
      </c>
      <c r="E335" t="s">
        <v>7</v>
      </c>
      <c r="F335" t="s">
        <v>439</v>
      </c>
      <c r="G335">
        <f t="shared" si="56"/>
        <v>0</v>
      </c>
      <c r="H335">
        <f t="shared" si="60"/>
        <v>0</v>
      </c>
      <c r="J335">
        <f t="shared" si="63"/>
        <v>1</v>
      </c>
    </row>
    <row r="336" spans="1:10" x14ac:dyDescent="0.35">
      <c r="A336">
        <v>43470</v>
      </c>
      <c r="B336" t="s">
        <v>670</v>
      </c>
      <c r="C336">
        <v>1</v>
      </c>
      <c r="D336">
        <v>3.8249917328357697E-2</v>
      </c>
      <c r="E336" t="s">
        <v>7</v>
      </c>
      <c r="F336" t="s">
        <v>64</v>
      </c>
      <c r="G336">
        <f t="shared" si="56"/>
        <v>0</v>
      </c>
      <c r="H336">
        <f t="shared" si="60"/>
        <v>0</v>
      </c>
      <c r="J336">
        <f t="shared" si="63"/>
        <v>1</v>
      </c>
    </row>
    <row r="337" spans="1:10" x14ac:dyDescent="0.35">
      <c r="A337">
        <v>43875</v>
      </c>
      <c r="B337" t="s">
        <v>606</v>
      </c>
      <c r="C337">
        <v>1</v>
      </c>
      <c r="D337">
        <v>2.96910814940929E-2</v>
      </c>
      <c r="E337" t="s">
        <v>7</v>
      </c>
      <c r="F337" t="s">
        <v>607</v>
      </c>
      <c r="G337">
        <f t="shared" si="56"/>
        <v>0</v>
      </c>
      <c r="H337">
        <f t="shared" si="60"/>
        <v>0</v>
      </c>
      <c r="J337">
        <f t="shared" si="63"/>
        <v>1</v>
      </c>
    </row>
    <row r="338" spans="1:10" x14ac:dyDescent="0.35">
      <c r="A338">
        <v>43883</v>
      </c>
      <c r="B338" t="s">
        <v>89</v>
      </c>
      <c r="C338">
        <v>0</v>
      </c>
      <c r="D338">
        <v>1.45919935312122E-3</v>
      </c>
      <c r="E338" t="s">
        <v>20</v>
      </c>
      <c r="F338" t="s">
        <v>90</v>
      </c>
      <c r="G338">
        <f t="shared" si="56"/>
        <v>1</v>
      </c>
      <c r="H338">
        <f t="shared" si="60"/>
        <v>0</v>
      </c>
      <c r="J338">
        <f t="shared" si="63"/>
        <v>0</v>
      </c>
    </row>
    <row r="339" spans="1:10" hidden="1" x14ac:dyDescent="0.35">
      <c r="A339">
        <v>43916</v>
      </c>
      <c r="B339" t="s">
        <v>697</v>
      </c>
      <c r="C339">
        <v>0</v>
      </c>
      <c r="D339">
        <v>4.2029164731502498E-2</v>
      </c>
      <c r="E339" t="s">
        <v>7</v>
      </c>
      <c r="F339" t="s">
        <v>698</v>
      </c>
      <c r="G339">
        <f t="shared" si="56"/>
        <v>0</v>
      </c>
      <c r="H339">
        <f t="shared" si="60"/>
        <v>1</v>
      </c>
      <c r="I339"/>
    </row>
    <row r="340" spans="1:10" x14ac:dyDescent="0.35">
      <c r="A340">
        <v>44030</v>
      </c>
      <c r="B340" t="s">
        <v>671</v>
      </c>
      <c r="C340">
        <v>1</v>
      </c>
      <c r="D340">
        <v>3.8387179374694803E-2</v>
      </c>
      <c r="E340" t="s">
        <v>7</v>
      </c>
      <c r="F340" t="s">
        <v>672</v>
      </c>
      <c r="G340">
        <f t="shared" si="56"/>
        <v>0</v>
      </c>
      <c r="H340">
        <f t="shared" si="60"/>
        <v>0</v>
      </c>
      <c r="J340">
        <f t="shared" ref="J340:J347" si="64">IF(I340=G340,1,0)</f>
        <v>1</v>
      </c>
    </row>
    <row r="341" spans="1:10" x14ac:dyDescent="0.35">
      <c r="A341">
        <v>44049</v>
      </c>
      <c r="B341" t="s">
        <v>532</v>
      </c>
      <c r="C341">
        <v>1</v>
      </c>
      <c r="D341">
        <v>2.2482156753540001E-2</v>
      </c>
      <c r="E341" t="s">
        <v>7</v>
      </c>
      <c r="F341" t="s">
        <v>533</v>
      </c>
      <c r="G341">
        <f t="shared" si="56"/>
        <v>0</v>
      </c>
      <c r="H341">
        <f t="shared" si="60"/>
        <v>0</v>
      </c>
      <c r="J341">
        <f t="shared" si="64"/>
        <v>1</v>
      </c>
    </row>
    <row r="342" spans="1:10" x14ac:dyDescent="0.35">
      <c r="A342">
        <v>44567</v>
      </c>
      <c r="B342" t="s">
        <v>710</v>
      </c>
      <c r="C342">
        <v>1</v>
      </c>
      <c r="D342">
        <v>4.3788030743598903E-2</v>
      </c>
      <c r="E342" t="s">
        <v>7</v>
      </c>
      <c r="F342" t="s">
        <v>711</v>
      </c>
      <c r="G342">
        <f t="shared" si="56"/>
        <v>0</v>
      </c>
      <c r="H342">
        <f t="shared" si="60"/>
        <v>0</v>
      </c>
      <c r="J342">
        <f t="shared" si="64"/>
        <v>1</v>
      </c>
    </row>
    <row r="343" spans="1:10" x14ac:dyDescent="0.35">
      <c r="A343">
        <v>44675</v>
      </c>
      <c r="B343" t="s">
        <v>134</v>
      </c>
      <c r="C343">
        <v>1</v>
      </c>
      <c r="D343">
        <v>2.2166820708662202E-3</v>
      </c>
      <c r="E343" t="s">
        <v>31</v>
      </c>
      <c r="F343" t="s">
        <v>135</v>
      </c>
      <c r="G343">
        <f t="shared" si="56"/>
        <v>-1</v>
      </c>
      <c r="H343">
        <f t="shared" si="60"/>
        <v>0</v>
      </c>
      <c r="J343">
        <f t="shared" si="64"/>
        <v>0</v>
      </c>
    </row>
    <row r="344" spans="1:10" x14ac:dyDescent="0.35">
      <c r="A344">
        <v>44781</v>
      </c>
      <c r="B344" t="s">
        <v>272</v>
      </c>
      <c r="C344">
        <v>1</v>
      </c>
      <c r="D344">
        <v>7.0379930548369798E-3</v>
      </c>
      <c r="E344" t="s">
        <v>7</v>
      </c>
      <c r="F344" t="s">
        <v>273</v>
      </c>
      <c r="G344">
        <f t="shared" si="56"/>
        <v>0</v>
      </c>
      <c r="H344">
        <f t="shared" si="60"/>
        <v>0</v>
      </c>
      <c r="J344">
        <f t="shared" si="64"/>
        <v>1</v>
      </c>
    </row>
    <row r="345" spans="1:10" x14ac:dyDescent="0.35">
      <c r="A345">
        <v>44929</v>
      </c>
      <c r="B345" t="s">
        <v>421</v>
      </c>
      <c r="C345">
        <v>0</v>
      </c>
      <c r="D345">
        <v>1.49423256516456E-2</v>
      </c>
      <c r="E345" t="s">
        <v>31</v>
      </c>
      <c r="F345" t="s">
        <v>412</v>
      </c>
      <c r="G345">
        <f t="shared" si="56"/>
        <v>-1</v>
      </c>
      <c r="H345">
        <f t="shared" si="60"/>
        <v>0</v>
      </c>
      <c r="J345">
        <f t="shared" si="64"/>
        <v>0</v>
      </c>
    </row>
    <row r="346" spans="1:10" x14ac:dyDescent="0.35">
      <c r="A346">
        <v>45078</v>
      </c>
      <c r="B346" t="s">
        <v>399</v>
      </c>
      <c r="C346">
        <v>1</v>
      </c>
      <c r="D346">
        <v>1.3790707103908E-2</v>
      </c>
      <c r="E346" t="s">
        <v>7</v>
      </c>
      <c r="F346" t="s">
        <v>400</v>
      </c>
      <c r="G346">
        <f t="shared" si="56"/>
        <v>0</v>
      </c>
      <c r="H346">
        <f t="shared" si="60"/>
        <v>0</v>
      </c>
      <c r="J346">
        <f t="shared" si="64"/>
        <v>1</v>
      </c>
    </row>
    <row r="347" spans="1:10" x14ac:dyDescent="0.35">
      <c r="A347">
        <v>45148</v>
      </c>
      <c r="B347" t="s">
        <v>681</v>
      </c>
      <c r="C347">
        <v>1</v>
      </c>
      <c r="D347">
        <v>4.0313042700290597E-2</v>
      </c>
      <c r="E347" t="s">
        <v>31</v>
      </c>
      <c r="F347" t="s">
        <v>682</v>
      </c>
      <c r="G347">
        <f t="shared" si="56"/>
        <v>-1</v>
      </c>
      <c r="H347">
        <f t="shared" si="60"/>
        <v>0</v>
      </c>
      <c r="J347">
        <f t="shared" si="64"/>
        <v>0</v>
      </c>
    </row>
    <row r="348" spans="1:10" hidden="1" x14ac:dyDescent="0.35">
      <c r="A348">
        <v>45464</v>
      </c>
      <c r="B348" t="s">
        <v>603</v>
      </c>
      <c r="C348">
        <v>0</v>
      </c>
      <c r="D348">
        <v>2.9538081958889899E-2</v>
      </c>
      <c r="E348" t="s">
        <v>7</v>
      </c>
      <c r="F348" t="s">
        <v>604</v>
      </c>
      <c r="G348">
        <f t="shared" si="56"/>
        <v>0</v>
      </c>
      <c r="H348">
        <f t="shared" si="60"/>
        <v>1</v>
      </c>
      <c r="I348"/>
    </row>
    <row r="349" spans="1:10" x14ac:dyDescent="0.35">
      <c r="A349">
        <v>45694</v>
      </c>
      <c r="B349" t="s">
        <v>81</v>
      </c>
      <c r="C349">
        <v>1</v>
      </c>
      <c r="D349">
        <v>1.2674013851210399E-3</v>
      </c>
      <c r="E349" t="s">
        <v>7</v>
      </c>
      <c r="F349" t="s">
        <v>82</v>
      </c>
      <c r="G349">
        <f t="shared" ref="G349:G412" si="65">IF(E349="negative",0,IF(E349="positive",1,-1))</f>
        <v>0</v>
      </c>
      <c r="H349">
        <f t="shared" si="60"/>
        <v>0</v>
      </c>
      <c r="J349">
        <f t="shared" ref="J349:J351" si="66">IF(I349=G349,1,0)</f>
        <v>1</v>
      </c>
    </row>
    <row r="350" spans="1:10" x14ac:dyDescent="0.35">
      <c r="A350">
        <v>45699</v>
      </c>
      <c r="B350" t="s">
        <v>939</v>
      </c>
      <c r="C350">
        <v>1</v>
      </c>
      <c r="D350">
        <v>9.8343200981616904E-2</v>
      </c>
      <c r="E350" t="s">
        <v>7</v>
      </c>
      <c r="F350" t="s">
        <v>940</v>
      </c>
      <c r="G350">
        <f t="shared" si="65"/>
        <v>0</v>
      </c>
      <c r="H350">
        <f t="shared" si="60"/>
        <v>0</v>
      </c>
      <c r="J350">
        <f t="shared" si="66"/>
        <v>1</v>
      </c>
    </row>
    <row r="351" spans="1:10" x14ac:dyDescent="0.35">
      <c r="A351">
        <v>45723</v>
      </c>
      <c r="B351" t="s">
        <v>622</v>
      </c>
      <c r="C351">
        <v>1</v>
      </c>
      <c r="D351">
        <v>3.1706720590591403E-2</v>
      </c>
      <c r="E351" t="s">
        <v>7</v>
      </c>
      <c r="F351" t="s">
        <v>623</v>
      </c>
      <c r="G351">
        <f t="shared" si="65"/>
        <v>0</v>
      </c>
      <c r="H351">
        <f t="shared" si="60"/>
        <v>0</v>
      </c>
      <c r="J351">
        <f t="shared" si="66"/>
        <v>1</v>
      </c>
    </row>
    <row r="352" spans="1:10" hidden="1" x14ac:dyDescent="0.35">
      <c r="A352">
        <v>45793</v>
      </c>
      <c r="B352" t="s">
        <v>688</v>
      </c>
      <c r="C352">
        <v>0</v>
      </c>
      <c r="D352">
        <v>4.1456967592239297E-2</v>
      </c>
      <c r="E352" t="s">
        <v>7</v>
      </c>
      <c r="F352" t="s">
        <v>689</v>
      </c>
      <c r="G352">
        <f t="shared" si="65"/>
        <v>0</v>
      </c>
      <c r="H352">
        <f t="shared" si="60"/>
        <v>1</v>
      </c>
      <c r="I352"/>
    </row>
    <row r="353" spans="1:10" hidden="1" x14ac:dyDescent="0.35">
      <c r="A353">
        <v>46200</v>
      </c>
      <c r="B353" t="s">
        <v>39</v>
      </c>
      <c r="C353">
        <v>0</v>
      </c>
      <c r="D353">
        <v>4.64932440081611E-4</v>
      </c>
      <c r="E353" t="s">
        <v>7</v>
      </c>
      <c r="F353" t="s">
        <v>40</v>
      </c>
      <c r="G353">
        <f t="shared" si="65"/>
        <v>0</v>
      </c>
      <c r="H353">
        <f t="shared" si="60"/>
        <v>1</v>
      </c>
      <c r="I353"/>
    </row>
    <row r="354" spans="1:10" x14ac:dyDescent="0.35">
      <c r="A354">
        <v>46370</v>
      </c>
      <c r="B354" t="s">
        <v>346</v>
      </c>
      <c r="C354">
        <v>1</v>
      </c>
      <c r="D354">
        <v>1.07252215966582E-2</v>
      </c>
      <c r="E354" t="s">
        <v>31</v>
      </c>
      <c r="F354" t="s">
        <v>104</v>
      </c>
      <c r="G354">
        <f t="shared" si="65"/>
        <v>-1</v>
      </c>
      <c r="H354">
        <f t="shared" si="60"/>
        <v>0</v>
      </c>
      <c r="J354">
        <f>IF(I354=G354,1,0)</f>
        <v>0</v>
      </c>
    </row>
    <row r="355" spans="1:10" hidden="1" x14ac:dyDescent="0.35">
      <c r="A355">
        <v>46768</v>
      </c>
      <c r="B355" t="s">
        <v>632</v>
      </c>
      <c r="C355">
        <v>0</v>
      </c>
      <c r="D355">
        <v>3.2458432018756797E-2</v>
      </c>
      <c r="E355" t="s">
        <v>7</v>
      </c>
      <c r="F355" t="s">
        <v>633</v>
      </c>
      <c r="G355">
        <f t="shared" si="65"/>
        <v>0</v>
      </c>
      <c r="H355">
        <f t="shared" si="60"/>
        <v>1</v>
      </c>
      <c r="I355"/>
    </row>
    <row r="356" spans="1:10" hidden="1" x14ac:dyDescent="0.35">
      <c r="A356">
        <v>46916</v>
      </c>
      <c r="B356" t="s">
        <v>136</v>
      </c>
      <c r="C356">
        <v>0</v>
      </c>
      <c r="D356">
        <v>2.2478147875517598E-3</v>
      </c>
      <c r="E356" t="s">
        <v>7</v>
      </c>
      <c r="F356" t="s">
        <v>137</v>
      </c>
      <c r="G356">
        <f t="shared" si="65"/>
        <v>0</v>
      </c>
      <c r="H356">
        <f t="shared" si="60"/>
        <v>1</v>
      </c>
      <c r="I356"/>
    </row>
    <row r="357" spans="1:10" hidden="1" x14ac:dyDescent="0.35">
      <c r="A357">
        <v>47092</v>
      </c>
      <c r="B357" t="s">
        <v>319</v>
      </c>
      <c r="C357">
        <v>0</v>
      </c>
      <c r="D357">
        <v>9.6066435799002595E-3</v>
      </c>
      <c r="E357" t="s">
        <v>7</v>
      </c>
      <c r="F357" t="s">
        <v>320</v>
      </c>
      <c r="G357">
        <f t="shared" si="65"/>
        <v>0</v>
      </c>
      <c r="H357">
        <f t="shared" si="60"/>
        <v>1</v>
      </c>
      <c r="I357"/>
    </row>
    <row r="358" spans="1:10" x14ac:dyDescent="0.35">
      <c r="A358">
        <v>47190</v>
      </c>
      <c r="B358" t="s">
        <v>717</v>
      </c>
      <c r="C358">
        <v>1</v>
      </c>
      <c r="D358">
        <v>4.4459715485572801E-2</v>
      </c>
      <c r="E358" t="s">
        <v>7</v>
      </c>
      <c r="F358" t="s">
        <v>718</v>
      </c>
      <c r="G358">
        <f t="shared" si="65"/>
        <v>0</v>
      </c>
      <c r="H358">
        <f t="shared" si="60"/>
        <v>0</v>
      </c>
      <c r="J358">
        <f t="shared" ref="J358:J365" si="67">IF(I358=G358,1,0)</f>
        <v>1</v>
      </c>
    </row>
    <row r="359" spans="1:10" x14ac:dyDescent="0.35">
      <c r="A359">
        <v>47228</v>
      </c>
      <c r="B359" t="s">
        <v>245</v>
      </c>
      <c r="C359">
        <v>1</v>
      </c>
      <c r="D359">
        <v>6.3437405042350197E-3</v>
      </c>
      <c r="E359" t="s">
        <v>7</v>
      </c>
      <c r="F359" t="s">
        <v>246</v>
      </c>
      <c r="G359">
        <f t="shared" si="65"/>
        <v>0</v>
      </c>
      <c r="H359">
        <f t="shared" si="60"/>
        <v>0</v>
      </c>
      <c r="J359">
        <f t="shared" si="67"/>
        <v>1</v>
      </c>
    </row>
    <row r="360" spans="1:10" x14ac:dyDescent="0.35">
      <c r="A360">
        <v>47562</v>
      </c>
      <c r="B360" t="s">
        <v>266</v>
      </c>
      <c r="C360">
        <v>1</v>
      </c>
      <c r="D360">
        <v>6.6531267948448597E-3</v>
      </c>
      <c r="E360" t="s">
        <v>7</v>
      </c>
      <c r="F360" t="s">
        <v>267</v>
      </c>
      <c r="G360">
        <f t="shared" si="65"/>
        <v>0</v>
      </c>
      <c r="H360">
        <f t="shared" si="60"/>
        <v>0</v>
      </c>
      <c r="J360">
        <f t="shared" si="67"/>
        <v>1</v>
      </c>
    </row>
    <row r="361" spans="1:10" x14ac:dyDescent="0.35">
      <c r="A361">
        <v>48037</v>
      </c>
      <c r="B361" t="s">
        <v>544</v>
      </c>
      <c r="C361">
        <v>0</v>
      </c>
      <c r="D361">
        <v>2.3523174226283999E-2</v>
      </c>
      <c r="E361" t="s">
        <v>31</v>
      </c>
      <c r="F361" t="s">
        <v>545</v>
      </c>
      <c r="G361">
        <f t="shared" si="65"/>
        <v>-1</v>
      </c>
      <c r="H361">
        <f t="shared" si="60"/>
        <v>0</v>
      </c>
      <c r="J361">
        <f t="shared" si="67"/>
        <v>0</v>
      </c>
    </row>
    <row r="362" spans="1:10" x14ac:dyDescent="0.35">
      <c r="A362">
        <v>48770</v>
      </c>
      <c r="B362" t="s">
        <v>502</v>
      </c>
      <c r="C362">
        <v>0</v>
      </c>
      <c r="D362">
        <v>2.0242135971784501E-2</v>
      </c>
      <c r="E362" t="s">
        <v>20</v>
      </c>
      <c r="F362" t="s">
        <v>503</v>
      </c>
      <c r="G362">
        <f t="shared" si="65"/>
        <v>1</v>
      </c>
      <c r="H362">
        <f t="shared" si="60"/>
        <v>0</v>
      </c>
      <c r="J362">
        <f t="shared" si="67"/>
        <v>0</v>
      </c>
    </row>
    <row r="363" spans="1:10" x14ac:dyDescent="0.35">
      <c r="A363">
        <v>49002</v>
      </c>
      <c r="B363" t="s">
        <v>618</v>
      </c>
      <c r="C363">
        <v>0</v>
      </c>
      <c r="D363">
        <v>3.0999010428786201E-2</v>
      </c>
      <c r="E363" t="s">
        <v>20</v>
      </c>
      <c r="F363" t="s">
        <v>619</v>
      </c>
      <c r="G363">
        <f t="shared" si="65"/>
        <v>1</v>
      </c>
      <c r="H363">
        <f t="shared" si="60"/>
        <v>0</v>
      </c>
      <c r="J363">
        <f t="shared" si="67"/>
        <v>0</v>
      </c>
    </row>
    <row r="364" spans="1:10" x14ac:dyDescent="0.35">
      <c r="A364">
        <v>49263</v>
      </c>
      <c r="B364" t="s">
        <v>318</v>
      </c>
      <c r="C364">
        <v>0</v>
      </c>
      <c r="D364">
        <v>9.4316024333238602E-3</v>
      </c>
      <c r="E364" t="s">
        <v>31</v>
      </c>
      <c r="F364" t="s">
        <v>135</v>
      </c>
      <c r="G364">
        <f t="shared" si="65"/>
        <v>-1</v>
      </c>
      <c r="H364">
        <f t="shared" si="60"/>
        <v>0</v>
      </c>
      <c r="J364">
        <f t="shared" si="67"/>
        <v>0</v>
      </c>
    </row>
    <row r="365" spans="1:10" x14ac:dyDescent="0.35">
      <c r="A365">
        <v>49435</v>
      </c>
      <c r="B365" t="s">
        <v>802</v>
      </c>
      <c r="C365">
        <v>1</v>
      </c>
      <c r="D365">
        <v>6.3897900283336598E-2</v>
      </c>
      <c r="E365" t="s">
        <v>7</v>
      </c>
      <c r="F365" t="s">
        <v>803</v>
      </c>
      <c r="G365">
        <f t="shared" si="65"/>
        <v>0</v>
      </c>
      <c r="H365">
        <f t="shared" si="60"/>
        <v>0</v>
      </c>
      <c r="J365">
        <f t="shared" si="67"/>
        <v>1</v>
      </c>
    </row>
    <row r="366" spans="1:10" hidden="1" x14ac:dyDescent="0.35">
      <c r="A366">
        <v>49796</v>
      </c>
      <c r="B366" t="s">
        <v>735</v>
      </c>
      <c r="C366">
        <v>1</v>
      </c>
      <c r="D366">
        <v>4.8767313361167901E-2</v>
      </c>
      <c r="E366" t="s">
        <v>20</v>
      </c>
      <c r="F366" t="s">
        <v>736</v>
      </c>
      <c r="G366">
        <f t="shared" si="65"/>
        <v>1</v>
      </c>
      <c r="H366">
        <f t="shared" si="60"/>
        <v>1</v>
      </c>
      <c r="I366"/>
    </row>
    <row r="367" spans="1:10" hidden="1" x14ac:dyDescent="0.35">
      <c r="A367">
        <v>49870</v>
      </c>
      <c r="B367" t="s">
        <v>344</v>
      </c>
      <c r="C367">
        <v>0</v>
      </c>
      <c r="D367">
        <v>1.0525331832468499E-2</v>
      </c>
      <c r="E367" t="s">
        <v>7</v>
      </c>
      <c r="F367" t="s">
        <v>345</v>
      </c>
      <c r="G367">
        <f t="shared" si="65"/>
        <v>0</v>
      </c>
      <c r="H367">
        <f t="shared" si="60"/>
        <v>1</v>
      </c>
      <c r="I367"/>
    </row>
    <row r="368" spans="1:10" x14ac:dyDescent="0.35">
      <c r="A368">
        <v>50090</v>
      </c>
      <c r="B368" t="s">
        <v>898</v>
      </c>
      <c r="C368">
        <v>1</v>
      </c>
      <c r="D368">
        <v>8.6252719163894598E-2</v>
      </c>
      <c r="E368" t="s">
        <v>7</v>
      </c>
      <c r="F368" t="s">
        <v>899</v>
      </c>
      <c r="G368">
        <f t="shared" si="65"/>
        <v>0</v>
      </c>
      <c r="H368">
        <f t="shared" si="60"/>
        <v>0</v>
      </c>
      <c r="J368">
        <f t="shared" ref="J368:J370" si="68">IF(I368=G368,1,0)</f>
        <v>1</v>
      </c>
    </row>
    <row r="369" spans="1:10" x14ac:dyDescent="0.35">
      <c r="A369">
        <v>50320</v>
      </c>
      <c r="B369" t="s">
        <v>475</v>
      </c>
      <c r="C369">
        <v>1</v>
      </c>
      <c r="D369">
        <v>1.9401479512452999E-2</v>
      </c>
      <c r="E369" t="s">
        <v>7</v>
      </c>
      <c r="F369" t="s">
        <v>476</v>
      </c>
      <c r="G369">
        <f t="shared" si="65"/>
        <v>0</v>
      </c>
      <c r="H369">
        <f t="shared" si="60"/>
        <v>0</v>
      </c>
      <c r="J369">
        <f t="shared" si="68"/>
        <v>1</v>
      </c>
    </row>
    <row r="370" spans="1:10" x14ac:dyDescent="0.35">
      <c r="A370">
        <v>50544</v>
      </c>
      <c r="B370" t="s">
        <v>822</v>
      </c>
      <c r="C370">
        <v>1</v>
      </c>
      <c r="D370">
        <v>6.9605208933353396E-2</v>
      </c>
      <c r="E370" t="s">
        <v>7</v>
      </c>
      <c r="F370" t="s">
        <v>823</v>
      </c>
      <c r="G370">
        <f t="shared" si="65"/>
        <v>0</v>
      </c>
      <c r="H370">
        <f t="shared" si="60"/>
        <v>0</v>
      </c>
      <c r="J370">
        <f t="shared" si="68"/>
        <v>1</v>
      </c>
    </row>
    <row r="371" spans="1:10" hidden="1" x14ac:dyDescent="0.35">
      <c r="A371">
        <v>50550</v>
      </c>
      <c r="B371" t="s">
        <v>6</v>
      </c>
      <c r="C371">
        <v>0</v>
      </c>
      <c r="D371">
        <v>1.3922817015554699E-4</v>
      </c>
      <c r="E371" t="s">
        <v>7</v>
      </c>
      <c r="F371" t="s">
        <v>8</v>
      </c>
      <c r="G371">
        <f t="shared" si="65"/>
        <v>0</v>
      </c>
      <c r="H371">
        <f t="shared" si="60"/>
        <v>1</v>
      </c>
      <c r="I371"/>
    </row>
    <row r="372" spans="1:10" x14ac:dyDescent="0.35">
      <c r="A372">
        <v>50650</v>
      </c>
      <c r="B372" t="s">
        <v>107</v>
      </c>
      <c r="C372">
        <v>1</v>
      </c>
      <c r="D372">
        <v>1.70656957197934E-3</v>
      </c>
      <c r="E372" t="s">
        <v>7</v>
      </c>
      <c r="F372" t="s">
        <v>108</v>
      </c>
      <c r="G372">
        <f t="shared" si="65"/>
        <v>0</v>
      </c>
      <c r="H372">
        <f t="shared" si="60"/>
        <v>0</v>
      </c>
      <c r="J372">
        <f t="shared" ref="J372:J377" si="69">IF(I372=G372,1,0)</f>
        <v>1</v>
      </c>
    </row>
    <row r="373" spans="1:10" x14ac:dyDescent="0.35">
      <c r="A373">
        <v>50786</v>
      </c>
      <c r="B373" t="s">
        <v>567</v>
      </c>
      <c r="C373">
        <v>1</v>
      </c>
      <c r="D373">
        <v>2.6123849675059301E-2</v>
      </c>
      <c r="E373" t="s">
        <v>7</v>
      </c>
      <c r="F373" t="s">
        <v>64</v>
      </c>
      <c r="G373">
        <f t="shared" si="65"/>
        <v>0</v>
      </c>
      <c r="H373">
        <f t="shared" si="60"/>
        <v>0</v>
      </c>
      <c r="J373">
        <f t="shared" si="69"/>
        <v>1</v>
      </c>
    </row>
    <row r="374" spans="1:10" x14ac:dyDescent="0.35">
      <c r="A374">
        <v>50912</v>
      </c>
      <c r="B374" t="s">
        <v>430</v>
      </c>
      <c r="C374">
        <v>1</v>
      </c>
      <c r="D374">
        <v>1.53758060187101E-2</v>
      </c>
      <c r="E374" t="s">
        <v>7</v>
      </c>
      <c r="F374" t="s">
        <v>431</v>
      </c>
      <c r="G374">
        <f t="shared" si="65"/>
        <v>0</v>
      </c>
      <c r="H374">
        <f t="shared" si="60"/>
        <v>0</v>
      </c>
      <c r="J374">
        <f t="shared" si="69"/>
        <v>1</v>
      </c>
    </row>
    <row r="375" spans="1:10" x14ac:dyDescent="0.35">
      <c r="A375">
        <v>50915</v>
      </c>
      <c r="B375" t="s">
        <v>881</v>
      </c>
      <c r="C375">
        <v>1</v>
      </c>
      <c r="D375">
        <v>8.10683593153953E-2</v>
      </c>
      <c r="E375" t="s">
        <v>7</v>
      </c>
      <c r="F375" t="s">
        <v>882</v>
      </c>
      <c r="G375">
        <f t="shared" si="65"/>
        <v>0</v>
      </c>
      <c r="H375">
        <f t="shared" si="60"/>
        <v>0</v>
      </c>
      <c r="J375">
        <f t="shared" si="69"/>
        <v>1</v>
      </c>
    </row>
    <row r="376" spans="1:10" x14ac:dyDescent="0.35">
      <c r="A376">
        <v>50943</v>
      </c>
      <c r="B376" t="s">
        <v>685</v>
      </c>
      <c r="C376">
        <v>0</v>
      </c>
      <c r="D376">
        <v>4.09188345074653E-2</v>
      </c>
      <c r="E376" t="s">
        <v>31</v>
      </c>
      <c r="F376" t="s">
        <v>145</v>
      </c>
      <c r="G376">
        <f t="shared" si="65"/>
        <v>-1</v>
      </c>
      <c r="H376">
        <f t="shared" si="60"/>
        <v>0</v>
      </c>
      <c r="J376">
        <f t="shared" si="69"/>
        <v>0</v>
      </c>
    </row>
    <row r="377" spans="1:10" x14ac:dyDescent="0.35">
      <c r="A377">
        <v>51064</v>
      </c>
      <c r="B377" t="s">
        <v>853</v>
      </c>
      <c r="C377">
        <v>1</v>
      </c>
      <c r="D377">
        <v>7.7856898307800196E-2</v>
      </c>
      <c r="E377" t="s">
        <v>7</v>
      </c>
      <c r="F377" t="s">
        <v>854</v>
      </c>
      <c r="G377">
        <f t="shared" si="65"/>
        <v>0</v>
      </c>
      <c r="H377">
        <f t="shared" si="60"/>
        <v>0</v>
      </c>
      <c r="J377">
        <f t="shared" si="69"/>
        <v>1</v>
      </c>
    </row>
    <row r="378" spans="1:10" hidden="1" x14ac:dyDescent="0.35">
      <c r="A378">
        <v>51287</v>
      </c>
      <c r="B378" t="s">
        <v>919</v>
      </c>
      <c r="C378">
        <v>0</v>
      </c>
      <c r="D378">
        <v>9.1160707175731603E-2</v>
      </c>
      <c r="E378" t="s">
        <v>7</v>
      </c>
      <c r="F378" t="s">
        <v>920</v>
      </c>
      <c r="G378">
        <f t="shared" si="65"/>
        <v>0</v>
      </c>
      <c r="H378">
        <f t="shared" si="60"/>
        <v>1</v>
      </c>
      <c r="I378"/>
    </row>
    <row r="379" spans="1:10" x14ac:dyDescent="0.35">
      <c r="A379">
        <v>51455</v>
      </c>
      <c r="B379" t="s">
        <v>237</v>
      </c>
      <c r="C379">
        <v>0</v>
      </c>
      <c r="D379">
        <v>5.80839719623327E-3</v>
      </c>
      <c r="E379" t="s">
        <v>20</v>
      </c>
      <c r="F379" t="s">
        <v>238</v>
      </c>
      <c r="G379">
        <f t="shared" si="65"/>
        <v>1</v>
      </c>
      <c r="H379">
        <f t="shared" si="60"/>
        <v>0</v>
      </c>
      <c r="J379">
        <f>IF(I379=G379,1,0)</f>
        <v>0</v>
      </c>
    </row>
    <row r="380" spans="1:10" hidden="1" x14ac:dyDescent="0.35">
      <c r="A380">
        <v>51470</v>
      </c>
      <c r="B380" t="s">
        <v>281</v>
      </c>
      <c r="C380">
        <v>0</v>
      </c>
      <c r="D380">
        <v>7.6201963238418102E-3</v>
      </c>
      <c r="E380" t="s">
        <v>7</v>
      </c>
      <c r="F380" t="s">
        <v>282</v>
      </c>
      <c r="G380">
        <f t="shared" si="65"/>
        <v>0</v>
      </c>
      <c r="H380">
        <f t="shared" si="60"/>
        <v>1</v>
      </c>
      <c r="I380"/>
    </row>
    <row r="381" spans="1:10" x14ac:dyDescent="0.35">
      <c r="A381">
        <v>51574</v>
      </c>
      <c r="B381" t="s">
        <v>693</v>
      </c>
      <c r="C381">
        <v>1</v>
      </c>
      <c r="D381">
        <v>4.1889101266860899E-2</v>
      </c>
      <c r="E381" t="s">
        <v>7</v>
      </c>
      <c r="F381" t="s">
        <v>694</v>
      </c>
      <c r="G381">
        <f t="shared" si="65"/>
        <v>0</v>
      </c>
      <c r="H381">
        <f t="shared" si="60"/>
        <v>0</v>
      </c>
      <c r="J381">
        <f t="shared" ref="J381:J384" si="70">IF(I381=G381,1,0)</f>
        <v>1</v>
      </c>
    </row>
    <row r="382" spans="1:10" x14ac:dyDescent="0.35">
      <c r="A382">
        <v>51606</v>
      </c>
      <c r="B382" t="s">
        <v>366</v>
      </c>
      <c r="C382">
        <v>1</v>
      </c>
      <c r="D382">
        <v>1.1900018900632799E-2</v>
      </c>
      <c r="E382" t="s">
        <v>7</v>
      </c>
      <c r="F382" t="s">
        <v>367</v>
      </c>
      <c r="G382">
        <f t="shared" si="65"/>
        <v>0</v>
      </c>
      <c r="H382">
        <f t="shared" si="60"/>
        <v>0</v>
      </c>
      <c r="J382">
        <f t="shared" si="70"/>
        <v>1</v>
      </c>
    </row>
    <row r="383" spans="1:10" x14ac:dyDescent="0.35">
      <c r="A383">
        <v>51733</v>
      </c>
      <c r="B383" t="s">
        <v>706</v>
      </c>
      <c r="C383">
        <v>1</v>
      </c>
      <c r="D383">
        <v>4.3293572962283998E-2</v>
      </c>
      <c r="E383" t="s">
        <v>7</v>
      </c>
      <c r="F383" t="s">
        <v>707</v>
      </c>
      <c r="G383">
        <f t="shared" si="65"/>
        <v>0</v>
      </c>
      <c r="H383">
        <f t="shared" si="60"/>
        <v>0</v>
      </c>
      <c r="J383">
        <f t="shared" si="70"/>
        <v>1</v>
      </c>
    </row>
    <row r="384" spans="1:10" x14ac:dyDescent="0.35">
      <c r="A384">
        <v>52075</v>
      </c>
      <c r="B384" t="s">
        <v>395</v>
      </c>
      <c r="C384">
        <v>1</v>
      </c>
      <c r="D384">
        <v>1.3659019954502499E-2</v>
      </c>
      <c r="E384" t="s">
        <v>7</v>
      </c>
      <c r="F384" t="s">
        <v>396</v>
      </c>
      <c r="G384">
        <f t="shared" si="65"/>
        <v>0</v>
      </c>
      <c r="H384">
        <f t="shared" si="60"/>
        <v>0</v>
      </c>
      <c r="J384">
        <f t="shared" si="70"/>
        <v>1</v>
      </c>
    </row>
    <row r="385" spans="1:10" hidden="1" x14ac:dyDescent="0.35">
      <c r="A385">
        <v>52144</v>
      </c>
      <c r="B385" t="s">
        <v>413</v>
      </c>
      <c r="C385">
        <v>0</v>
      </c>
      <c r="D385">
        <v>1.44656123593449E-2</v>
      </c>
      <c r="E385" t="s">
        <v>7</v>
      </c>
      <c r="F385" t="s">
        <v>414</v>
      </c>
      <c r="G385">
        <f t="shared" si="65"/>
        <v>0</v>
      </c>
      <c r="H385">
        <f t="shared" si="60"/>
        <v>1</v>
      </c>
      <c r="I385"/>
    </row>
    <row r="386" spans="1:10" x14ac:dyDescent="0.35">
      <c r="A386">
        <v>52248</v>
      </c>
      <c r="B386" t="s">
        <v>646</v>
      </c>
      <c r="C386">
        <v>0</v>
      </c>
      <c r="D386">
        <v>3.4011363983154297E-2</v>
      </c>
      <c r="E386" t="s">
        <v>20</v>
      </c>
      <c r="F386" t="s">
        <v>647</v>
      </c>
      <c r="G386">
        <f t="shared" si="65"/>
        <v>1</v>
      </c>
      <c r="H386">
        <f t="shared" si="60"/>
        <v>0</v>
      </c>
      <c r="J386">
        <f t="shared" ref="J386:J388" si="71">IF(I386=G386,1,0)</f>
        <v>0</v>
      </c>
    </row>
    <row r="387" spans="1:10" x14ac:dyDescent="0.35">
      <c r="A387">
        <v>52550</v>
      </c>
      <c r="B387" t="s">
        <v>819</v>
      </c>
      <c r="C387">
        <v>0</v>
      </c>
      <c r="D387">
        <v>6.9263406097888905E-2</v>
      </c>
      <c r="E387" t="s">
        <v>31</v>
      </c>
      <c r="F387" t="s">
        <v>520</v>
      </c>
      <c r="G387">
        <f t="shared" si="65"/>
        <v>-1</v>
      </c>
      <c r="H387">
        <f t="shared" ref="H387:H450" si="72">IF(G387=C387,1,0)</f>
        <v>0</v>
      </c>
      <c r="J387">
        <f t="shared" si="71"/>
        <v>0</v>
      </c>
    </row>
    <row r="388" spans="1:10" x14ac:dyDescent="0.35">
      <c r="A388">
        <v>52723</v>
      </c>
      <c r="B388" t="s">
        <v>109</v>
      </c>
      <c r="C388">
        <v>0</v>
      </c>
      <c r="D388">
        <v>1.72160810325294E-3</v>
      </c>
      <c r="E388" t="s">
        <v>20</v>
      </c>
      <c r="F388" t="s">
        <v>110</v>
      </c>
      <c r="G388">
        <f t="shared" si="65"/>
        <v>1</v>
      </c>
      <c r="H388">
        <f t="shared" si="72"/>
        <v>0</v>
      </c>
      <c r="J388">
        <f t="shared" si="71"/>
        <v>0</v>
      </c>
    </row>
    <row r="389" spans="1:10" hidden="1" x14ac:dyDescent="0.35">
      <c r="A389">
        <v>52727</v>
      </c>
      <c r="B389" t="s">
        <v>877</v>
      </c>
      <c r="C389">
        <v>0</v>
      </c>
      <c r="D389">
        <v>8.0820441246032701E-2</v>
      </c>
      <c r="E389" t="s">
        <v>7</v>
      </c>
      <c r="F389" t="s">
        <v>878</v>
      </c>
      <c r="G389">
        <f t="shared" si="65"/>
        <v>0</v>
      </c>
      <c r="H389">
        <f t="shared" si="72"/>
        <v>1</v>
      </c>
      <c r="I389"/>
    </row>
    <row r="390" spans="1:10" hidden="1" x14ac:dyDescent="0.35">
      <c r="A390">
        <v>52785</v>
      </c>
      <c r="B390" t="s">
        <v>795</v>
      </c>
      <c r="C390">
        <v>0</v>
      </c>
      <c r="D390">
        <v>6.2994249165058094E-2</v>
      </c>
      <c r="E390" t="s">
        <v>7</v>
      </c>
      <c r="F390" t="s">
        <v>796</v>
      </c>
      <c r="G390">
        <f t="shared" si="65"/>
        <v>0</v>
      </c>
      <c r="H390">
        <f t="shared" si="72"/>
        <v>1</v>
      </c>
      <c r="I390"/>
    </row>
    <row r="391" spans="1:10" x14ac:dyDescent="0.35">
      <c r="A391">
        <v>52789</v>
      </c>
      <c r="B391" t="s">
        <v>69</v>
      </c>
      <c r="C391">
        <v>1</v>
      </c>
      <c r="D391">
        <v>1.1287877568975E-3</v>
      </c>
      <c r="E391" t="s">
        <v>7</v>
      </c>
      <c r="F391" t="s">
        <v>70</v>
      </c>
      <c r="G391">
        <f t="shared" si="65"/>
        <v>0</v>
      </c>
      <c r="H391">
        <f t="shared" si="72"/>
        <v>0</v>
      </c>
      <c r="J391">
        <f>IF(I391=G391,1,0)</f>
        <v>1</v>
      </c>
    </row>
    <row r="392" spans="1:10" hidden="1" x14ac:dyDescent="0.35">
      <c r="A392">
        <v>53140</v>
      </c>
      <c r="B392" t="s">
        <v>727</v>
      </c>
      <c r="C392">
        <v>0</v>
      </c>
      <c r="D392">
        <v>4.54551726579666E-2</v>
      </c>
      <c r="E392" t="s">
        <v>7</v>
      </c>
      <c r="F392" t="s">
        <v>728</v>
      </c>
      <c r="G392">
        <f t="shared" si="65"/>
        <v>0</v>
      </c>
      <c r="H392">
        <f t="shared" si="72"/>
        <v>1</v>
      </c>
      <c r="I392"/>
    </row>
    <row r="393" spans="1:10" x14ac:dyDescent="0.35">
      <c r="A393">
        <v>53207</v>
      </c>
      <c r="B393" t="s">
        <v>243</v>
      </c>
      <c r="C393">
        <v>1</v>
      </c>
      <c r="D393">
        <v>6.2924176454543998E-3</v>
      </c>
      <c r="E393" t="s">
        <v>7</v>
      </c>
      <c r="F393" t="s">
        <v>244</v>
      </c>
      <c r="G393">
        <f t="shared" si="65"/>
        <v>0</v>
      </c>
      <c r="H393">
        <f t="shared" si="72"/>
        <v>0</v>
      </c>
      <c r="J393">
        <f>IF(I393=G393,1,0)</f>
        <v>1</v>
      </c>
    </row>
    <row r="394" spans="1:10" hidden="1" x14ac:dyDescent="0.35">
      <c r="A394">
        <v>53269</v>
      </c>
      <c r="B394" t="s">
        <v>22</v>
      </c>
      <c r="C394">
        <v>0</v>
      </c>
      <c r="D394">
        <v>2.34490580623969E-4</v>
      </c>
      <c r="E394" t="s">
        <v>7</v>
      </c>
      <c r="F394" t="s">
        <v>23</v>
      </c>
      <c r="G394">
        <f t="shared" si="65"/>
        <v>0</v>
      </c>
      <c r="H394">
        <f t="shared" si="72"/>
        <v>1</v>
      </c>
      <c r="I394"/>
    </row>
    <row r="395" spans="1:10" x14ac:dyDescent="0.35">
      <c r="A395">
        <v>53506</v>
      </c>
      <c r="B395" t="s">
        <v>55</v>
      </c>
      <c r="C395">
        <v>0</v>
      </c>
      <c r="D395">
        <v>8.82505730260163E-4</v>
      </c>
      <c r="E395" t="s">
        <v>20</v>
      </c>
      <c r="F395" t="s">
        <v>56</v>
      </c>
      <c r="G395">
        <f t="shared" si="65"/>
        <v>1</v>
      </c>
      <c r="H395">
        <f t="shared" si="72"/>
        <v>0</v>
      </c>
      <c r="J395">
        <f t="shared" ref="J395:J396" si="73">IF(I395=G395,1,0)</f>
        <v>0</v>
      </c>
    </row>
    <row r="396" spans="1:10" x14ac:dyDescent="0.35">
      <c r="A396">
        <v>53729</v>
      </c>
      <c r="B396" t="s">
        <v>382</v>
      </c>
      <c r="C396">
        <v>1</v>
      </c>
      <c r="D396">
        <v>1.2651951983571001E-2</v>
      </c>
      <c r="E396" t="s">
        <v>7</v>
      </c>
      <c r="F396" t="s">
        <v>383</v>
      </c>
      <c r="G396">
        <f t="shared" si="65"/>
        <v>0</v>
      </c>
      <c r="H396">
        <f t="shared" si="72"/>
        <v>0</v>
      </c>
      <c r="J396">
        <f t="shared" si="73"/>
        <v>1</v>
      </c>
    </row>
    <row r="397" spans="1:10" hidden="1" x14ac:dyDescent="0.35">
      <c r="A397">
        <v>54026</v>
      </c>
      <c r="B397" t="s">
        <v>276</v>
      </c>
      <c r="C397">
        <v>0</v>
      </c>
      <c r="D397">
        <v>7.1481880731880604E-3</v>
      </c>
      <c r="E397" t="s">
        <v>7</v>
      </c>
      <c r="F397" t="s">
        <v>277</v>
      </c>
      <c r="G397">
        <f t="shared" si="65"/>
        <v>0</v>
      </c>
      <c r="H397">
        <f t="shared" si="72"/>
        <v>1</v>
      </c>
      <c r="I397"/>
    </row>
    <row r="398" spans="1:10" x14ac:dyDescent="0.35">
      <c r="A398">
        <v>54191</v>
      </c>
      <c r="B398" t="s">
        <v>723</v>
      </c>
      <c r="C398">
        <v>1</v>
      </c>
      <c r="D398">
        <v>4.51234951615333E-2</v>
      </c>
      <c r="E398" t="s">
        <v>7</v>
      </c>
      <c r="F398" t="s">
        <v>724</v>
      </c>
      <c r="G398">
        <f t="shared" si="65"/>
        <v>0</v>
      </c>
      <c r="H398">
        <f t="shared" si="72"/>
        <v>0</v>
      </c>
      <c r="J398">
        <f t="shared" ref="J398:J409" si="74">IF(I398=G398,1,0)</f>
        <v>1</v>
      </c>
    </row>
    <row r="399" spans="1:10" x14ac:dyDescent="0.35">
      <c r="A399">
        <v>54495</v>
      </c>
      <c r="B399" t="s">
        <v>900</v>
      </c>
      <c r="C399">
        <v>1</v>
      </c>
      <c r="D399">
        <v>8.6702525615692097E-2</v>
      </c>
      <c r="E399" t="s">
        <v>7</v>
      </c>
      <c r="F399" t="s">
        <v>901</v>
      </c>
      <c r="G399">
        <f t="shared" si="65"/>
        <v>0</v>
      </c>
      <c r="H399">
        <f t="shared" si="72"/>
        <v>0</v>
      </c>
      <c r="J399">
        <f t="shared" si="74"/>
        <v>1</v>
      </c>
    </row>
    <row r="400" spans="1:10" x14ac:dyDescent="0.35">
      <c r="A400">
        <v>54510</v>
      </c>
      <c r="B400" t="s">
        <v>731</v>
      </c>
      <c r="C400">
        <v>1</v>
      </c>
      <c r="D400">
        <v>4.7614809125661801E-2</v>
      </c>
      <c r="E400" t="s">
        <v>7</v>
      </c>
      <c r="F400" t="s">
        <v>732</v>
      </c>
      <c r="G400">
        <f t="shared" si="65"/>
        <v>0</v>
      </c>
      <c r="H400">
        <f t="shared" si="72"/>
        <v>0</v>
      </c>
      <c r="J400">
        <f t="shared" si="74"/>
        <v>1</v>
      </c>
    </row>
    <row r="401" spans="1:10" x14ac:dyDescent="0.35">
      <c r="A401">
        <v>54514</v>
      </c>
      <c r="B401" t="s">
        <v>342</v>
      </c>
      <c r="C401">
        <v>1</v>
      </c>
      <c r="D401">
        <v>1.0403668507933599E-2</v>
      </c>
      <c r="E401" t="s">
        <v>7</v>
      </c>
      <c r="F401" t="s">
        <v>343</v>
      </c>
      <c r="G401">
        <f t="shared" si="65"/>
        <v>0</v>
      </c>
      <c r="H401">
        <f t="shared" si="72"/>
        <v>0</v>
      </c>
      <c r="J401">
        <f t="shared" si="74"/>
        <v>1</v>
      </c>
    </row>
    <row r="402" spans="1:10" x14ac:dyDescent="0.35">
      <c r="A402">
        <v>54531</v>
      </c>
      <c r="B402" t="s">
        <v>415</v>
      </c>
      <c r="C402">
        <v>1</v>
      </c>
      <c r="D402">
        <v>1.44720375537872E-2</v>
      </c>
      <c r="E402" t="s">
        <v>7</v>
      </c>
      <c r="F402" t="s">
        <v>416</v>
      </c>
      <c r="G402">
        <f t="shared" si="65"/>
        <v>0</v>
      </c>
      <c r="H402">
        <f t="shared" si="72"/>
        <v>0</v>
      </c>
      <c r="J402">
        <f t="shared" si="74"/>
        <v>1</v>
      </c>
    </row>
    <row r="403" spans="1:10" x14ac:dyDescent="0.35">
      <c r="A403">
        <v>54672</v>
      </c>
      <c r="B403" t="s">
        <v>378</v>
      </c>
      <c r="C403">
        <v>1</v>
      </c>
      <c r="D403">
        <v>1.23975723981857E-2</v>
      </c>
      <c r="E403" t="s">
        <v>7</v>
      </c>
      <c r="F403" t="s">
        <v>379</v>
      </c>
      <c r="G403">
        <f t="shared" si="65"/>
        <v>0</v>
      </c>
      <c r="H403">
        <f t="shared" si="72"/>
        <v>0</v>
      </c>
      <c r="J403">
        <f t="shared" si="74"/>
        <v>1</v>
      </c>
    </row>
    <row r="404" spans="1:10" x14ac:dyDescent="0.35">
      <c r="A404">
        <v>55059</v>
      </c>
      <c r="B404" t="s">
        <v>652</v>
      </c>
      <c r="C404">
        <v>1</v>
      </c>
      <c r="D404">
        <v>3.5366971045732498E-2</v>
      </c>
      <c r="E404" t="s">
        <v>7</v>
      </c>
      <c r="F404" t="s">
        <v>653</v>
      </c>
      <c r="G404">
        <f t="shared" si="65"/>
        <v>0</v>
      </c>
      <c r="H404">
        <f t="shared" si="72"/>
        <v>0</v>
      </c>
      <c r="J404">
        <f t="shared" si="74"/>
        <v>1</v>
      </c>
    </row>
    <row r="405" spans="1:10" x14ac:dyDescent="0.35">
      <c r="A405">
        <v>55176</v>
      </c>
      <c r="B405" t="s">
        <v>506</v>
      </c>
      <c r="C405">
        <v>1</v>
      </c>
      <c r="D405">
        <v>2.0723354071378701E-2</v>
      </c>
      <c r="E405" t="s">
        <v>31</v>
      </c>
      <c r="F405" t="s">
        <v>507</v>
      </c>
      <c r="G405">
        <f t="shared" si="65"/>
        <v>-1</v>
      </c>
      <c r="H405">
        <f t="shared" si="72"/>
        <v>0</v>
      </c>
      <c r="J405">
        <f t="shared" si="74"/>
        <v>0</v>
      </c>
    </row>
    <row r="406" spans="1:10" x14ac:dyDescent="0.35">
      <c r="A406">
        <v>55222</v>
      </c>
      <c r="B406" t="s">
        <v>611</v>
      </c>
      <c r="C406">
        <v>0</v>
      </c>
      <c r="D406">
        <v>3.0174419283866799E-2</v>
      </c>
      <c r="E406" t="s">
        <v>31</v>
      </c>
      <c r="F406" t="s">
        <v>76</v>
      </c>
      <c r="G406">
        <f t="shared" si="65"/>
        <v>-1</v>
      </c>
      <c r="H406">
        <f t="shared" si="72"/>
        <v>0</v>
      </c>
      <c r="J406">
        <f t="shared" si="74"/>
        <v>0</v>
      </c>
    </row>
    <row r="407" spans="1:10" x14ac:dyDescent="0.35">
      <c r="A407">
        <v>55373</v>
      </c>
      <c r="B407" t="s">
        <v>128</v>
      </c>
      <c r="C407">
        <v>0</v>
      </c>
      <c r="D407">
        <v>2.09134817123413E-3</v>
      </c>
      <c r="E407" t="s">
        <v>20</v>
      </c>
      <c r="F407" t="s">
        <v>129</v>
      </c>
      <c r="G407">
        <f t="shared" si="65"/>
        <v>1</v>
      </c>
      <c r="H407">
        <f t="shared" si="72"/>
        <v>0</v>
      </c>
      <c r="J407">
        <f t="shared" si="74"/>
        <v>0</v>
      </c>
    </row>
    <row r="408" spans="1:10" x14ac:dyDescent="0.35">
      <c r="A408">
        <v>55435</v>
      </c>
      <c r="B408" t="s">
        <v>865</v>
      </c>
      <c r="C408">
        <v>0</v>
      </c>
      <c r="D408">
        <v>7.8861124813556602E-2</v>
      </c>
      <c r="E408" t="s">
        <v>31</v>
      </c>
      <c r="F408" t="s">
        <v>866</v>
      </c>
      <c r="G408">
        <f t="shared" si="65"/>
        <v>-1</v>
      </c>
      <c r="H408">
        <f t="shared" si="72"/>
        <v>0</v>
      </c>
      <c r="J408">
        <f t="shared" si="74"/>
        <v>0</v>
      </c>
    </row>
    <row r="409" spans="1:10" x14ac:dyDescent="0.35">
      <c r="A409">
        <v>55461</v>
      </c>
      <c r="B409" t="s">
        <v>132</v>
      </c>
      <c r="C409">
        <v>1</v>
      </c>
      <c r="D409">
        <v>2.2035082802176402E-3</v>
      </c>
      <c r="E409" t="s">
        <v>7</v>
      </c>
      <c r="F409" t="s">
        <v>133</v>
      </c>
      <c r="G409">
        <f t="shared" si="65"/>
        <v>0</v>
      </c>
      <c r="H409">
        <f t="shared" si="72"/>
        <v>0</v>
      </c>
      <c r="J409">
        <f t="shared" si="74"/>
        <v>1</v>
      </c>
    </row>
    <row r="410" spans="1:10" hidden="1" x14ac:dyDescent="0.35">
      <c r="A410">
        <v>55493</v>
      </c>
      <c r="B410" t="s">
        <v>300</v>
      </c>
      <c r="C410">
        <v>0</v>
      </c>
      <c r="D410">
        <v>8.6033865809440595E-3</v>
      </c>
      <c r="E410" t="s">
        <v>7</v>
      </c>
      <c r="F410" t="s">
        <v>301</v>
      </c>
      <c r="G410">
        <f t="shared" si="65"/>
        <v>0</v>
      </c>
      <c r="H410">
        <f t="shared" si="72"/>
        <v>1</v>
      </c>
      <c r="I410"/>
    </row>
    <row r="411" spans="1:10" x14ac:dyDescent="0.35">
      <c r="A411">
        <v>55604</v>
      </c>
      <c r="B411" t="s">
        <v>218</v>
      </c>
      <c r="C411">
        <v>1</v>
      </c>
      <c r="D411">
        <v>4.80855861678719E-3</v>
      </c>
      <c r="E411" t="s">
        <v>7</v>
      </c>
      <c r="F411" t="s">
        <v>219</v>
      </c>
      <c r="G411">
        <f t="shared" si="65"/>
        <v>0</v>
      </c>
      <c r="H411">
        <f t="shared" si="72"/>
        <v>0</v>
      </c>
      <c r="J411">
        <f t="shared" ref="J411:J414" si="75">IF(I411=G411,1,0)</f>
        <v>1</v>
      </c>
    </row>
    <row r="412" spans="1:10" x14ac:dyDescent="0.35">
      <c r="A412">
        <v>55704</v>
      </c>
      <c r="B412" t="s">
        <v>24</v>
      </c>
      <c r="C412">
        <v>1</v>
      </c>
      <c r="D412">
        <v>2.4582305923104199E-4</v>
      </c>
      <c r="E412" t="s">
        <v>7</v>
      </c>
      <c r="F412" t="s">
        <v>25</v>
      </c>
      <c r="G412">
        <f t="shared" si="65"/>
        <v>0</v>
      </c>
      <c r="H412">
        <f t="shared" si="72"/>
        <v>0</v>
      </c>
      <c r="J412">
        <f t="shared" si="75"/>
        <v>1</v>
      </c>
    </row>
    <row r="413" spans="1:10" x14ac:dyDescent="0.35">
      <c r="A413">
        <v>55766</v>
      </c>
      <c r="B413" t="s">
        <v>848</v>
      </c>
      <c r="C413">
        <v>1</v>
      </c>
      <c r="D413">
        <v>7.6029449701309204E-2</v>
      </c>
      <c r="E413" t="s">
        <v>31</v>
      </c>
      <c r="F413" t="s">
        <v>135</v>
      </c>
      <c r="G413">
        <f t="shared" ref="G413:G419" si="76">IF(E413="negative",0,IF(E413="positive",1,-1))</f>
        <v>-1</v>
      </c>
      <c r="H413">
        <f t="shared" si="72"/>
        <v>0</v>
      </c>
      <c r="J413">
        <f t="shared" si="75"/>
        <v>0</v>
      </c>
    </row>
    <row r="414" spans="1:10" x14ac:dyDescent="0.35">
      <c r="A414">
        <v>55777</v>
      </c>
      <c r="B414" t="s">
        <v>587</v>
      </c>
      <c r="C414">
        <v>0</v>
      </c>
      <c r="D414">
        <v>2.8124535456299699E-2</v>
      </c>
      <c r="E414" t="s">
        <v>20</v>
      </c>
      <c r="F414" t="s">
        <v>588</v>
      </c>
      <c r="G414">
        <f t="shared" si="76"/>
        <v>1</v>
      </c>
      <c r="H414">
        <f t="shared" si="72"/>
        <v>0</v>
      </c>
      <c r="J414">
        <f t="shared" si="75"/>
        <v>0</v>
      </c>
    </row>
    <row r="415" spans="1:10" hidden="1" x14ac:dyDescent="0.35">
      <c r="A415">
        <v>55848</v>
      </c>
      <c r="B415" t="s">
        <v>362</v>
      </c>
      <c r="C415">
        <v>0</v>
      </c>
      <c r="D415">
        <v>1.1690404266119E-2</v>
      </c>
      <c r="E415" t="s">
        <v>7</v>
      </c>
      <c r="F415" t="s">
        <v>363</v>
      </c>
      <c r="G415">
        <f t="shared" si="76"/>
        <v>0</v>
      </c>
      <c r="H415">
        <f t="shared" si="72"/>
        <v>1</v>
      </c>
      <c r="I415"/>
    </row>
    <row r="416" spans="1:10" x14ac:dyDescent="0.35">
      <c r="A416">
        <v>55894</v>
      </c>
      <c r="B416" t="s">
        <v>820</v>
      </c>
      <c r="C416">
        <v>1</v>
      </c>
      <c r="D416">
        <v>6.9431073963642106E-2</v>
      </c>
      <c r="E416" t="s">
        <v>7</v>
      </c>
      <c r="F416" t="s">
        <v>821</v>
      </c>
      <c r="G416">
        <f t="shared" si="76"/>
        <v>0</v>
      </c>
      <c r="H416">
        <f t="shared" si="72"/>
        <v>0</v>
      </c>
      <c r="J416">
        <f t="shared" ref="J416:J419" si="77">IF(I416=G416,1,0)</f>
        <v>1</v>
      </c>
    </row>
    <row r="417" spans="1:10" x14ac:dyDescent="0.35">
      <c r="A417">
        <v>56282</v>
      </c>
      <c r="B417" t="s">
        <v>37</v>
      </c>
      <c r="C417">
        <v>0</v>
      </c>
      <c r="D417">
        <v>4.53197193564847E-4</v>
      </c>
      <c r="E417" t="s">
        <v>20</v>
      </c>
      <c r="F417" t="s">
        <v>38</v>
      </c>
      <c r="G417">
        <f t="shared" si="76"/>
        <v>1</v>
      </c>
      <c r="H417">
        <f t="shared" si="72"/>
        <v>0</v>
      </c>
      <c r="J417">
        <f t="shared" si="77"/>
        <v>0</v>
      </c>
    </row>
    <row r="418" spans="1:10" x14ac:dyDescent="0.35">
      <c r="A418">
        <v>56362</v>
      </c>
      <c r="B418" t="s">
        <v>517</v>
      </c>
      <c r="C418">
        <v>1</v>
      </c>
      <c r="D418">
        <v>2.12155487388372E-2</v>
      </c>
      <c r="E418" t="s">
        <v>7</v>
      </c>
      <c r="F418" t="s">
        <v>518</v>
      </c>
      <c r="G418">
        <f t="shared" si="76"/>
        <v>0</v>
      </c>
      <c r="H418">
        <f t="shared" si="72"/>
        <v>0</v>
      </c>
      <c r="J418">
        <f t="shared" si="77"/>
        <v>1</v>
      </c>
    </row>
    <row r="419" spans="1:10" x14ac:dyDescent="0.35">
      <c r="A419">
        <v>56391</v>
      </c>
      <c r="B419" t="s">
        <v>283</v>
      </c>
      <c r="C419">
        <v>0</v>
      </c>
      <c r="D419">
        <v>7.6600587926805002E-3</v>
      </c>
      <c r="E419" t="s">
        <v>20</v>
      </c>
      <c r="F419" t="s">
        <v>284</v>
      </c>
      <c r="G419">
        <f t="shared" si="76"/>
        <v>1</v>
      </c>
      <c r="H419">
        <f t="shared" si="72"/>
        <v>0</v>
      </c>
      <c r="J419">
        <f t="shared" si="77"/>
        <v>0</v>
      </c>
    </row>
    <row r="420" spans="1:10" hidden="1" x14ac:dyDescent="0.35">
      <c r="A420">
        <v>56534</v>
      </c>
      <c r="B420" t="s">
        <v>468</v>
      </c>
      <c r="C420">
        <v>0</v>
      </c>
      <c r="D420">
        <v>1.8756477162241901E-2</v>
      </c>
      <c r="E420" t="s">
        <v>7</v>
      </c>
      <c r="F420" t="s">
        <v>469</v>
      </c>
      <c r="G420">
        <f t="shared" ref="G420:G423" si="78">IF(E420="negative",0,IF(E420="positive",1,-1))</f>
        <v>0</v>
      </c>
      <c r="H420">
        <f t="shared" si="72"/>
        <v>1</v>
      </c>
      <c r="I420"/>
    </row>
    <row r="421" spans="1:10" x14ac:dyDescent="0.35">
      <c r="A421">
        <v>56724</v>
      </c>
      <c r="B421" t="s">
        <v>585</v>
      </c>
      <c r="C421">
        <v>0</v>
      </c>
      <c r="D421">
        <v>2.8121462091803499E-2</v>
      </c>
      <c r="E421" t="s">
        <v>20</v>
      </c>
      <c r="F421" t="s">
        <v>586</v>
      </c>
      <c r="G421">
        <f t="shared" si="78"/>
        <v>1</v>
      </c>
      <c r="H421">
        <f t="shared" si="72"/>
        <v>0</v>
      </c>
      <c r="J421">
        <f t="shared" ref="J421:J424" si="79">IF(I421=G421,1,0)</f>
        <v>0</v>
      </c>
    </row>
    <row r="422" spans="1:10" x14ac:dyDescent="0.35">
      <c r="A422">
        <v>56736</v>
      </c>
      <c r="B422" t="s">
        <v>519</v>
      </c>
      <c r="C422">
        <v>0</v>
      </c>
      <c r="D422">
        <v>2.1326916292309699E-2</v>
      </c>
      <c r="E422" t="s">
        <v>31</v>
      </c>
      <c r="F422" t="s">
        <v>520</v>
      </c>
      <c r="G422">
        <f t="shared" si="78"/>
        <v>-1</v>
      </c>
      <c r="H422">
        <f t="shared" si="72"/>
        <v>0</v>
      </c>
      <c r="J422">
        <f t="shared" si="79"/>
        <v>0</v>
      </c>
    </row>
    <row r="423" spans="1:10" x14ac:dyDescent="0.35">
      <c r="A423">
        <v>56987</v>
      </c>
      <c r="B423" t="s">
        <v>388</v>
      </c>
      <c r="C423">
        <v>1</v>
      </c>
      <c r="D423">
        <v>1.3303517363965499E-2</v>
      </c>
      <c r="E423" t="s">
        <v>7</v>
      </c>
      <c r="F423" t="s">
        <v>389</v>
      </c>
      <c r="G423">
        <f t="shared" si="78"/>
        <v>0</v>
      </c>
      <c r="H423">
        <f t="shared" si="72"/>
        <v>0</v>
      </c>
      <c r="J423">
        <f t="shared" si="79"/>
        <v>1</v>
      </c>
    </row>
    <row r="424" spans="1:10" x14ac:dyDescent="0.35">
      <c r="A424">
        <v>57267</v>
      </c>
      <c r="B424" t="s">
        <v>103</v>
      </c>
      <c r="C424">
        <v>0</v>
      </c>
      <c r="D424">
        <v>1.6518096672370999E-3</v>
      </c>
      <c r="E424" t="s">
        <v>31</v>
      </c>
      <c r="F424" t="s">
        <v>104</v>
      </c>
      <c r="G424">
        <f t="shared" ref="G424:G465" si="80">IF(E424="negative",0,IF(E424="positive",1,-1))</f>
        <v>-1</v>
      </c>
      <c r="H424">
        <f t="shared" si="72"/>
        <v>0</v>
      </c>
      <c r="J424">
        <f t="shared" si="79"/>
        <v>0</v>
      </c>
    </row>
    <row r="425" spans="1:10" hidden="1" x14ac:dyDescent="0.35">
      <c r="A425">
        <v>57402</v>
      </c>
      <c r="B425" t="s">
        <v>780</v>
      </c>
      <c r="C425">
        <v>1</v>
      </c>
      <c r="D425">
        <v>5.8129686862230301E-2</v>
      </c>
      <c r="E425" t="s">
        <v>20</v>
      </c>
      <c r="F425" t="s">
        <v>781</v>
      </c>
      <c r="G425">
        <f t="shared" si="80"/>
        <v>1</v>
      </c>
      <c r="H425">
        <f t="shared" si="72"/>
        <v>1</v>
      </c>
      <c r="I425"/>
    </row>
    <row r="426" spans="1:10" hidden="1" x14ac:dyDescent="0.35">
      <c r="A426">
        <v>57462</v>
      </c>
      <c r="B426" t="s">
        <v>471</v>
      </c>
      <c r="C426">
        <v>1</v>
      </c>
      <c r="D426">
        <v>1.9013995304703699E-2</v>
      </c>
      <c r="E426" t="s">
        <v>20</v>
      </c>
      <c r="F426" t="s">
        <v>472</v>
      </c>
      <c r="G426">
        <f t="shared" si="80"/>
        <v>1</v>
      </c>
      <c r="H426">
        <f t="shared" si="72"/>
        <v>1</v>
      </c>
      <c r="I426"/>
    </row>
    <row r="427" spans="1:10" x14ac:dyDescent="0.35">
      <c r="A427">
        <v>57647</v>
      </c>
      <c r="B427" t="s">
        <v>605</v>
      </c>
      <c r="C427">
        <v>1</v>
      </c>
      <c r="D427">
        <v>2.9676923528313599E-2</v>
      </c>
      <c r="E427" t="s">
        <v>31</v>
      </c>
      <c r="F427" t="s">
        <v>135</v>
      </c>
      <c r="G427">
        <f t="shared" si="80"/>
        <v>-1</v>
      </c>
      <c r="H427">
        <f t="shared" si="72"/>
        <v>0</v>
      </c>
      <c r="J427">
        <f t="shared" ref="J427:J428" si="81">IF(I427=G427,1,0)</f>
        <v>0</v>
      </c>
    </row>
    <row r="428" spans="1:10" x14ac:dyDescent="0.35">
      <c r="A428">
        <v>57886</v>
      </c>
      <c r="B428" t="s">
        <v>857</v>
      </c>
      <c r="C428">
        <v>1</v>
      </c>
      <c r="D428">
        <v>7.7964320778846699E-2</v>
      </c>
      <c r="E428" t="s">
        <v>7</v>
      </c>
      <c r="F428" t="s">
        <v>858</v>
      </c>
      <c r="G428">
        <f t="shared" si="80"/>
        <v>0</v>
      </c>
      <c r="H428">
        <f t="shared" si="72"/>
        <v>0</v>
      </c>
      <c r="J428">
        <f t="shared" si="81"/>
        <v>1</v>
      </c>
    </row>
    <row r="429" spans="1:10" hidden="1" x14ac:dyDescent="0.35">
      <c r="A429">
        <v>58003</v>
      </c>
      <c r="B429" t="s">
        <v>648</v>
      </c>
      <c r="C429">
        <v>0</v>
      </c>
      <c r="D429">
        <v>3.4456130117177901E-2</v>
      </c>
      <c r="E429" t="s">
        <v>7</v>
      </c>
      <c r="F429" t="s">
        <v>649</v>
      </c>
      <c r="G429">
        <f t="shared" si="80"/>
        <v>0</v>
      </c>
      <c r="H429">
        <f t="shared" si="72"/>
        <v>1</v>
      </c>
      <c r="I429"/>
    </row>
    <row r="430" spans="1:10" x14ac:dyDescent="0.35">
      <c r="A430">
        <v>58007</v>
      </c>
      <c r="B430" t="s">
        <v>153</v>
      </c>
      <c r="C430">
        <v>1</v>
      </c>
      <c r="D430">
        <v>2.7103801257908301E-3</v>
      </c>
      <c r="E430" t="s">
        <v>7</v>
      </c>
      <c r="F430" t="s">
        <v>154</v>
      </c>
      <c r="G430">
        <f t="shared" si="80"/>
        <v>0</v>
      </c>
      <c r="H430">
        <f t="shared" si="72"/>
        <v>0</v>
      </c>
      <c r="J430">
        <f t="shared" ref="J430:J431" si="82">IF(I430=G430,1,0)</f>
        <v>1</v>
      </c>
    </row>
    <row r="431" spans="1:10" x14ac:dyDescent="0.35">
      <c r="A431">
        <v>58222</v>
      </c>
      <c r="B431" t="s">
        <v>614</v>
      </c>
      <c r="C431">
        <v>1</v>
      </c>
      <c r="D431">
        <v>3.03772632032632E-2</v>
      </c>
      <c r="E431" t="s">
        <v>7</v>
      </c>
      <c r="F431" t="s">
        <v>615</v>
      </c>
      <c r="G431">
        <f t="shared" si="80"/>
        <v>0</v>
      </c>
      <c r="H431">
        <f t="shared" si="72"/>
        <v>0</v>
      </c>
      <c r="J431">
        <f t="shared" si="82"/>
        <v>1</v>
      </c>
    </row>
    <row r="432" spans="1:10" hidden="1" x14ac:dyDescent="0.35">
      <c r="A432">
        <v>58272</v>
      </c>
      <c r="B432" t="s">
        <v>500</v>
      </c>
      <c r="C432">
        <v>0</v>
      </c>
      <c r="D432">
        <v>2.0202083513140599E-2</v>
      </c>
      <c r="E432" t="s">
        <v>7</v>
      </c>
      <c r="F432" t="s">
        <v>501</v>
      </c>
      <c r="G432">
        <f t="shared" si="80"/>
        <v>0</v>
      </c>
      <c r="H432">
        <f t="shared" si="72"/>
        <v>1</v>
      </c>
      <c r="I432"/>
    </row>
    <row r="433" spans="1:10" x14ac:dyDescent="0.35">
      <c r="A433">
        <v>58364</v>
      </c>
      <c r="B433" t="s">
        <v>855</v>
      </c>
      <c r="C433">
        <v>1</v>
      </c>
      <c r="D433">
        <v>7.7909760177135398E-2</v>
      </c>
      <c r="E433" t="s">
        <v>7</v>
      </c>
      <c r="F433" t="s">
        <v>856</v>
      </c>
      <c r="G433">
        <f t="shared" si="80"/>
        <v>0</v>
      </c>
      <c r="H433">
        <f t="shared" si="72"/>
        <v>0</v>
      </c>
      <c r="J433">
        <f t="shared" ref="J433:J438" si="83">IF(I433=G433,1,0)</f>
        <v>1</v>
      </c>
    </row>
    <row r="434" spans="1:10" x14ac:dyDescent="0.35">
      <c r="A434">
        <v>58581</v>
      </c>
      <c r="B434" t="s">
        <v>491</v>
      </c>
      <c r="C434">
        <v>1</v>
      </c>
      <c r="D434">
        <v>2.00319252908229E-2</v>
      </c>
      <c r="E434" t="s">
        <v>7</v>
      </c>
      <c r="F434" t="s">
        <v>492</v>
      </c>
      <c r="G434">
        <f t="shared" si="80"/>
        <v>0</v>
      </c>
      <c r="H434">
        <f t="shared" si="72"/>
        <v>0</v>
      </c>
      <c r="J434">
        <f t="shared" si="83"/>
        <v>1</v>
      </c>
    </row>
    <row r="435" spans="1:10" x14ac:dyDescent="0.35">
      <c r="A435">
        <v>58743</v>
      </c>
      <c r="B435" t="s">
        <v>609</v>
      </c>
      <c r="C435">
        <v>1</v>
      </c>
      <c r="D435">
        <v>2.99731455743312E-2</v>
      </c>
      <c r="E435" t="s">
        <v>7</v>
      </c>
      <c r="F435" t="s">
        <v>610</v>
      </c>
      <c r="G435">
        <f t="shared" si="80"/>
        <v>0</v>
      </c>
      <c r="H435">
        <f t="shared" si="72"/>
        <v>0</v>
      </c>
      <c r="J435">
        <f t="shared" si="83"/>
        <v>1</v>
      </c>
    </row>
    <row r="436" spans="1:10" x14ac:dyDescent="0.35">
      <c r="A436">
        <v>58970</v>
      </c>
      <c r="B436" t="s">
        <v>906</v>
      </c>
      <c r="C436">
        <v>1</v>
      </c>
      <c r="D436">
        <v>8.8056959211826297E-2</v>
      </c>
      <c r="E436" t="s">
        <v>7</v>
      </c>
      <c r="F436" t="s">
        <v>907</v>
      </c>
      <c r="G436">
        <f t="shared" si="80"/>
        <v>0</v>
      </c>
      <c r="H436">
        <f t="shared" si="72"/>
        <v>0</v>
      </c>
      <c r="J436">
        <f t="shared" si="83"/>
        <v>1</v>
      </c>
    </row>
    <row r="437" spans="1:10" x14ac:dyDescent="0.35">
      <c r="A437">
        <v>59072</v>
      </c>
      <c r="B437" t="s">
        <v>527</v>
      </c>
      <c r="C437">
        <v>0</v>
      </c>
      <c r="D437">
        <v>2.2215092554688402E-2</v>
      </c>
      <c r="E437" t="s">
        <v>20</v>
      </c>
      <c r="F437" t="s">
        <v>528</v>
      </c>
      <c r="G437">
        <f t="shared" si="80"/>
        <v>1</v>
      </c>
      <c r="H437">
        <f t="shared" si="72"/>
        <v>0</v>
      </c>
      <c r="J437">
        <f t="shared" si="83"/>
        <v>0</v>
      </c>
    </row>
    <row r="438" spans="1:10" x14ac:dyDescent="0.35">
      <c r="A438">
        <v>59074</v>
      </c>
      <c r="B438" t="s">
        <v>859</v>
      </c>
      <c r="C438">
        <v>0</v>
      </c>
      <c r="D438">
        <v>7.8329265117645194E-2</v>
      </c>
      <c r="E438" t="s">
        <v>20</v>
      </c>
      <c r="F438" t="s">
        <v>860</v>
      </c>
      <c r="G438">
        <f t="shared" si="80"/>
        <v>1</v>
      </c>
      <c r="H438">
        <f t="shared" si="72"/>
        <v>0</v>
      </c>
      <c r="J438">
        <f t="shared" si="83"/>
        <v>0</v>
      </c>
    </row>
    <row r="439" spans="1:10" hidden="1" x14ac:dyDescent="0.35">
      <c r="A439">
        <v>59182</v>
      </c>
      <c r="B439" t="s">
        <v>450</v>
      </c>
      <c r="C439">
        <v>0</v>
      </c>
      <c r="D439">
        <v>1.75331234931945E-2</v>
      </c>
      <c r="E439" t="s">
        <v>7</v>
      </c>
      <c r="F439" t="s">
        <v>414</v>
      </c>
      <c r="G439">
        <f t="shared" si="80"/>
        <v>0</v>
      </c>
      <c r="H439">
        <f t="shared" si="72"/>
        <v>1</v>
      </c>
      <c r="I439"/>
    </row>
    <row r="440" spans="1:10" x14ac:dyDescent="0.35">
      <c r="A440">
        <v>59482</v>
      </c>
      <c r="B440" t="s">
        <v>540</v>
      </c>
      <c r="C440">
        <v>1</v>
      </c>
      <c r="D440">
        <v>2.3336125537753102E-2</v>
      </c>
      <c r="E440" t="s">
        <v>7</v>
      </c>
      <c r="F440" t="s">
        <v>541</v>
      </c>
      <c r="G440">
        <f t="shared" si="80"/>
        <v>0</v>
      </c>
      <c r="H440">
        <f t="shared" si="72"/>
        <v>0</v>
      </c>
      <c r="J440">
        <f t="shared" ref="J440:J448" si="84">IF(I440=G440,1,0)</f>
        <v>1</v>
      </c>
    </row>
    <row r="441" spans="1:10" x14ac:dyDescent="0.35">
      <c r="A441">
        <v>59488</v>
      </c>
      <c r="B441" t="s">
        <v>71</v>
      </c>
      <c r="C441">
        <v>1</v>
      </c>
      <c r="D441">
        <v>1.16791215259581E-3</v>
      </c>
      <c r="E441" t="s">
        <v>7</v>
      </c>
      <c r="F441" t="s">
        <v>72</v>
      </c>
      <c r="G441">
        <f t="shared" si="80"/>
        <v>0</v>
      </c>
      <c r="H441">
        <f t="shared" si="72"/>
        <v>0</v>
      </c>
      <c r="J441">
        <f t="shared" si="84"/>
        <v>1</v>
      </c>
    </row>
    <row r="442" spans="1:10" x14ac:dyDescent="0.35">
      <c r="A442">
        <v>59603</v>
      </c>
      <c r="B442" t="s">
        <v>436</v>
      </c>
      <c r="C442">
        <v>0</v>
      </c>
      <c r="D442">
        <v>1.6171032562851899E-2</v>
      </c>
      <c r="E442" t="s">
        <v>20</v>
      </c>
      <c r="F442" t="s">
        <v>437</v>
      </c>
      <c r="G442">
        <f t="shared" si="80"/>
        <v>1</v>
      </c>
      <c r="H442">
        <f t="shared" si="72"/>
        <v>0</v>
      </c>
      <c r="J442">
        <f t="shared" si="84"/>
        <v>0</v>
      </c>
    </row>
    <row r="443" spans="1:10" x14ac:dyDescent="0.35">
      <c r="A443">
        <v>59714</v>
      </c>
      <c r="B443" t="s">
        <v>278</v>
      </c>
      <c r="C443">
        <v>0</v>
      </c>
      <c r="D443">
        <v>7.2540296241641001E-3</v>
      </c>
      <c r="E443" t="s">
        <v>31</v>
      </c>
      <c r="F443" t="s">
        <v>76</v>
      </c>
      <c r="G443">
        <f t="shared" si="80"/>
        <v>-1</v>
      </c>
      <c r="H443">
        <f t="shared" si="72"/>
        <v>0</v>
      </c>
      <c r="J443">
        <f t="shared" si="84"/>
        <v>0</v>
      </c>
    </row>
    <row r="444" spans="1:10" x14ac:dyDescent="0.35">
      <c r="A444">
        <v>59877</v>
      </c>
      <c r="B444" t="s">
        <v>620</v>
      </c>
      <c r="C444">
        <v>1</v>
      </c>
      <c r="D444">
        <v>3.1164476647973002E-2</v>
      </c>
      <c r="E444" t="s">
        <v>7</v>
      </c>
      <c r="F444" t="s">
        <v>621</v>
      </c>
      <c r="G444">
        <f t="shared" si="80"/>
        <v>0</v>
      </c>
      <c r="H444">
        <f t="shared" si="72"/>
        <v>0</v>
      </c>
      <c r="J444">
        <f t="shared" si="84"/>
        <v>1</v>
      </c>
    </row>
    <row r="445" spans="1:10" x14ac:dyDescent="0.35">
      <c r="A445">
        <v>60113</v>
      </c>
      <c r="B445" t="s">
        <v>761</v>
      </c>
      <c r="C445">
        <v>0</v>
      </c>
      <c r="D445">
        <v>5.3757175803184502E-2</v>
      </c>
      <c r="E445" t="s">
        <v>20</v>
      </c>
      <c r="F445" t="s">
        <v>762</v>
      </c>
      <c r="G445">
        <f t="shared" si="80"/>
        <v>1</v>
      </c>
      <c r="H445">
        <f t="shared" si="72"/>
        <v>0</v>
      </c>
      <c r="J445">
        <f t="shared" si="84"/>
        <v>0</v>
      </c>
    </row>
    <row r="446" spans="1:10" x14ac:dyDescent="0.35">
      <c r="A446">
        <v>60128</v>
      </c>
      <c r="B446" t="s">
        <v>164</v>
      </c>
      <c r="C446">
        <v>1</v>
      </c>
      <c r="D446">
        <v>3.04363435134291E-3</v>
      </c>
      <c r="E446" t="s">
        <v>7</v>
      </c>
      <c r="F446" t="s">
        <v>165</v>
      </c>
      <c r="G446">
        <f t="shared" si="80"/>
        <v>0</v>
      </c>
      <c r="H446">
        <f t="shared" si="72"/>
        <v>0</v>
      </c>
      <c r="J446">
        <f t="shared" si="84"/>
        <v>1</v>
      </c>
    </row>
    <row r="447" spans="1:10" x14ac:dyDescent="0.35">
      <c r="A447">
        <v>60246</v>
      </c>
      <c r="B447" t="s">
        <v>35</v>
      </c>
      <c r="C447">
        <v>1</v>
      </c>
      <c r="D447">
        <v>4.3989866389892898E-4</v>
      </c>
      <c r="E447" t="s">
        <v>7</v>
      </c>
      <c r="F447" t="s">
        <v>36</v>
      </c>
      <c r="G447">
        <f t="shared" si="80"/>
        <v>0</v>
      </c>
      <c r="H447">
        <f t="shared" si="72"/>
        <v>0</v>
      </c>
      <c r="J447">
        <f t="shared" si="84"/>
        <v>1</v>
      </c>
    </row>
    <row r="448" spans="1:10" x14ac:dyDescent="0.35">
      <c r="A448">
        <v>60312</v>
      </c>
      <c r="B448" t="s">
        <v>138</v>
      </c>
      <c r="C448">
        <v>1</v>
      </c>
      <c r="D448">
        <v>2.3118839599192099E-3</v>
      </c>
      <c r="E448" t="s">
        <v>7</v>
      </c>
      <c r="F448" t="s">
        <v>139</v>
      </c>
      <c r="G448">
        <f t="shared" si="80"/>
        <v>0</v>
      </c>
      <c r="H448">
        <f t="shared" si="72"/>
        <v>0</v>
      </c>
      <c r="J448">
        <f t="shared" si="84"/>
        <v>1</v>
      </c>
    </row>
    <row r="449" spans="1:10" hidden="1" x14ac:dyDescent="0.35">
      <c r="A449">
        <v>60568</v>
      </c>
      <c r="B449" t="s">
        <v>914</v>
      </c>
      <c r="C449">
        <v>1</v>
      </c>
      <c r="D449">
        <v>9.0040631592273698E-2</v>
      </c>
      <c r="E449" t="s">
        <v>20</v>
      </c>
      <c r="F449" t="s">
        <v>915</v>
      </c>
      <c r="G449">
        <f t="shared" si="80"/>
        <v>1</v>
      </c>
      <c r="H449">
        <f t="shared" si="72"/>
        <v>1</v>
      </c>
      <c r="I449"/>
    </row>
    <row r="450" spans="1:10" x14ac:dyDescent="0.35">
      <c r="A450">
        <v>60843</v>
      </c>
      <c r="B450" t="s">
        <v>943</v>
      </c>
      <c r="C450">
        <v>1</v>
      </c>
      <c r="D450">
        <v>9.9464409053325598E-2</v>
      </c>
      <c r="E450" t="s">
        <v>7</v>
      </c>
      <c r="F450" t="s">
        <v>944</v>
      </c>
      <c r="G450">
        <f t="shared" si="80"/>
        <v>0</v>
      </c>
      <c r="H450">
        <f t="shared" si="72"/>
        <v>0</v>
      </c>
      <c r="J450">
        <f>IF(I450=G450,1,0)</f>
        <v>1</v>
      </c>
    </row>
    <row r="451" spans="1:10" hidden="1" x14ac:dyDescent="0.35">
      <c r="A451">
        <v>60923</v>
      </c>
      <c r="B451" t="s">
        <v>117</v>
      </c>
      <c r="C451">
        <v>0</v>
      </c>
      <c r="D451">
        <v>1.8440147396176999E-3</v>
      </c>
      <c r="E451" t="s">
        <v>7</v>
      </c>
      <c r="F451" t="s">
        <v>118</v>
      </c>
      <c r="G451">
        <f t="shared" si="80"/>
        <v>0</v>
      </c>
      <c r="H451">
        <f t="shared" ref="H451:H499" si="85">IF(G451=C451,1,0)</f>
        <v>1</v>
      </c>
      <c r="I451"/>
    </row>
    <row r="452" spans="1:10" hidden="1" x14ac:dyDescent="0.35">
      <c r="A452">
        <v>61122</v>
      </c>
      <c r="B452" t="s">
        <v>560</v>
      </c>
      <c r="C452">
        <v>0</v>
      </c>
      <c r="D452">
        <v>2.5434326380491201E-2</v>
      </c>
      <c r="E452" t="s">
        <v>7</v>
      </c>
      <c r="F452" t="s">
        <v>561</v>
      </c>
      <c r="G452">
        <f t="shared" si="80"/>
        <v>0</v>
      </c>
      <c r="H452">
        <f t="shared" si="85"/>
        <v>1</v>
      </c>
      <c r="I452"/>
    </row>
    <row r="453" spans="1:10" hidden="1" x14ac:dyDescent="0.35">
      <c r="A453">
        <v>61140</v>
      </c>
      <c r="B453" t="s">
        <v>162</v>
      </c>
      <c r="C453">
        <v>0</v>
      </c>
      <c r="D453">
        <v>2.9574388172477401E-3</v>
      </c>
      <c r="E453" t="s">
        <v>7</v>
      </c>
      <c r="F453" t="s">
        <v>163</v>
      </c>
      <c r="G453">
        <f t="shared" si="80"/>
        <v>0</v>
      </c>
      <c r="H453">
        <f t="shared" si="85"/>
        <v>1</v>
      </c>
      <c r="I453"/>
    </row>
    <row r="454" spans="1:10" x14ac:dyDescent="0.35">
      <c r="A454">
        <v>61170</v>
      </c>
      <c r="B454" t="s">
        <v>662</v>
      </c>
      <c r="C454">
        <v>1</v>
      </c>
      <c r="D454">
        <v>3.6421790719032197E-2</v>
      </c>
      <c r="E454" t="s">
        <v>7</v>
      </c>
      <c r="F454" t="s">
        <v>663</v>
      </c>
      <c r="G454">
        <f t="shared" si="80"/>
        <v>0</v>
      </c>
      <c r="H454">
        <f t="shared" si="85"/>
        <v>0</v>
      </c>
      <c r="J454">
        <f t="shared" ref="J454:J455" si="86">IF(I454=G454,1,0)</f>
        <v>1</v>
      </c>
    </row>
    <row r="455" spans="1:10" x14ac:dyDescent="0.35">
      <c r="A455">
        <v>61195</v>
      </c>
      <c r="B455" t="s">
        <v>703</v>
      </c>
      <c r="C455">
        <v>1</v>
      </c>
      <c r="D455">
        <v>4.26226258277893E-2</v>
      </c>
      <c r="E455" t="s">
        <v>7</v>
      </c>
      <c r="F455" t="s">
        <v>704</v>
      </c>
      <c r="G455">
        <f t="shared" si="80"/>
        <v>0</v>
      </c>
      <c r="H455">
        <f t="shared" si="85"/>
        <v>0</v>
      </c>
      <c r="J455">
        <f t="shared" si="86"/>
        <v>1</v>
      </c>
    </row>
    <row r="456" spans="1:10" hidden="1" x14ac:dyDescent="0.35">
      <c r="A456">
        <v>61581</v>
      </c>
      <c r="B456" t="s">
        <v>683</v>
      </c>
      <c r="C456">
        <v>0</v>
      </c>
      <c r="D456">
        <v>4.0713444352149901E-2</v>
      </c>
      <c r="E456" t="s">
        <v>7</v>
      </c>
      <c r="F456" t="s">
        <v>684</v>
      </c>
      <c r="G456">
        <f t="shared" si="80"/>
        <v>0</v>
      </c>
      <c r="H456">
        <f t="shared" si="85"/>
        <v>1</v>
      </c>
      <c r="I456"/>
    </row>
    <row r="457" spans="1:10" x14ac:dyDescent="0.35">
      <c r="A457">
        <v>61588</v>
      </c>
      <c r="B457" t="s">
        <v>563</v>
      </c>
      <c r="C457">
        <v>1</v>
      </c>
      <c r="D457">
        <v>2.5469787418842298E-2</v>
      </c>
      <c r="E457" t="s">
        <v>7</v>
      </c>
      <c r="F457" t="s">
        <v>564</v>
      </c>
      <c r="G457">
        <f t="shared" si="80"/>
        <v>0</v>
      </c>
      <c r="H457">
        <f t="shared" si="85"/>
        <v>0</v>
      </c>
      <c r="J457">
        <f t="shared" ref="J457:J469" si="87">IF(I457=G457,1,0)</f>
        <v>1</v>
      </c>
    </row>
    <row r="458" spans="1:10" x14ac:dyDescent="0.35">
      <c r="A458">
        <v>61707</v>
      </c>
      <c r="B458" t="s">
        <v>73</v>
      </c>
      <c r="C458">
        <v>1</v>
      </c>
      <c r="D458">
        <v>1.16850296035408E-3</v>
      </c>
      <c r="E458" t="s">
        <v>7</v>
      </c>
      <c r="F458" t="s">
        <v>74</v>
      </c>
      <c r="G458">
        <f t="shared" si="80"/>
        <v>0</v>
      </c>
      <c r="H458">
        <f t="shared" si="85"/>
        <v>0</v>
      </c>
      <c r="J458">
        <f t="shared" si="87"/>
        <v>1</v>
      </c>
    </row>
    <row r="459" spans="1:10" x14ac:dyDescent="0.35">
      <c r="A459">
        <v>61715</v>
      </c>
      <c r="B459" t="s">
        <v>30</v>
      </c>
      <c r="C459">
        <v>0</v>
      </c>
      <c r="D459">
        <v>2.9553781496360898E-4</v>
      </c>
      <c r="E459" t="s">
        <v>31</v>
      </c>
      <c r="F459" t="s">
        <v>32</v>
      </c>
      <c r="G459">
        <f t="shared" si="80"/>
        <v>-1</v>
      </c>
      <c r="H459">
        <f t="shared" si="85"/>
        <v>0</v>
      </c>
      <c r="J459">
        <f t="shared" si="87"/>
        <v>0</v>
      </c>
    </row>
    <row r="460" spans="1:10" x14ac:dyDescent="0.35">
      <c r="A460">
        <v>61744</v>
      </c>
      <c r="B460" t="s">
        <v>390</v>
      </c>
      <c r="C460">
        <v>1</v>
      </c>
      <c r="D460">
        <v>1.3419162482023199E-2</v>
      </c>
      <c r="E460" t="s">
        <v>7</v>
      </c>
      <c r="F460" t="s">
        <v>391</v>
      </c>
      <c r="G460">
        <f t="shared" si="80"/>
        <v>0</v>
      </c>
      <c r="H460">
        <f t="shared" si="85"/>
        <v>0</v>
      </c>
      <c r="J460">
        <f t="shared" si="87"/>
        <v>1</v>
      </c>
    </row>
    <row r="461" spans="1:10" x14ac:dyDescent="0.35">
      <c r="A461">
        <v>61969</v>
      </c>
      <c r="B461" t="s">
        <v>347</v>
      </c>
      <c r="C461">
        <v>0</v>
      </c>
      <c r="D461">
        <v>1.0810379870235899E-2</v>
      </c>
      <c r="E461" t="s">
        <v>31</v>
      </c>
      <c r="F461" t="s">
        <v>104</v>
      </c>
      <c r="G461">
        <f t="shared" si="80"/>
        <v>-1</v>
      </c>
      <c r="H461">
        <f t="shared" si="85"/>
        <v>0</v>
      </c>
      <c r="J461">
        <f t="shared" si="87"/>
        <v>0</v>
      </c>
    </row>
    <row r="462" spans="1:10" x14ac:dyDescent="0.35">
      <c r="A462">
        <v>62107</v>
      </c>
      <c r="B462" t="s">
        <v>121</v>
      </c>
      <c r="C462">
        <v>1</v>
      </c>
      <c r="D462">
        <v>1.9119177013635601E-3</v>
      </c>
      <c r="E462" t="s">
        <v>31</v>
      </c>
      <c r="F462" t="s">
        <v>32</v>
      </c>
      <c r="G462">
        <f t="shared" si="80"/>
        <v>-1</v>
      </c>
      <c r="H462">
        <f t="shared" si="85"/>
        <v>0</v>
      </c>
      <c r="J462">
        <f t="shared" si="87"/>
        <v>0</v>
      </c>
    </row>
    <row r="463" spans="1:10" x14ac:dyDescent="0.35">
      <c r="A463">
        <v>62130</v>
      </c>
      <c r="B463" t="s">
        <v>372</v>
      </c>
      <c r="C463">
        <v>1</v>
      </c>
      <c r="D463">
        <v>1.2151119299232901E-2</v>
      </c>
      <c r="E463" t="s">
        <v>7</v>
      </c>
      <c r="F463" t="s">
        <v>373</v>
      </c>
      <c r="G463">
        <f t="shared" si="80"/>
        <v>0</v>
      </c>
      <c r="H463">
        <f t="shared" si="85"/>
        <v>0</v>
      </c>
      <c r="J463">
        <f t="shared" si="87"/>
        <v>1</v>
      </c>
    </row>
    <row r="464" spans="1:10" x14ac:dyDescent="0.35">
      <c r="A464">
        <v>62205</v>
      </c>
      <c r="B464" t="s">
        <v>778</v>
      </c>
      <c r="C464">
        <v>1</v>
      </c>
      <c r="D464">
        <v>5.7750307023525203E-2</v>
      </c>
      <c r="E464" t="s">
        <v>7</v>
      </c>
      <c r="F464" t="s">
        <v>779</v>
      </c>
      <c r="G464">
        <f t="shared" si="80"/>
        <v>0</v>
      </c>
      <c r="H464">
        <f t="shared" si="85"/>
        <v>0</v>
      </c>
      <c r="J464">
        <f t="shared" si="87"/>
        <v>1</v>
      </c>
    </row>
    <row r="465" spans="1:10" x14ac:dyDescent="0.35">
      <c r="A465">
        <v>62235</v>
      </c>
      <c r="B465" t="s">
        <v>434</v>
      </c>
      <c r="C465">
        <v>0</v>
      </c>
      <c r="D465">
        <v>1.5818806365132301E-2</v>
      </c>
      <c r="E465" t="s">
        <v>20</v>
      </c>
      <c r="F465" t="s">
        <v>435</v>
      </c>
      <c r="G465">
        <f t="shared" si="80"/>
        <v>1</v>
      </c>
      <c r="H465">
        <f t="shared" si="85"/>
        <v>0</v>
      </c>
      <c r="J465">
        <f t="shared" si="87"/>
        <v>0</v>
      </c>
    </row>
    <row r="466" spans="1:10" x14ac:dyDescent="0.35">
      <c r="A466">
        <v>62383</v>
      </c>
      <c r="B466" t="s">
        <v>553</v>
      </c>
      <c r="C466">
        <v>1</v>
      </c>
      <c r="D466">
        <v>2.4450611323118199E-2</v>
      </c>
      <c r="E466" t="s">
        <v>7</v>
      </c>
      <c r="F466" t="s">
        <v>554</v>
      </c>
      <c r="G466">
        <f t="shared" ref="G466:G499" si="88">IF(E466="negative",0,IF(E466="positive",1,-1))</f>
        <v>0</v>
      </c>
      <c r="H466">
        <f t="shared" si="85"/>
        <v>0</v>
      </c>
      <c r="J466">
        <f t="shared" si="87"/>
        <v>1</v>
      </c>
    </row>
    <row r="467" spans="1:10" x14ac:dyDescent="0.35">
      <c r="A467">
        <v>62583</v>
      </c>
      <c r="B467" t="s">
        <v>531</v>
      </c>
      <c r="C467">
        <v>0</v>
      </c>
      <c r="D467">
        <v>2.2442873567342699E-2</v>
      </c>
      <c r="E467" t="s">
        <v>31</v>
      </c>
      <c r="F467" t="s">
        <v>135</v>
      </c>
      <c r="G467">
        <f t="shared" si="88"/>
        <v>-1</v>
      </c>
      <c r="H467">
        <f t="shared" si="85"/>
        <v>0</v>
      </c>
      <c r="J467">
        <f t="shared" si="87"/>
        <v>0</v>
      </c>
    </row>
    <row r="468" spans="1:10" x14ac:dyDescent="0.35">
      <c r="A468">
        <v>62724</v>
      </c>
      <c r="B468" t="s">
        <v>466</v>
      </c>
      <c r="C468">
        <v>0</v>
      </c>
      <c r="D468">
        <v>1.8714528530836098E-2</v>
      </c>
      <c r="E468" t="s">
        <v>20</v>
      </c>
      <c r="F468" t="s">
        <v>467</v>
      </c>
      <c r="G468">
        <f t="shared" si="88"/>
        <v>1</v>
      </c>
      <c r="H468">
        <f t="shared" si="85"/>
        <v>0</v>
      </c>
      <c r="J468">
        <f t="shared" si="87"/>
        <v>0</v>
      </c>
    </row>
    <row r="469" spans="1:10" x14ac:dyDescent="0.35">
      <c r="A469">
        <v>62875</v>
      </c>
      <c r="B469" t="s">
        <v>428</v>
      </c>
      <c r="C469">
        <v>1</v>
      </c>
      <c r="D469">
        <v>1.53361652046442E-2</v>
      </c>
      <c r="E469" t="s">
        <v>7</v>
      </c>
      <c r="F469" t="s">
        <v>429</v>
      </c>
      <c r="G469">
        <f t="shared" si="88"/>
        <v>0</v>
      </c>
      <c r="H469">
        <f t="shared" si="85"/>
        <v>0</v>
      </c>
      <c r="J469">
        <f t="shared" si="87"/>
        <v>1</v>
      </c>
    </row>
    <row r="470" spans="1:10" hidden="1" x14ac:dyDescent="0.35">
      <c r="A470">
        <v>62906</v>
      </c>
      <c r="B470" t="s">
        <v>440</v>
      </c>
      <c r="C470">
        <v>0</v>
      </c>
      <c r="D470">
        <v>1.62746869027614E-2</v>
      </c>
      <c r="E470" t="s">
        <v>7</v>
      </c>
      <c r="F470" t="s">
        <v>441</v>
      </c>
      <c r="G470">
        <f t="shared" si="88"/>
        <v>0</v>
      </c>
      <c r="H470">
        <f t="shared" si="85"/>
        <v>1</v>
      </c>
      <c r="I470"/>
    </row>
    <row r="471" spans="1:10" x14ac:dyDescent="0.35">
      <c r="A471">
        <v>62949</v>
      </c>
      <c r="B471" t="s">
        <v>538</v>
      </c>
      <c r="C471">
        <v>1</v>
      </c>
      <c r="D471">
        <v>2.3093760013580301E-2</v>
      </c>
      <c r="E471" t="s">
        <v>7</v>
      </c>
      <c r="F471" t="s">
        <v>539</v>
      </c>
      <c r="G471">
        <f t="shared" si="88"/>
        <v>0</v>
      </c>
      <c r="H471">
        <f t="shared" si="85"/>
        <v>0</v>
      </c>
      <c r="J471">
        <f t="shared" ref="J471:J473" si="89">IF(I471=G471,1,0)</f>
        <v>1</v>
      </c>
    </row>
    <row r="472" spans="1:10" x14ac:dyDescent="0.35">
      <c r="A472">
        <v>63043</v>
      </c>
      <c r="B472" t="s">
        <v>525</v>
      </c>
      <c r="C472">
        <v>1</v>
      </c>
      <c r="D472">
        <v>2.22103614360094E-2</v>
      </c>
      <c r="E472" t="s">
        <v>7</v>
      </c>
      <c r="F472" t="s">
        <v>526</v>
      </c>
      <c r="G472">
        <f t="shared" si="88"/>
        <v>0</v>
      </c>
      <c r="H472">
        <f t="shared" si="85"/>
        <v>0</v>
      </c>
      <c r="J472">
        <f t="shared" si="89"/>
        <v>1</v>
      </c>
    </row>
    <row r="473" spans="1:10" x14ac:dyDescent="0.35">
      <c r="A473">
        <v>63046</v>
      </c>
      <c r="B473" t="s">
        <v>593</v>
      </c>
      <c r="C473">
        <v>1</v>
      </c>
      <c r="D473">
        <v>2.8849484398961001E-2</v>
      </c>
      <c r="E473" t="s">
        <v>7</v>
      </c>
      <c r="F473" t="s">
        <v>594</v>
      </c>
      <c r="G473">
        <f t="shared" si="88"/>
        <v>0</v>
      </c>
      <c r="H473">
        <f t="shared" si="85"/>
        <v>0</v>
      </c>
      <c r="J473">
        <f t="shared" si="89"/>
        <v>1</v>
      </c>
    </row>
    <row r="474" spans="1:10" hidden="1" x14ac:dyDescent="0.35">
      <c r="A474">
        <v>63142</v>
      </c>
      <c r="B474" t="s">
        <v>340</v>
      </c>
      <c r="C474">
        <v>0</v>
      </c>
      <c r="D474">
        <v>1.0358619503676799E-2</v>
      </c>
      <c r="E474" t="s">
        <v>7</v>
      </c>
      <c r="F474" t="s">
        <v>341</v>
      </c>
      <c r="G474">
        <f t="shared" si="88"/>
        <v>0</v>
      </c>
      <c r="H474">
        <f t="shared" si="85"/>
        <v>1</v>
      </c>
      <c r="I474"/>
    </row>
    <row r="475" spans="1:10" x14ac:dyDescent="0.35">
      <c r="A475">
        <v>63160</v>
      </c>
      <c r="B475" t="s">
        <v>166</v>
      </c>
      <c r="C475">
        <v>0</v>
      </c>
      <c r="D475">
        <v>3.0635944567620698E-3</v>
      </c>
      <c r="E475" t="s">
        <v>20</v>
      </c>
      <c r="F475" t="s">
        <v>167</v>
      </c>
      <c r="G475">
        <f t="shared" si="88"/>
        <v>1</v>
      </c>
      <c r="H475">
        <f t="shared" si="85"/>
        <v>0</v>
      </c>
      <c r="J475">
        <f t="shared" ref="J475:J477" si="90">IF(I475=G475,1,0)</f>
        <v>0</v>
      </c>
    </row>
    <row r="476" spans="1:10" x14ac:dyDescent="0.35">
      <c r="A476">
        <v>63202</v>
      </c>
      <c r="B476" t="s">
        <v>458</v>
      </c>
      <c r="C476">
        <v>1</v>
      </c>
      <c r="D476">
        <v>1.79390385746955E-2</v>
      </c>
      <c r="E476" t="s">
        <v>31</v>
      </c>
      <c r="F476" t="s">
        <v>459</v>
      </c>
      <c r="G476">
        <f t="shared" si="88"/>
        <v>-1</v>
      </c>
      <c r="H476">
        <f t="shared" si="85"/>
        <v>0</v>
      </c>
      <c r="J476">
        <f t="shared" si="90"/>
        <v>0</v>
      </c>
    </row>
    <row r="477" spans="1:10" x14ac:dyDescent="0.35">
      <c r="A477">
        <v>63222</v>
      </c>
      <c r="B477" t="s">
        <v>692</v>
      </c>
      <c r="C477">
        <v>0</v>
      </c>
      <c r="D477">
        <v>4.1763484477996798E-2</v>
      </c>
      <c r="E477" t="s">
        <v>31</v>
      </c>
      <c r="F477" t="s">
        <v>76</v>
      </c>
      <c r="G477">
        <f t="shared" si="88"/>
        <v>-1</v>
      </c>
      <c r="H477">
        <f t="shared" si="85"/>
        <v>0</v>
      </c>
      <c r="J477">
        <f t="shared" si="90"/>
        <v>0</v>
      </c>
    </row>
    <row r="478" spans="1:10" hidden="1" x14ac:dyDescent="0.35">
      <c r="A478">
        <v>63256</v>
      </c>
      <c r="B478" t="s">
        <v>249</v>
      </c>
      <c r="C478">
        <v>0</v>
      </c>
      <c r="D478">
        <v>6.3673672266304398E-3</v>
      </c>
      <c r="E478" t="s">
        <v>7</v>
      </c>
      <c r="F478" t="s">
        <v>250</v>
      </c>
      <c r="G478">
        <f t="shared" si="88"/>
        <v>0</v>
      </c>
      <c r="H478">
        <f t="shared" si="85"/>
        <v>1</v>
      </c>
      <c r="I478"/>
    </row>
    <row r="479" spans="1:10" x14ac:dyDescent="0.35">
      <c r="A479">
        <v>63418</v>
      </c>
      <c r="B479" t="s">
        <v>417</v>
      </c>
      <c r="C479">
        <v>1</v>
      </c>
      <c r="D479">
        <v>1.4802156947553101E-2</v>
      </c>
      <c r="E479" t="s">
        <v>7</v>
      </c>
      <c r="F479" t="s">
        <v>418</v>
      </c>
      <c r="G479">
        <f t="shared" si="88"/>
        <v>0</v>
      </c>
      <c r="H479">
        <f t="shared" si="85"/>
        <v>0</v>
      </c>
      <c r="J479">
        <f t="shared" ref="J479:J480" si="91">IF(I479=G479,1,0)</f>
        <v>1</v>
      </c>
    </row>
    <row r="480" spans="1:10" x14ac:dyDescent="0.35">
      <c r="A480">
        <v>63640</v>
      </c>
      <c r="B480" t="s">
        <v>873</v>
      </c>
      <c r="C480">
        <v>1</v>
      </c>
      <c r="D480">
        <v>8.0538831651210702E-2</v>
      </c>
      <c r="E480" t="s">
        <v>7</v>
      </c>
      <c r="F480" t="s">
        <v>874</v>
      </c>
      <c r="G480">
        <f t="shared" si="88"/>
        <v>0</v>
      </c>
      <c r="H480">
        <f t="shared" si="85"/>
        <v>0</v>
      </c>
      <c r="J480">
        <f t="shared" si="91"/>
        <v>1</v>
      </c>
    </row>
    <row r="481" spans="1:10" hidden="1" x14ac:dyDescent="0.35">
      <c r="A481">
        <v>63699</v>
      </c>
      <c r="B481" t="s">
        <v>713</v>
      </c>
      <c r="C481">
        <v>0</v>
      </c>
      <c r="D481">
        <v>4.3901190161705003E-2</v>
      </c>
      <c r="E481" t="s">
        <v>7</v>
      </c>
      <c r="F481" t="s">
        <v>714</v>
      </c>
      <c r="G481">
        <f t="shared" si="88"/>
        <v>0</v>
      </c>
      <c r="H481">
        <f t="shared" si="85"/>
        <v>1</v>
      </c>
      <c r="I481"/>
    </row>
    <row r="482" spans="1:10" x14ac:dyDescent="0.35">
      <c r="A482">
        <v>63772</v>
      </c>
      <c r="B482" t="s">
        <v>95</v>
      </c>
      <c r="C482">
        <v>1</v>
      </c>
      <c r="D482">
        <v>1.5051715308800301E-3</v>
      </c>
      <c r="E482" t="s">
        <v>7</v>
      </c>
      <c r="F482" t="s">
        <v>96</v>
      </c>
      <c r="G482">
        <f t="shared" si="88"/>
        <v>0</v>
      </c>
      <c r="H482">
        <f t="shared" si="85"/>
        <v>0</v>
      </c>
      <c r="J482">
        <f t="shared" ref="J482:J486" si="92">IF(I482=G482,1,0)</f>
        <v>1</v>
      </c>
    </row>
    <row r="483" spans="1:10" x14ac:dyDescent="0.35">
      <c r="A483">
        <v>64105</v>
      </c>
      <c r="B483" t="s">
        <v>638</v>
      </c>
      <c r="C483">
        <v>0</v>
      </c>
      <c r="D483">
        <v>3.2729983329772901E-2</v>
      </c>
      <c r="E483" t="s">
        <v>31</v>
      </c>
      <c r="F483" t="s">
        <v>120</v>
      </c>
      <c r="G483">
        <f t="shared" si="88"/>
        <v>-1</v>
      </c>
      <c r="H483">
        <f t="shared" si="85"/>
        <v>0</v>
      </c>
      <c r="J483">
        <f t="shared" si="92"/>
        <v>0</v>
      </c>
    </row>
    <row r="484" spans="1:10" x14ac:dyDescent="0.35">
      <c r="A484">
        <v>64758</v>
      </c>
      <c r="B484" t="s">
        <v>336</v>
      </c>
      <c r="C484">
        <v>1</v>
      </c>
      <c r="D484">
        <v>1.0161337442696001E-2</v>
      </c>
      <c r="E484" t="s">
        <v>7</v>
      </c>
      <c r="F484" t="s">
        <v>337</v>
      </c>
      <c r="G484">
        <f t="shared" si="88"/>
        <v>0</v>
      </c>
      <c r="H484">
        <f t="shared" si="85"/>
        <v>0</v>
      </c>
      <c r="J484">
        <f t="shared" si="92"/>
        <v>1</v>
      </c>
    </row>
    <row r="485" spans="1:10" x14ac:dyDescent="0.35">
      <c r="A485">
        <v>64798</v>
      </c>
      <c r="B485" t="s">
        <v>601</v>
      </c>
      <c r="C485">
        <v>1</v>
      </c>
      <c r="D485">
        <v>2.9329940676689099E-2</v>
      </c>
      <c r="E485" t="s">
        <v>7</v>
      </c>
      <c r="F485" t="s">
        <v>602</v>
      </c>
      <c r="G485">
        <f t="shared" si="88"/>
        <v>0</v>
      </c>
      <c r="H485">
        <f t="shared" si="85"/>
        <v>0</v>
      </c>
      <c r="J485">
        <f t="shared" si="92"/>
        <v>1</v>
      </c>
    </row>
    <row r="486" spans="1:10" x14ac:dyDescent="0.35">
      <c r="A486">
        <v>64805</v>
      </c>
      <c r="B486" t="s">
        <v>401</v>
      </c>
      <c r="C486">
        <v>1</v>
      </c>
      <c r="D486">
        <v>1.4119964092969801E-2</v>
      </c>
      <c r="E486" t="s">
        <v>7</v>
      </c>
      <c r="F486" t="s">
        <v>402</v>
      </c>
      <c r="G486">
        <f t="shared" si="88"/>
        <v>0</v>
      </c>
      <c r="H486">
        <f t="shared" si="85"/>
        <v>0</v>
      </c>
      <c r="J486">
        <f t="shared" si="92"/>
        <v>1</v>
      </c>
    </row>
    <row r="487" spans="1:10" hidden="1" x14ac:dyDescent="0.35">
      <c r="A487">
        <v>65217</v>
      </c>
      <c r="B487" t="s">
        <v>424</v>
      </c>
      <c r="C487">
        <v>0</v>
      </c>
      <c r="D487">
        <v>1.5024829655885599E-2</v>
      </c>
      <c r="E487" t="s">
        <v>7</v>
      </c>
      <c r="F487" t="s">
        <v>425</v>
      </c>
      <c r="G487">
        <f t="shared" si="88"/>
        <v>0</v>
      </c>
      <c r="H487">
        <f t="shared" si="85"/>
        <v>1</v>
      </c>
      <c r="I487"/>
    </row>
    <row r="488" spans="1:10" x14ac:dyDescent="0.35">
      <c r="A488">
        <v>65979</v>
      </c>
      <c r="B488" t="s">
        <v>529</v>
      </c>
      <c r="C488">
        <v>1</v>
      </c>
      <c r="D488">
        <v>2.2310530766844701E-2</v>
      </c>
      <c r="E488" t="s">
        <v>7</v>
      </c>
      <c r="F488" t="s">
        <v>530</v>
      </c>
      <c r="G488">
        <f t="shared" si="88"/>
        <v>0</v>
      </c>
      <c r="H488">
        <f t="shared" si="85"/>
        <v>0</v>
      </c>
      <c r="J488">
        <f t="shared" ref="J488:J492" si="93">IF(I488=G488,1,0)</f>
        <v>1</v>
      </c>
    </row>
    <row r="489" spans="1:10" x14ac:dyDescent="0.35">
      <c r="A489">
        <v>66148</v>
      </c>
      <c r="B489" t="s">
        <v>19</v>
      </c>
      <c r="C489">
        <v>0</v>
      </c>
      <c r="D489">
        <v>2.33885933994315E-4</v>
      </c>
      <c r="E489" t="s">
        <v>20</v>
      </c>
      <c r="F489" t="s">
        <v>21</v>
      </c>
      <c r="G489">
        <f t="shared" si="88"/>
        <v>1</v>
      </c>
      <c r="H489">
        <f t="shared" si="85"/>
        <v>0</v>
      </c>
      <c r="J489">
        <f t="shared" si="93"/>
        <v>0</v>
      </c>
    </row>
    <row r="490" spans="1:10" x14ac:dyDescent="0.35">
      <c r="A490">
        <v>66421</v>
      </c>
      <c r="B490" t="s">
        <v>364</v>
      </c>
      <c r="C490">
        <v>1</v>
      </c>
      <c r="D490">
        <v>1.1802759952843101E-2</v>
      </c>
      <c r="E490" t="s">
        <v>7</v>
      </c>
      <c r="F490" t="s">
        <v>365</v>
      </c>
      <c r="G490">
        <f t="shared" si="88"/>
        <v>0</v>
      </c>
      <c r="H490">
        <f t="shared" si="85"/>
        <v>0</v>
      </c>
      <c r="J490">
        <f t="shared" si="93"/>
        <v>1</v>
      </c>
    </row>
    <row r="491" spans="1:10" x14ac:dyDescent="0.35">
      <c r="A491">
        <v>66545</v>
      </c>
      <c r="B491" t="s">
        <v>148</v>
      </c>
      <c r="C491">
        <v>1</v>
      </c>
      <c r="D491">
        <v>2.6427798438817202E-3</v>
      </c>
      <c r="E491" t="s">
        <v>7</v>
      </c>
      <c r="F491" t="s">
        <v>149</v>
      </c>
      <c r="G491">
        <f t="shared" si="88"/>
        <v>0</v>
      </c>
      <c r="H491">
        <f t="shared" si="85"/>
        <v>0</v>
      </c>
      <c r="J491">
        <f t="shared" si="93"/>
        <v>1</v>
      </c>
    </row>
    <row r="492" spans="1:10" x14ac:dyDescent="0.35">
      <c r="A492">
        <v>66646</v>
      </c>
      <c r="B492" t="s">
        <v>298</v>
      </c>
      <c r="C492">
        <v>1</v>
      </c>
      <c r="D492">
        <v>8.5870241746306402E-3</v>
      </c>
      <c r="E492" t="s">
        <v>7</v>
      </c>
      <c r="F492" t="s">
        <v>299</v>
      </c>
      <c r="G492">
        <f t="shared" si="88"/>
        <v>0</v>
      </c>
      <c r="H492">
        <f t="shared" si="85"/>
        <v>0</v>
      </c>
      <c r="J492">
        <f t="shared" si="93"/>
        <v>1</v>
      </c>
    </row>
    <row r="493" spans="1:10" hidden="1" x14ac:dyDescent="0.35">
      <c r="A493">
        <v>66648</v>
      </c>
      <c r="B493" t="s">
        <v>241</v>
      </c>
      <c r="C493">
        <v>0</v>
      </c>
      <c r="D493">
        <v>6.0075274668633903E-3</v>
      </c>
      <c r="E493" t="s">
        <v>7</v>
      </c>
      <c r="F493" t="s">
        <v>242</v>
      </c>
      <c r="G493">
        <f t="shared" si="88"/>
        <v>0</v>
      </c>
      <c r="H493">
        <f t="shared" si="85"/>
        <v>1</v>
      </c>
      <c r="I493"/>
    </row>
    <row r="494" spans="1:10" x14ac:dyDescent="0.35">
      <c r="A494">
        <v>66691</v>
      </c>
      <c r="B494" t="s">
        <v>595</v>
      </c>
      <c r="C494">
        <v>1</v>
      </c>
      <c r="D494">
        <v>2.8949519619345599E-2</v>
      </c>
      <c r="E494" t="s">
        <v>7</v>
      </c>
      <c r="F494" t="s">
        <v>596</v>
      </c>
      <c r="G494">
        <f t="shared" si="88"/>
        <v>0</v>
      </c>
      <c r="H494">
        <f t="shared" si="85"/>
        <v>0</v>
      </c>
      <c r="J494">
        <f t="shared" ref="J494:J496" si="94">IF(I494=G494,1,0)</f>
        <v>1</v>
      </c>
    </row>
    <row r="495" spans="1:10" x14ac:dyDescent="0.35">
      <c r="A495">
        <v>66706</v>
      </c>
      <c r="B495" t="s">
        <v>634</v>
      </c>
      <c r="C495">
        <v>0</v>
      </c>
      <c r="D495">
        <v>3.2556429505348199E-2</v>
      </c>
      <c r="E495" t="s">
        <v>20</v>
      </c>
      <c r="F495" t="s">
        <v>635</v>
      </c>
      <c r="G495">
        <f t="shared" si="88"/>
        <v>1</v>
      </c>
      <c r="H495">
        <f t="shared" si="85"/>
        <v>0</v>
      </c>
      <c r="J495">
        <f t="shared" si="94"/>
        <v>0</v>
      </c>
    </row>
    <row r="496" spans="1:10" x14ac:dyDescent="0.35">
      <c r="A496">
        <v>66821</v>
      </c>
      <c r="B496" t="s">
        <v>616</v>
      </c>
      <c r="C496">
        <v>1</v>
      </c>
      <c r="D496">
        <v>3.0725961551070199E-2</v>
      </c>
      <c r="E496" t="s">
        <v>7</v>
      </c>
      <c r="F496" t="s">
        <v>617</v>
      </c>
      <c r="G496">
        <f t="shared" si="88"/>
        <v>0</v>
      </c>
      <c r="H496">
        <f t="shared" si="85"/>
        <v>0</v>
      </c>
      <c r="J496">
        <f t="shared" si="94"/>
        <v>1</v>
      </c>
    </row>
    <row r="497" spans="1:10" hidden="1" x14ac:dyDescent="0.35">
      <c r="A497">
        <v>67030</v>
      </c>
      <c r="B497" t="s">
        <v>908</v>
      </c>
      <c r="C497">
        <v>1</v>
      </c>
      <c r="D497">
        <v>8.92820134758949E-2</v>
      </c>
      <c r="E497" t="s">
        <v>20</v>
      </c>
      <c r="F497" t="s">
        <v>909</v>
      </c>
      <c r="G497">
        <f t="shared" si="88"/>
        <v>1</v>
      </c>
      <c r="H497">
        <f t="shared" si="85"/>
        <v>1</v>
      </c>
      <c r="I497"/>
    </row>
    <row r="498" spans="1:10" x14ac:dyDescent="0.35">
      <c r="A498">
        <v>67275</v>
      </c>
      <c r="B498" t="s">
        <v>562</v>
      </c>
      <c r="C498">
        <v>1</v>
      </c>
      <c r="D498">
        <v>2.5462782010435999E-2</v>
      </c>
      <c r="E498" t="s">
        <v>7</v>
      </c>
      <c r="F498" t="s">
        <v>135</v>
      </c>
      <c r="G498">
        <f t="shared" si="88"/>
        <v>0</v>
      </c>
      <c r="H498">
        <f t="shared" si="85"/>
        <v>0</v>
      </c>
      <c r="J498">
        <f t="shared" ref="J498:J499" si="95">IF(I498=G498,1,0)</f>
        <v>1</v>
      </c>
    </row>
    <row r="499" spans="1:10" x14ac:dyDescent="0.35">
      <c r="A499">
        <v>67302</v>
      </c>
      <c r="B499" t="s">
        <v>630</v>
      </c>
      <c r="C499">
        <v>1</v>
      </c>
      <c r="D499">
        <v>3.2293286174535703E-2</v>
      </c>
      <c r="E499" t="s">
        <v>31</v>
      </c>
      <c r="F499" t="s">
        <v>631</v>
      </c>
      <c r="G499">
        <f t="shared" si="88"/>
        <v>-1</v>
      </c>
      <c r="H499">
        <f t="shared" si="85"/>
        <v>0</v>
      </c>
      <c r="J499">
        <f t="shared" si="95"/>
        <v>0</v>
      </c>
    </row>
  </sheetData>
  <autoFilter ref="A1:I499" xr:uid="{00000000-0009-0000-0000-000000000000}">
    <filterColumn colId="7">
      <filters>
        <filter val="0"/>
      </filters>
    </filterColumn>
  </autoFilter>
  <sortState xmlns:xlrd2="http://schemas.microsoft.com/office/spreadsheetml/2017/richdata2" ref="B2:F499">
    <sortCondition ref="E1:E49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glue.sst2.llm_annotated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Harel-Canada</dc:creator>
  <cp:lastModifiedBy>Fabrice Harel-Canada</cp:lastModifiedBy>
  <dcterms:created xsi:type="dcterms:W3CDTF">2023-04-10T04:12:30Z</dcterms:created>
  <dcterms:modified xsi:type="dcterms:W3CDTF">2023-04-10T18:24:03Z</dcterms:modified>
</cp:coreProperties>
</file>