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myz/DrExp/UPMTest/"/>
    </mc:Choice>
  </mc:AlternateContent>
  <xr:revisionPtr revIDLastSave="0" documentId="13_ncr:1_{6E72DD30-067A-4543-9D3A-022B3800C9D8}" xr6:coauthVersionLast="47" xr6:coauthVersionMax="47" xr10:uidLastSave="{00000000-0000-0000-0000-000000000000}"/>
  <bookViews>
    <workbookView xWindow="-38400" yWindow="-640" windowWidth="38400" windowHeight="21100" xr2:uid="{90041E12-3F02-465C-8450-6AA3B45F55AB}"/>
  </bookViews>
  <sheets>
    <sheet name="Defect Count" sheetId="9" r:id="rId1"/>
    <sheet name="Performance Defect" sheetId="6" r:id="rId2"/>
    <sheet name="Accuracy Defect" sheetId="2" r:id="rId3"/>
    <sheet name="Resource Defect" sheetId="5" r:id="rId4"/>
    <sheet name="Crash Defect" sheetId="8" r:id="rId5"/>
    <sheet name="Functional Defect" sheetId="4" r:id="rId6"/>
    <sheet name="Document Defect" sheetId="3" r:id="rId7"/>
  </sheets>
  <definedNames>
    <definedName name="_xlnm._FilterDatabase" localSheetId="2" hidden="1">'Accuracy Defect'!$A$1:$F$30</definedName>
    <definedName name="_xlnm._FilterDatabase" localSheetId="4" hidden="1">'Crash Defect'!$A$1:$F$32</definedName>
    <definedName name="_xlnm._FilterDatabase" localSheetId="6" hidden="1">'Document Defect'!$A$1:$D$10</definedName>
    <definedName name="_xlnm._FilterDatabase" localSheetId="5" hidden="1">'Functional Defect'!$A$1:$D$23</definedName>
    <definedName name="_xlnm._FilterDatabase" localSheetId="1" hidden="1">'Performance Defect'!$A$1:$G$16</definedName>
    <definedName name="_xlnm._FilterDatabase" localSheetId="3" hidden="1">'Resource Defect'!$D$1:$D$12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9" l="1"/>
  <c r="C7" i="9"/>
  <c r="B7" i="9"/>
</calcChain>
</file>

<file path=xl/sharedStrings.xml><?xml version="1.0" encoding="utf-8"?>
<sst xmlns="http://schemas.openxmlformats.org/spreadsheetml/2006/main" count="376" uniqueCount="205">
  <si>
    <t>mindspore-assistant
sig/frontend
kind/net-sv-test</t>
    <phoneticPr fontId="1" type="noConversion"/>
  </si>
  <si>
    <t>kind/net-sv-test
mindspore-assistant
sig/ops</t>
    <phoneticPr fontId="1" type="noConversion"/>
  </si>
  <si>
    <t>TODO</t>
    <phoneticPr fontId="1" type="noConversion"/>
  </si>
  <si>
    <t>kind/net-sv-test</t>
    <phoneticPr fontId="1" type="noConversion"/>
  </si>
  <si>
    <t xml:space="preserve">
kind/net-sv-test
mindspore-assistant
sig/ops</t>
    <phoneticPr fontId="1" type="noConversion"/>
  </si>
  <si>
    <t xml:space="preserve">
kind/net-sv-test
sig/ops
mindspore-assistant
foruda</t>
    <phoneticPr fontId="1" type="noConversion"/>
  </si>
  <si>
    <t>Random parameters in ops.batch_norm can result in NaNs in the output during inference</t>
    <phoneticPr fontId="1" type="noConversion"/>
  </si>
  <si>
    <t xml:space="preserve">
kind/net-sv-test
mindspore-assistant</t>
    <phoneticPr fontId="1" type="noConversion"/>
  </si>
  <si>
    <t xml:space="preserve">
kind/net-sv-test
mindspore-assistant
sig/doc
foruda</t>
    <phoneticPr fontId="1" type="noConversion"/>
  </si>
  <si>
    <t xml:space="preserve">
kind/net-sv-test
mindspore-assistant
sig/minddata
foruda</t>
    <phoneticPr fontId="1" type="noConversion"/>
  </si>
  <si>
    <t xml:space="preserve">
kind/net-sv-test
gitee
mindspore-assistant</t>
    <phoneticPr fontId="1" type="noConversion"/>
  </si>
  <si>
    <t xml:space="preserve">
kind/net-sv-test
mindspore-assistant
sig/modelzoo
foruda
gitee</t>
    <phoneticPr fontId="1" type="noConversion"/>
  </si>
  <si>
    <t xml:space="preserve">
kind/net-sv-test
mindspore-assistant
sig/parallel
rct/bugfix
rca/assignment
ctl/doctest</t>
    <phoneticPr fontId="1" type="noConversion"/>
  </si>
  <si>
    <t xml:space="preserve">
kind/net-sv-test
mindspore-assistant
sig/runtime</t>
    <phoneticPr fontId="1" type="noConversion"/>
  </si>
  <si>
    <t xml:space="preserve">
mindspore-assistant
kind/net-sv-test
sig/doc
sig/ops
sig/mindformers
gitee</t>
    <phoneticPr fontId="1" type="noConversion"/>
  </si>
  <si>
    <t xml:space="preserve">
kind/net-sv-test
mindspore-assistant
sig/ops
foruda</t>
    <phoneticPr fontId="1" type="noConversion"/>
  </si>
  <si>
    <t xml:space="preserve">
mindspore-assistant
sig/frontend
kind/net-sv-test</t>
    <phoneticPr fontId="1" type="noConversion"/>
  </si>
  <si>
    <t xml:space="preserve">
kind/net-sv-test
mindspore-assistant
sig/frontend</t>
    <phoneticPr fontId="1" type="noConversion"/>
  </si>
  <si>
    <t xml:space="preserve">
kind/net-sv-test
foruda
mindspore-assistant
sig/modelzoo</t>
    <phoneticPr fontId="1" type="noConversion"/>
  </si>
  <si>
    <t xml:space="preserve">
mindspore-assistant
kind/net-sv-test</t>
    <phoneticPr fontId="1" type="noConversion"/>
  </si>
  <si>
    <t xml:space="preserve">
kind/net-sv-test
mindspore-assistant
sig/modelzoo</t>
    <phoneticPr fontId="1" type="noConversion"/>
  </si>
  <si>
    <t xml:space="preserve">
kind/bug
kind/net-sv-test
mindspore-assistant</t>
    <phoneticPr fontId="1" type="noConversion"/>
  </si>
  <si>
    <t xml:space="preserve">
kind/net-sv-test
mindspore-assistant
sig/ops
gitee
v2.3.0</t>
    <phoneticPr fontId="1" type="noConversion"/>
  </si>
  <si>
    <t xml:space="preserve">
mindspore-assistant
kind/net-sv-test
sig/frontend
foruda</t>
    <phoneticPr fontId="1" type="noConversion"/>
  </si>
  <si>
    <t xml:space="preserve">
kind/net-sv-test
mindspore-assistant
sig/deploy</t>
    <phoneticPr fontId="1" type="noConversion"/>
  </si>
  <si>
    <t xml:space="preserve">
mindspore-assistant
sig/ops
sig/modelzoo
kind/net-sv-test
gitee
zhuanlan</t>
    <phoneticPr fontId="1" type="noConversion"/>
  </si>
  <si>
    <t xml:space="preserve">
kind/net-sv-test
sig/minddata
mindspore-assistant</t>
    <phoneticPr fontId="1" type="noConversion"/>
  </si>
  <si>
    <t xml:space="preserve">
kind/net-sv-test
mindspore-assistant
sig/pynative
mindspore</t>
    <phoneticPr fontId="1" type="noConversion"/>
  </si>
  <si>
    <t xml:space="preserve">
kind/net-sv-test
foruda
mindspore-assistant
gitee</t>
    <phoneticPr fontId="1" type="noConversion"/>
  </si>
  <si>
    <t xml:space="preserve">
kind/net-sv-test
mindspore-assistant
sig/minddata
gitee</t>
    <phoneticPr fontId="1" type="noConversion"/>
  </si>
  <si>
    <t xml:space="preserve">
mindspore-assistant
sig/doc
kind/net-sv-test
gitee</t>
    <phoneticPr fontId="1" type="noConversion"/>
  </si>
  <si>
    <t xml:space="preserve">
kind/net-sv-test
gitee</t>
    <phoneticPr fontId="1" type="noConversion"/>
  </si>
  <si>
    <t xml:space="preserve">
kind/net-sv-test</t>
    <phoneticPr fontId="1" type="noConversion"/>
  </si>
  <si>
    <t xml:space="preserve">
kind/net-sv-test
mindspore-assistant
usability
stage/coding
sig/ops</t>
    <phoneticPr fontId="1" type="noConversion"/>
  </si>
  <si>
    <t xml:space="preserve">
mindspore-assistant
sig/ops
sig/doc
foruda</t>
    <phoneticPr fontId="1" type="noConversion"/>
  </si>
  <si>
    <t xml:space="preserve">
kind/net-sv-test
sig/frontend
mindspore-assistant
foruda</t>
    <phoneticPr fontId="1" type="noConversion"/>
  </si>
  <si>
    <t xml:space="preserve">
kind/net-sv-test
mindspore-assistant
sig/frontend
gitee</t>
    <phoneticPr fontId="1" type="noConversion"/>
  </si>
  <si>
    <t xml:space="preserve">
kind/net-sv-test
foruda
mindspore-assistant</t>
    <phoneticPr fontId="1" type="noConversion"/>
  </si>
  <si>
    <t xml:space="preserve">
kind/net-sv-test
mindspore
mindspore-assistant
sig/modelzoo</t>
    <phoneticPr fontId="1" type="noConversion"/>
  </si>
  <si>
    <t xml:space="preserve">
kind/net-sv-test
mindspore-assistant
sig/modelzoo
arxiv</t>
    <phoneticPr fontId="1" type="noConversion"/>
  </si>
  <si>
    <t xml:space="preserve">
kind/net-sv-test
mindspore-assistant
sig/modelzoo
foruda
mindspore</t>
    <phoneticPr fontId="1" type="noConversion"/>
  </si>
  <si>
    <t xml:space="preserve">
mindspore-assistant
kind/net-sv-test
sig/frontend</t>
    <phoneticPr fontId="1" type="noConversion"/>
  </si>
  <si>
    <t xml:space="preserve">
kind/net-sv-test
sig/frontend
mindspore-assistant</t>
    <phoneticPr fontId="1" type="noConversion"/>
  </si>
  <si>
    <t xml:space="preserve">
kind/net-sv-test
mindspore-assistant
sig/ict
usability</t>
    <phoneticPr fontId="1" type="noConversion"/>
  </si>
  <si>
    <t xml:space="preserve">
kind/net-sv-test
mindspore-assistant
sig/compiler
foruda</t>
    <phoneticPr fontId="1" type="noConversion"/>
  </si>
  <si>
    <t>kind/net-sv-test
mindspore-assistant
sig/pynative</t>
    <phoneticPr fontId="1" type="noConversion"/>
  </si>
  <si>
    <t xml:space="preserve">
mindspore-assistant
sig/modelzoo
kind/net-sv-test</t>
    <phoneticPr fontId="1" type="noConversion"/>
  </si>
  <si>
    <t xml:space="preserve">
kind/net-sv-test
mindspore-assistant
sig/akg</t>
    <phoneticPr fontId="1" type="noConversion"/>
  </si>
  <si>
    <t xml:space="preserve">
kind/net-sv-test
mindspore-assistant
sig/compiler</t>
    <phoneticPr fontId="1" type="noConversion"/>
  </si>
  <si>
    <t xml:space="preserve">
mindspore-assistant
kind/net-sv-test
sig/akg</t>
    <phoneticPr fontId="1" type="noConversion"/>
  </si>
  <si>
    <t xml:space="preserve">
kind/net-sv-test
mindspore-assistant
sig/visualization
usability</t>
    <phoneticPr fontId="1" type="noConversion"/>
  </si>
  <si>
    <t xml:space="preserve">
kind/bug
attr/function
v1.10
v2.0.0.rc1
v2.0.0.alpha
ccb/bug
kind/net-sv-test</t>
    <phoneticPr fontId="1" type="noConversion"/>
  </si>
  <si>
    <t xml:space="preserve">
mindspore-assistant</t>
    <phoneticPr fontId="1" type="noConversion"/>
  </si>
  <si>
    <t xml:space="preserve">
kind/net-sv-test
sig/mindformers</t>
    <phoneticPr fontId="1" type="noConversion"/>
  </si>
  <si>
    <t>mindspore-assistant
sig/ops</t>
    <phoneticPr fontId="1" type="noConversion"/>
  </si>
  <si>
    <t>When I use concat((x1, x2)) with the same statement before and after, the first time I get a result with a NaN, the second time I get none</t>
    <phoneticPr fontId="1" type="noConversion"/>
  </si>
  <si>
    <t xml:space="preserve">
mindspore-assistant
sig/ops</t>
    <phoneticPr fontId="1" type="noConversion"/>
  </si>
  <si>
    <t>The relu operator has a value of 0 after nan</t>
    <phoneticPr fontId="1" type="noConversion"/>
  </si>
  <si>
    <t>When I set the operator weights all to 1, the operator weights change as soon as an input is made to the operator</t>
    <phoneticPr fontId="1" type="noConversion"/>
  </si>
  <si>
    <t>When I use torch. compile(), the inference speed of the model becomes very slow, even dozens of times slower</t>
  </si>
  <si>
    <t>Testing two conv2d with the same input yields different outputs</t>
  </si>
  <si>
    <t>Testing two conv2d with the same input yields different outputs</t>
    <phoneticPr fontId="1" type="noConversion"/>
  </si>
  <si>
    <t xml:space="preserve">
kind/net-sv-test
mindspore-assistant</t>
  </si>
  <si>
    <t xml:space="preserve">kind/net-sv-test
github
mindspore-assistant
</t>
  </si>
  <si>
    <t>VALIDATION</t>
  </si>
  <si>
    <t>Confirmed</t>
    <phoneticPr fontId="1" type="noConversion"/>
  </si>
  <si>
    <t xml:space="preserve">
kind/net-sv-test
mindspore
sig/frontend
mindspore-assistant</t>
  </si>
  <si>
    <t>Rejected</t>
    <phoneticPr fontId="1" type="noConversion"/>
  </si>
  <si>
    <t>Not Confimation</t>
    <phoneticPr fontId="1" type="noConversion"/>
  </si>
  <si>
    <t>PR</t>
    <phoneticPr fontId="1" type="noConversion"/>
  </si>
  <si>
    <t>Not Confirmed</t>
    <phoneticPr fontId="1" type="noConversion"/>
  </si>
  <si>
    <t>Bug</t>
    <phoneticPr fontId="1" type="noConversion"/>
  </si>
  <si>
    <t xml:space="preserve">
mindspore-assistant
usability
stage/coding</t>
    <phoneticPr fontId="1" type="noConversion"/>
  </si>
  <si>
    <t>module: convolution
Problems related to convolutions (THNN, THCUNN, CuDNN)
module: onnx
triaged</t>
    <phoneticPr fontId="1" type="noConversion"/>
  </si>
  <si>
    <t>Relu6 not able to process nan values</t>
    <phoneticPr fontId="1" type="noConversion"/>
  </si>
  <si>
    <t>module: NaNs and Infs
Problems related to NaN and Inf handling in floating point
triaged</t>
    <phoneticPr fontId="1" type="noConversion"/>
  </si>
  <si>
    <t>module: convolution
Problems relat</t>
    <phoneticPr fontId="1" type="noConversion"/>
  </si>
  <si>
    <t>torch.onnx.errors.SymbolicValueError: Unsupported: ONNX export of convolution for kernel of unknown shape.</t>
    <phoneticPr fontId="1" type="noConversion"/>
  </si>
  <si>
    <t>Unsupported: ONNX export of operator adaptive_avg_pool2d</t>
    <phoneticPr fontId="1" type="noConversion"/>
  </si>
  <si>
    <t>torch.onnx.errors.SymbolicValueError: Unsupported: ONNX export of convolution for kernel of unknown shape. </t>
    <phoneticPr fontId="1" type="noConversion"/>
  </si>
  <si>
    <t>basic torch.add and torch.mul ops bug</t>
    <phoneticPr fontId="1" type="noConversion"/>
  </si>
  <si>
    <t>Performance Defect</t>
    <phoneticPr fontId="1" type="noConversion"/>
  </si>
  <si>
    <t>Resource Defect</t>
    <phoneticPr fontId="1" type="noConversion"/>
  </si>
  <si>
    <t>Accuracy Defect</t>
    <phoneticPr fontId="1" type="noConversion"/>
  </si>
  <si>
    <t>Crash Defect</t>
    <phoneticPr fontId="1" type="noConversion"/>
  </si>
  <si>
    <t>Others</t>
    <phoneticPr fontId="1" type="noConversion"/>
  </si>
  <si>
    <t>Confirmed Defect</t>
    <phoneticPr fontId="1" type="noConversion"/>
  </si>
  <si>
    <t>Fixed Defect</t>
    <phoneticPr fontId="1" type="noConversion"/>
  </si>
  <si>
    <t>Reported Defects</t>
    <phoneticPr fontId="1" type="noConversion"/>
  </si>
  <si>
    <r>
      <t>Issue</t>
    </r>
    <r>
      <rPr>
        <sz val="22"/>
        <color theme="1"/>
        <rFont val="等线"/>
        <family val="4"/>
        <charset val="134"/>
      </rPr>
      <t xml:space="preserve"> </t>
    </r>
    <r>
      <rPr>
        <sz val="22"/>
        <color theme="1"/>
        <rFont val="Times New Roman"/>
        <family val="1"/>
      </rPr>
      <t>Description</t>
    </r>
    <phoneticPr fontId="1" type="noConversion"/>
  </si>
  <si>
    <t>Tags</t>
    <phoneticPr fontId="1" type="noConversion"/>
  </si>
  <si>
    <t>State</t>
    <phoneticPr fontId="1" type="noConversion"/>
  </si>
  <si>
    <t>The output of the Dense operator differs greatly from that of the Linear operator in the PyTorch</t>
    <phoneticPr fontId="1" type="noConversion"/>
  </si>
  <si>
    <t>The to'float function does not support float64 type</t>
    <phoneticPr fontId="1" type="noConversion"/>
  </si>
  <si>
    <t>The accuracy issue of to_float conversion</t>
    <phoneticPr fontId="1" type="noConversion"/>
  </si>
  <si>
    <t>[Linear Operator Int Type Problem] The Sqrt operator does not support input of type int32 in CPU mode</t>
    <phoneticPr fontId="1" type="noConversion"/>
  </si>
  <si>
    <t>Vgg19 (from official warehouse) has significant differences in running results on different platforms (one is nan, one is 0)</t>
    <phoneticPr fontId="1" type="noConversion"/>
  </si>
  <si>
    <t>The results of the equivalent model running on CPUs of Windows and Linux are inconsistent</t>
    <phoneticPr fontId="1" type="noConversion"/>
  </si>
  <si>
    <t>There is a huge difference between the output results of ops. matmul and pytorch</t>
    <phoneticPr fontId="1" type="noConversion"/>
  </si>
  <si>
    <t>The output of the nn.Batchnorm2d operator has nan</t>
    <phoneticPr fontId="1" type="noConversion"/>
  </si>
  <si>
    <t>Mindshare. Batchnorm2d operator and torch. nn There is a significant error between Batchnorm2d</t>
    <phoneticPr fontId="1" type="noConversion"/>
  </si>
  <si>
    <t>There is a 1e-2 difference in Conv2d between MindSpore 2.1 and PyTorch 1.10.1</t>
    <phoneticPr fontId="1" type="noConversion"/>
  </si>
  <si>
    <t>Relu6 operator processing nan value logic error</t>
    <phoneticPr fontId="1" type="noConversion"/>
  </si>
  <si>
    <t>There are bugs in the basic addition and multiplication operators of MindSpore</t>
    <phoneticPr fontId="1" type="noConversion"/>
  </si>
  <si>
    <r>
      <t xml:space="preserve">
Secondary</t>
    </r>
    <r>
      <rPr>
        <sz val="22"/>
        <color theme="1"/>
        <rFont val="SimSun"/>
        <family val="3"/>
        <charset val="134"/>
      </rPr>
      <t xml:space="preserve">
</t>
    </r>
    <r>
      <rPr>
        <sz val="22"/>
        <color theme="1"/>
        <rFont val="Times New Roman"/>
        <family val="1"/>
      </rPr>
      <t>kind/net-sv-test
sig/ops
mindspore-assistant
kind/bug
v2.2.0</t>
    </r>
    <phoneticPr fontId="1" type="noConversion"/>
  </si>
  <si>
    <t>The output of bidirectional LSTM batch_first is inconsistent with theoretical expectations when it is false</t>
    <phoneticPr fontId="1" type="noConversion"/>
  </si>
  <si>
    <t>F. Batch norm output as nan</t>
    <phoneticPr fontId="1" type="noConversion"/>
  </si>
  <si>
    <t>The result of dynamically running the rewrite interface of the equivalent model is significantly different from the result of running the code file generated by the call</t>
    <phoneticPr fontId="1" type="noConversion"/>
  </si>
  <si>
    <t>The result of dynamically running the rewrite interface of the equivalent model is inconsistent with the result of running the code file generated by the call</t>
    <phoneticPr fontId="1" type="noConversion"/>
  </si>
  <si>
    <t>Error in calculating nan using ReLU() operator</t>
    <phoneticPr fontId="1" type="noConversion"/>
  </si>
  <si>
    <t>Log() operator calculation error for nan</t>
    <phoneticPr fontId="1" type="noConversion"/>
  </si>
  <si>
    <t>Conv2d operator outputs as nan</t>
    <phoneticPr fontId="1" type="noConversion"/>
  </si>
  <si>
    <r>
      <rPr>
        <sz val="22"/>
        <color theme="1"/>
        <rFont val="SimSun"/>
        <family val="3"/>
        <charset val="134"/>
      </rPr>
      <t xml:space="preserve">Main
</t>
    </r>
    <r>
      <rPr>
        <sz val="22"/>
        <color theme="1"/>
        <rFont val="Times New Roman"/>
        <family val="1"/>
      </rPr>
      <t>kind/bug
v2.0.0.rc1
rca/others
rct/oldrelease
ctl/solutiontest
kind/net-sv-test</t>
    </r>
    <phoneticPr fontId="1" type="noConversion"/>
  </si>
  <si>
    <t>Openpose JAX gradient mismatch with Pytorch  and MindSpore</t>
    <phoneticPr fontId="1" type="noConversion"/>
  </si>
  <si>
    <t>Performance degradation during training of deeplabv3 model in modelzoo of MindSpore</t>
    <phoneticPr fontId="1" type="noConversion"/>
  </si>
  <si>
    <t>Fasterrcnn's single card training loss on GPU has always been Nan</t>
    <phoneticPr fontId="1" type="noConversion"/>
  </si>
  <si>
    <t>Maskrcnn's single card training loss on GPU has always been Nan</t>
    <phoneticPr fontId="1" type="noConversion"/>
  </si>
  <si>
    <t>Precision oscillations during network training</t>
    <phoneticPr fontId="1" type="noConversion"/>
  </si>
  <si>
    <t>PerFormance Defect</t>
    <phoneticPr fontId="1" type="noConversion"/>
  </si>
  <si>
    <t>SSIMAE performance degradation</t>
    <phoneticPr fontId="1" type="noConversion"/>
  </si>
  <si>
    <t>Using SGD optimizer to train loss divergence problem in UNET3D model</t>
    <phoneticPr fontId="1" type="noConversion"/>
  </si>
  <si>
    <t>Unet model training anomaly problem</t>
    <phoneticPr fontId="1" type="noConversion"/>
  </si>
  <si>
    <t>SSDmobilenetv1 JAXloss diverges into NAN</t>
    <phoneticPr fontId="1" type="noConversion"/>
  </si>
  <si>
    <t>OpenPose of JAX Loss is too small</t>
    <phoneticPr fontId="1" type="noConversion"/>
  </si>
  <si>
    <t>Insufficient training efficiency of JAX</t>
    <phoneticPr fontId="1" type="noConversion"/>
  </si>
  <si>
    <t>Torch Loss is too large on TextCNN</t>
    <phoneticPr fontId="1" type="noConversion"/>
  </si>
  <si>
    <t>Deeplabv3 loss of MindSpore  changed from normal to NAN</t>
    <phoneticPr fontId="1" type="noConversion"/>
  </si>
  <si>
    <t>JAX Deeplabv3 loss is larger than Torch</t>
    <phoneticPr fontId="1" type="noConversion"/>
  </si>
  <si>
    <t>Hook memory overflow</t>
    <phoneticPr fontId="1" type="noConversion"/>
  </si>
  <si>
    <t>The official website update weight tutorial caused a memory leak</t>
    <phoneticPr fontId="1" type="noConversion"/>
  </si>
  <si>
    <t>nn.Flatten operator memory allocation failure issue</t>
    <phoneticPr fontId="1" type="noConversion"/>
  </si>
  <si>
    <t>GPT3 model training issue - insufficient graphics memory and incorrect error message reporting</t>
    <phoneticPr fontId="1" type="noConversion"/>
  </si>
  <si>
    <t>Memory leakage during Resnet50 training process</t>
    <phoneticPr fontId="1" type="noConversion"/>
  </si>
  <si>
    <t>nn.pad execution failed</t>
    <phoneticPr fontId="1" type="noConversion"/>
  </si>
  <si>
    <t>Tensor operation failure and memory usage issue</t>
    <phoneticPr fontId="1" type="noConversion"/>
  </si>
  <si>
    <t>Illegal memory access error during vit model training</t>
    <phoneticPr fontId="1" type="noConversion"/>
  </si>
  <si>
    <t>SSDmobilinetv1 JAX memory overflow</t>
    <phoneticPr fontId="1" type="noConversion"/>
  </si>
  <si>
    <t>VGG16 JAX memory abnormal increase</t>
    <phoneticPr fontId="1" type="noConversion"/>
  </si>
  <si>
    <t>Symptom</t>
    <phoneticPr fontId="1" type="noConversion"/>
  </si>
  <si>
    <t>Memory leakage</t>
  </si>
  <si>
    <t>Memory allocation defect</t>
    <phoneticPr fontId="1" type="noConversion"/>
  </si>
  <si>
    <t>Memory leakage</t>
    <phoneticPr fontId="1" type="noConversion"/>
  </si>
  <si>
    <t>Reverse error reported when Slice operator size [i]=-1 [ST] [MS] [OPS]</t>
    <phoneticPr fontId="1" type="noConversion"/>
  </si>
  <si>
    <t>Llama inference error</t>
    <phoneticPr fontId="1" type="noConversion"/>
  </si>
  <si>
    <t>When calculating data using the wide.and_deep model, a RuntimeError is thrown: SyncHostToDevice failed error</t>
    <phoneticPr fontId="1" type="noConversion"/>
  </si>
  <si>
    <t>GPT3 model training issue - Pytoch framework model running normally with input data of the same batch size, but Mindshare framework model failed</t>
    <phoneticPr fontId="1" type="noConversion"/>
  </si>
  <si>
    <t>[Bug]: Openpose model eval error</t>
    <phoneticPr fontId="1" type="noConversion"/>
  </si>
  <si>
    <t>BERT model experiences anomalies during training and updating weights</t>
  </si>
  <si>
    <t>SyncHostToDevice failed error thrown during weight update training of the Civi model cifar10</t>
    <phoneticPr fontId="1" type="noConversion"/>
  </si>
  <si>
    <t>Tensor data throws SyncHostToDevice failed error during slicing</t>
    <phoneticPr fontId="1" type="noConversion"/>
  </si>
  <si>
    <t>Main
kind/net-sv-test
mindspore-assistant
sig/ops
foruda</t>
    <phoneticPr fontId="1" type="noConversion"/>
  </si>
  <si>
    <t>Updating weights during training of vgg16 model throws operator error</t>
    <phoneticPr fontId="1" type="noConversion"/>
  </si>
  <si>
    <t>GPU training resnet50 error</t>
    <phoneticPr fontId="1" type="noConversion"/>
  </si>
  <si>
    <t>The SSD model provided by modelzoo with Mobilenetv1 fpn and Resnet50 fpn as backbones failed to calculate</t>
    <phoneticPr fontId="1" type="noConversion"/>
  </si>
  <si>
    <t>Problem of abnormal loss calculation in incremental training of textCNN</t>
    <phoneticPr fontId="1" type="noConversion"/>
  </si>
  <si>
    <t>SymbolTree.get.network encountered an error while processing the conv2d operator</t>
    <phoneticPr fontId="1" type="noConversion"/>
  </si>
  <si>
    <t>SymbolTree.get.network encountered an error while processing the batchnorm2d operator</t>
    <phoneticPr fontId="1" type="noConversion"/>
  </si>
  <si>
    <t>Mobilenetv2 model failed to save Mindir</t>
    <phoneticPr fontId="1" type="noConversion"/>
  </si>
  <si>
    <t>The overall calculation data of the vgg16 model is normal, but there is an error in the hierarchical calculation data</t>
    <phoneticPr fontId="1" type="noConversion"/>
  </si>
  <si>
    <t>The SSD model's layered calculation data is normal, but the overall calculation data is reporting an error</t>
    <phoneticPr fontId="1" type="noConversion"/>
  </si>
  <si>
    <t>Official website tutorial SSD object detection dataset creation error</t>
    <phoneticPr fontId="1" type="noConversion"/>
  </si>
  <si>
    <t>set_context causes runtime error: RuntimeError: Response is empty</t>
    <phoneticPr fontId="1" type="noConversion"/>
  </si>
  <si>
    <t>SoftMax() operator calculation error for single data</t>
    <phoneticPr fontId="1" type="noConversion"/>
  </si>
  <si>
    <t>Conv2d operator convolution kernel size larger than data size problem</t>
    <phoneticPr fontId="1" type="noConversion"/>
  </si>
  <si>
    <t>Expansion of Conv3dTransfer Operator Parameter Group Function</t>
    <phoneticPr fontId="1" type="noConversion"/>
  </si>
  <si>
    <r>
      <t>Secondary</t>
    </r>
    <r>
      <rPr>
        <sz val="22"/>
        <color theme="1"/>
        <rFont val="SimSun"/>
        <family val="3"/>
        <charset val="134"/>
      </rPr>
      <t xml:space="preserve">
</t>
    </r>
    <r>
      <rPr>
        <sz val="22"/>
        <color theme="1"/>
        <rFont val="Times New Roman"/>
        <family val="1"/>
      </rPr>
      <t>kind/net-sv-test
foruda
mindspore-assistant
sig/ops
sig/doc
v2.1.0
attr/function
kind/bug</t>
    </r>
    <phoneticPr fontId="1" type="noConversion"/>
  </si>
  <si>
    <r>
      <rPr>
        <sz val="22"/>
        <color theme="1"/>
        <rFont val="Times New Roman"/>
        <family val="1"/>
      </rPr>
      <t>Secondary</t>
    </r>
    <r>
      <rPr>
        <sz val="22"/>
        <color theme="1"/>
        <rFont val="SimSun"/>
        <family val="3"/>
        <charset val="134"/>
      </rPr>
      <t xml:space="preserve">
</t>
    </r>
    <r>
      <rPr>
        <sz val="22"/>
        <color theme="1"/>
        <rFont val="Times New Roman"/>
        <family val="1"/>
      </rPr>
      <t>kind/net-sv-test
foruda
mindspore-assistant
sig/frontend
kind/bug
gitee
v2.3.0
rca/codelogic
ctl/codereview
rct/bugfix</t>
    </r>
    <phoneticPr fontId="1" type="noConversion"/>
  </si>
  <si>
    <t>MindSpore. ops. pad operator error position error</t>
    <phoneticPr fontId="1" type="noConversion"/>
  </si>
  <si>
    <t>The ResizeBilinar operator in the Deeplabv3 official website repository does not support dynamic shapes</t>
    <phoneticPr fontId="1" type="noConversion"/>
  </si>
  <si>
    <t>Cell object serialization failure - failed to reload after saving to local using pickle.dumps</t>
    <phoneticPr fontId="1" type="noConversion"/>
  </si>
  <si>
    <t>Unable to export MINIR after inserting a new layer in a network</t>
    <phoneticPr fontId="1" type="noConversion"/>
  </si>
  <si>
    <t>MindSpore. rewrite interface error</t>
    <phoneticPr fontId="1" type="noConversion"/>
  </si>
  <si>
    <t>The MindSpore padv3 operator does not support padding higher than 6 dimensions in GPU and can run normally in CPU environment</t>
    <phoneticPr fontId="1" type="noConversion"/>
  </si>
  <si>
    <t xml:space="preserve">
mindspore-assistant
sig/mslite
sig/frontend</t>
    <phoneticPr fontId="1" type="noConversion"/>
  </si>
  <si>
    <t>MindSpore does not support operator precision conversion (when creating the conv2d operator, it is assumed that this operator can handle float32 precision type data, but if the precision type of input data changes to float64, an error message will be executed)</t>
    <phoneticPr fontId="1" type="noConversion"/>
  </si>
  <si>
    <t>Padv3 operator does not support exporting onnx</t>
    <phoneticPr fontId="1" type="noConversion"/>
  </si>
  <si>
    <t>MindSpore's ops. cosine_similarity does not support tensor input of type int, but its competitor pytorch supports it.</t>
    <phoneticPr fontId="1" type="noConversion"/>
  </si>
  <si>
    <t>MindSpore model export onnx error not supporting padv3 operator</t>
    <phoneticPr fontId="1" type="noConversion"/>
  </si>
  <si>
    <t>Deepcopy Defect of models</t>
    <phoneticPr fontId="1" type="noConversion"/>
  </si>
  <si>
    <t>MindSpore export onnx error</t>
    <phoneticPr fontId="1" type="noConversion"/>
  </si>
  <si>
    <t>Maxpool2d operator cannot export onnx</t>
    <phoneticPr fontId="1" type="noConversion"/>
  </si>
  <si>
    <t>AdaptiveAvgPool2D cannot export onnx</t>
    <phoneticPr fontId="1" type="noConversion"/>
  </si>
  <si>
    <t>ResizeBilinarV2 operator cannot export onnx, PyTorch can</t>
    <phoneticPr fontId="1" type="noConversion"/>
  </si>
  <si>
    <t>The node naming logic of the mindspore.rewrite interface is incorrect on 2.1.0</t>
    <phoneticPr fontId="1" type="noConversion"/>
  </si>
  <si>
    <t>MindSpore2.0 installation issue - incorrect version of cillow</t>
    <phoneticPr fontId="1" type="noConversion"/>
  </si>
  <si>
    <t>Long term printing of redundant warning messages when reading the COCO2017 dataset of yolov5 on modelzoo</t>
    <phoneticPr fontId="1" type="noConversion"/>
  </si>
  <si>
    <t>TextCNN failed to save and export Mindir format</t>
    <phoneticPr fontId="1" type="noConversion"/>
  </si>
  <si>
    <t>The batchnorm3d operator cannot access the num features parameter</t>
    <phoneticPr fontId="1" type="noConversion"/>
  </si>
  <si>
    <t>The model mutated by the rewrite interface is a shallow copy. If other modifications are made to the model, both the pre - and post copy models will be affected</t>
    <phoneticPr fontId="1" type="noConversion"/>
  </si>
  <si>
    <t>MindSpore.nn.Dropout operator printing redundant warning information issue</t>
    <phoneticPr fontId="1" type="noConversion"/>
  </si>
  <si>
    <t>MindSpore model visualization</t>
    <phoneticPr fontId="1" type="noConversion"/>
  </si>
  <si>
    <t>2.0.0 hook mechanism cannot obtain all cell information of the model</t>
    <phoneticPr fontId="1" type="noConversion"/>
  </si>
  <si>
    <t>nn.Cell. cellsAnd_dames() Missing Network Middle Layer Issue</t>
    <phoneticPr fontId="1" type="noConversion"/>
  </si>
  <si>
    <t>The MindSpore. dataset class prints redundant warning information (repeatedly printing, affecting the performance of the user monitoring model inference process)</t>
    <phoneticPr fontId="1" type="noConversion"/>
  </si>
  <si>
    <t>Version 2.2 has not been updated for MindSpore. parallel_ Usage of the transformer. transformer interface</t>
  </si>
  <si>
    <t>The dataset class of MindSpore is repeatedly printing Task: MapOp:: WorkerEntry warning messages</t>
  </si>
  <si>
    <t>There is an error in the description of conv2d operator parameters in the Mindshare 2.0 document</t>
    <phoneticPr fontId="1" type="noConversion"/>
  </si>
  <si>
    <t>Readme error</t>
    <phoneticPr fontId="1" type="noConversion"/>
  </si>
  <si>
    <t>Pangu.alpha Readme error (there are multiple instances in README-CN.md where run_distributed_ should be run_distribute_, and an extra d can cause the user to run the script without being able to find it.).</t>
    <phoneticPr fontId="1" type="noConversion"/>
  </si>
  <si>
    <t>Torch mapping document error (comparison of differences between torch. nn. Upsample and mindshare. nn. Upsample)</t>
    <phoneticPr fontId="1" type="noConversion"/>
  </si>
  <si>
    <t>Mindshare. shard document error Running test code encountered a data type error and does not support float64 type slicing.</t>
    <phoneticPr fontId="1" type="noConversion"/>
  </si>
  <si>
    <t>The official documentation for MindSpore2.0 contains incorrect parameter information for the maxpool2d operator</t>
    <phoneticPr fontId="1" type="noConversion"/>
  </si>
  <si>
    <t>The official documentation for Mindshare 2.0 contains incorrect parameter information for the avgpool2d operator</t>
    <phoneticPr fontId="1" type="noConversion"/>
  </si>
  <si>
    <t>The official documentation of Mindshare 2.0 contains incorrect parameter information for the batchnorm2D operator</t>
    <phoneticPr fontId="1" type="noConversion"/>
  </si>
  <si>
    <t>[mindnlp] README error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</si>
</sst>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等线"/>
      <family val="2"/>
      <charset val="134"/>
      <scheme val="minor"/>
    </font>
    <font>
      <sz val="9"/>
      <name val="等线"/>
      <family val="2"/>
      <charset val="134"/>
      <scheme val="minor"/>
    </font>
    <font>
      <sz val="22"/>
      <color theme="1"/>
      <name val="Times New Roman"/>
      <family val="1"/>
    </font>
    <font>
      <sz val="22"/>
      <color theme="1"/>
      <name val="等线"/>
      <family val="4"/>
      <charset val="134"/>
    </font>
    <font>
      <sz val="22"/>
      <color rgb="FF000000"/>
      <name val="Times New Roman"/>
      <family val="1"/>
    </font>
    <font>
      <sz val="16"/>
      <color theme="1"/>
      <name val="宋体"/>
      <family val="3"/>
      <charset val="134"/>
    </font>
    <font>
      <sz val="22"/>
      <color theme="1"/>
      <name val="SimSun"/>
      <family val="3"/>
      <charset val="134"/>
    </font>
    <font>
      <sz val="22"/>
      <color theme="1"/>
      <name val="Times New Roman"/>
      <family val="3"/>
      <charset val="134"/>
    </font>
    <font>
      <sz val="22"/>
      <color theme="1"/>
      <name val="Times New Roman"/>
      <family val="1"/>
      <charset val="134"/>
    </font>
    <font>
      <sz val="16"/>
      <color theme="1"/>
      <name val="Times New Roman"/>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15">
    <xf numFmtId="0" fontId="0" fillId="0" borderId="0" xfId="0">
      <alignment vertical="center"/>
    </xf>
    <xf numFmtId="0" fontId="2" fillId="0" borderId="0" xfId="0" applyFont="1" applyAlignment="1">
      <alignment vertical="center" wrapText="1"/>
    </xf>
    <xf numFmtId="0" fontId="2" fillId="0" borderId="0" xfId="0" applyFont="1">
      <alignment vertical="center"/>
    </xf>
    <xf numFmtId="0" fontId="4" fillId="0" borderId="0" xfId="0" applyFont="1">
      <alignment vertical="center"/>
    </xf>
    <xf numFmtId="0" fontId="4" fillId="0" borderId="0" xfId="0" applyFont="1" applyAlignment="1">
      <alignment vertical="center" wrapText="1"/>
    </xf>
    <xf numFmtId="0" fontId="2" fillId="2" borderId="0" xfId="0" applyFont="1" applyFill="1" applyAlignment="1">
      <alignment vertical="center" wrapText="1"/>
    </xf>
    <xf numFmtId="0" fontId="5" fillId="0" borderId="0" xfId="0" applyFont="1">
      <alignment vertical="center"/>
    </xf>
    <xf numFmtId="0" fontId="0" fillId="2" borderId="0" xfId="0" applyFill="1">
      <alignment vertical="center"/>
    </xf>
    <xf numFmtId="0" fontId="2" fillId="2" borderId="0" xfId="0" applyFont="1" applyFill="1">
      <alignment vertical="center"/>
    </xf>
    <xf numFmtId="0" fontId="2" fillId="0" borderId="0" xfId="0" applyFont="1" applyFill="1">
      <alignment vertical="center"/>
    </xf>
    <xf numFmtId="0" fontId="2" fillId="0" borderId="0" xfId="0" applyFont="1" applyAlignment="1">
      <alignment horizontal="center" vertical="center" wrapText="1"/>
    </xf>
    <xf numFmtId="0" fontId="2" fillId="0" borderId="0" xfId="0" applyFont="1" applyFill="1" applyBorder="1">
      <alignment vertical="center"/>
    </xf>
    <xf numFmtId="0" fontId="7" fillId="2" borderId="0" xfId="0" applyFont="1" applyFill="1" applyAlignment="1">
      <alignment vertical="center" wrapText="1"/>
    </xf>
    <xf numFmtId="0" fontId="8" fillId="2" borderId="0" xfId="0" applyFont="1" applyFill="1" applyAlignment="1">
      <alignment vertical="center" wrapText="1"/>
    </xf>
    <xf numFmtId="0" fontId="9"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F7CAB-31EF-634D-81A8-3A3B306970CD}">
  <dimension ref="A1:D7"/>
  <sheetViews>
    <sheetView tabSelected="1" workbookViewId="0">
      <selection activeCell="K11" sqref="K11"/>
    </sheetView>
  </sheetViews>
  <sheetFormatPr baseColWidth="10" defaultRowHeight="15"/>
  <cols>
    <col min="1" max="1" width="24.1640625" bestFit="1" customWidth="1"/>
  </cols>
  <sheetData>
    <row r="1" spans="1:4" ht="20">
      <c r="A1" s="14"/>
      <c r="B1" s="14" t="s">
        <v>88</v>
      </c>
      <c r="C1" s="14" t="s">
        <v>86</v>
      </c>
      <c r="D1" s="14" t="s">
        <v>87</v>
      </c>
    </row>
    <row r="2" spans="1:4" ht="20">
      <c r="A2" s="14" t="s">
        <v>81</v>
      </c>
      <c r="B2" s="14">
        <v>15</v>
      </c>
      <c r="C2" s="14">
        <v>5</v>
      </c>
      <c r="D2" s="14">
        <v>2</v>
      </c>
    </row>
    <row r="3" spans="1:4" ht="20">
      <c r="A3" s="14" t="s">
        <v>82</v>
      </c>
      <c r="B3" s="14">
        <v>11</v>
      </c>
      <c r="C3" s="14">
        <v>4</v>
      </c>
      <c r="D3" s="14">
        <v>4</v>
      </c>
    </row>
    <row r="4" spans="1:4" ht="20">
      <c r="A4" s="14" t="s">
        <v>83</v>
      </c>
      <c r="B4" s="14">
        <v>29</v>
      </c>
      <c r="C4" s="14">
        <v>13</v>
      </c>
      <c r="D4" s="14">
        <v>4</v>
      </c>
    </row>
    <row r="5" spans="1:4" ht="20">
      <c r="A5" s="14" t="s">
        <v>84</v>
      </c>
      <c r="B5" s="14">
        <v>31</v>
      </c>
      <c r="C5" s="14">
        <v>20</v>
      </c>
      <c r="D5" s="14">
        <v>6</v>
      </c>
    </row>
    <row r="6" spans="1:4" ht="20">
      <c r="A6" s="14" t="s">
        <v>85</v>
      </c>
      <c r="B6" s="14">
        <v>31</v>
      </c>
      <c r="C6" s="14">
        <v>21</v>
      </c>
      <c r="D6" s="14">
        <v>8</v>
      </c>
    </row>
    <row r="7" spans="1:4" ht="20">
      <c r="A7" s="14"/>
      <c r="B7" s="14">
        <f>SUM(B2:B6)</f>
        <v>117</v>
      </c>
      <c r="C7" s="14">
        <f>SUM(C2:C6)</f>
        <v>63</v>
      </c>
      <c r="D7" s="14">
        <f>SUM(D2:D6)</f>
        <v>24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EEA79-9185-AF4C-89CC-C13F7B434479}">
  <dimension ref="A1:D16"/>
  <sheetViews>
    <sheetView topLeftCell="A10" workbookViewId="0">
      <selection activeCell="D14" sqref="D14"/>
    </sheetView>
  </sheetViews>
  <sheetFormatPr baseColWidth="10" defaultRowHeight="15"/>
  <cols>
    <col min="1" max="1" width="45.6640625" customWidth="1"/>
    <col min="2" max="2" width="35.6640625" customWidth="1"/>
    <col min="3" max="3" width="26.33203125" bestFit="1" customWidth="1"/>
    <col min="4" max="4" width="35" bestFit="1" customWidth="1"/>
  </cols>
  <sheetData>
    <row r="1" spans="1:4" ht="29">
      <c r="A1" s="1" t="s">
        <v>89</v>
      </c>
      <c r="B1" s="1" t="s">
        <v>90</v>
      </c>
      <c r="C1" s="1" t="s">
        <v>91</v>
      </c>
    </row>
    <row r="2" spans="1:4" ht="116">
      <c r="A2" s="4" t="s">
        <v>114</v>
      </c>
      <c r="B2" s="4" t="s">
        <v>63</v>
      </c>
      <c r="C2" s="3" t="s">
        <v>64</v>
      </c>
    </row>
    <row r="3" spans="1:4" ht="145">
      <c r="A3" s="1" t="s">
        <v>115</v>
      </c>
      <c r="B3" s="1" t="s">
        <v>39</v>
      </c>
      <c r="C3" s="2" t="s">
        <v>68</v>
      </c>
    </row>
    <row r="4" spans="1:4" ht="174">
      <c r="A4" s="1" t="s">
        <v>116</v>
      </c>
      <c r="B4" s="1" t="s">
        <v>40</v>
      </c>
      <c r="C4" s="2" t="s">
        <v>68</v>
      </c>
    </row>
    <row r="5" spans="1:4" ht="232">
      <c r="A5" s="5" t="s">
        <v>117</v>
      </c>
      <c r="B5" s="5" t="s">
        <v>51</v>
      </c>
      <c r="C5" s="8" t="s">
        <v>65</v>
      </c>
      <c r="D5" s="2" t="s">
        <v>83</v>
      </c>
    </row>
    <row r="6" spans="1:4" ht="232">
      <c r="A6" s="5" t="s">
        <v>117</v>
      </c>
      <c r="B6" s="5" t="s">
        <v>51</v>
      </c>
      <c r="C6" s="8" t="s">
        <v>65</v>
      </c>
      <c r="D6" s="2" t="s">
        <v>118</v>
      </c>
    </row>
    <row r="7" spans="1:4" ht="116">
      <c r="A7" s="1" t="s">
        <v>119</v>
      </c>
      <c r="B7" s="1" t="s">
        <v>20</v>
      </c>
      <c r="C7" s="2" t="s">
        <v>68</v>
      </c>
    </row>
    <row r="8" spans="1:4" ht="145">
      <c r="A8" s="1" t="s">
        <v>120</v>
      </c>
      <c r="B8" s="1" t="s">
        <v>38</v>
      </c>
      <c r="C8" s="2" t="s">
        <v>65</v>
      </c>
    </row>
    <row r="9" spans="1:4" ht="116">
      <c r="A9" s="1" t="s">
        <v>121</v>
      </c>
      <c r="B9" s="1" t="s">
        <v>20</v>
      </c>
      <c r="C9" s="2" t="s">
        <v>65</v>
      </c>
    </row>
    <row r="10" spans="1:4" ht="145">
      <c r="A10" s="1" t="s">
        <v>59</v>
      </c>
      <c r="B10" s="1" t="b">
        <v>1</v>
      </c>
      <c r="C10" s="1" t="s">
        <v>65</v>
      </c>
    </row>
    <row r="11" spans="1:4" ht="87">
      <c r="A11" s="1" t="s">
        <v>122</v>
      </c>
      <c r="C11" s="11" t="s">
        <v>68</v>
      </c>
    </row>
    <row r="12" spans="1:4" ht="58">
      <c r="A12" s="1" t="s">
        <v>123</v>
      </c>
      <c r="C12" s="11" t="s">
        <v>68</v>
      </c>
    </row>
    <row r="13" spans="1:4" ht="58">
      <c r="A13" s="1" t="s">
        <v>124</v>
      </c>
      <c r="C13" s="11" t="s">
        <v>68</v>
      </c>
    </row>
    <row r="14" spans="1:4" ht="58">
      <c r="A14" s="1" t="s">
        <v>125</v>
      </c>
      <c r="C14" s="11" t="s">
        <v>68</v>
      </c>
      <c r="D14" s="11"/>
    </row>
    <row r="15" spans="1:4" ht="58">
      <c r="A15" s="1" t="s">
        <v>126</v>
      </c>
      <c r="C15" s="11" t="s">
        <v>68</v>
      </c>
    </row>
    <row r="16" spans="1:4" ht="58">
      <c r="A16" s="1" t="s">
        <v>127</v>
      </c>
      <c r="C16" s="11" t="s">
        <v>68</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9FFF2-4E88-634E-B9B5-419F88EEEA87}">
  <dimension ref="A1:J30"/>
  <sheetViews>
    <sheetView topLeftCell="A26" workbookViewId="0">
      <selection activeCell="A26" sqref="A26"/>
    </sheetView>
  </sheetViews>
  <sheetFormatPr baseColWidth="10" defaultRowHeight="15"/>
  <cols>
    <col min="1" max="1" width="44.1640625" customWidth="1"/>
    <col min="2" max="2" width="31.6640625" customWidth="1"/>
    <col min="3" max="3" width="26.33203125" customWidth="1"/>
    <col min="4" max="4" width="31.6640625" bestFit="1" customWidth="1"/>
    <col min="5" max="5" width="10.83203125" customWidth="1"/>
  </cols>
  <sheetData>
    <row r="1" spans="1:10" ht="29">
      <c r="A1" s="1" t="s">
        <v>89</v>
      </c>
      <c r="B1" s="1" t="s">
        <v>90</v>
      </c>
      <c r="C1" s="1" t="s">
        <v>91</v>
      </c>
    </row>
    <row r="2" spans="1:10" ht="116">
      <c r="A2" s="1" t="s">
        <v>92</v>
      </c>
      <c r="B2" s="1" t="s">
        <v>4</v>
      </c>
      <c r="C2" s="2" t="s">
        <v>70</v>
      </c>
    </row>
    <row r="3" spans="1:10" ht="87">
      <c r="A3" s="1" t="s">
        <v>93</v>
      </c>
      <c r="B3" s="1" t="s">
        <v>0</v>
      </c>
      <c r="C3" s="2" t="s">
        <v>65</v>
      </c>
    </row>
    <row r="4" spans="1:10" ht="116">
      <c r="A4" s="1" t="s">
        <v>94</v>
      </c>
      <c r="B4" s="1" t="s">
        <v>4</v>
      </c>
      <c r="C4" s="2" t="s">
        <v>65</v>
      </c>
    </row>
    <row r="5" spans="1:10" ht="145">
      <c r="A5" s="5" t="s">
        <v>95</v>
      </c>
      <c r="B5" s="5" t="s">
        <v>5</v>
      </c>
      <c r="C5" s="8" t="s">
        <v>65</v>
      </c>
    </row>
    <row r="6" spans="1:10" ht="145">
      <c r="A6" s="1" t="s">
        <v>96</v>
      </c>
      <c r="B6" s="1" t="s">
        <v>32</v>
      </c>
      <c r="C6" s="2" t="s">
        <v>67</v>
      </c>
    </row>
    <row r="7" spans="1:10" ht="116">
      <c r="A7" s="1" t="s">
        <v>97</v>
      </c>
      <c r="B7" s="1" t="s">
        <v>37</v>
      </c>
      <c r="C7" s="2" t="s">
        <v>67</v>
      </c>
    </row>
    <row r="8" spans="1:10" ht="174">
      <c r="A8" s="1" t="s">
        <v>55</v>
      </c>
      <c r="B8" s="1" t="s">
        <v>54</v>
      </c>
      <c r="C8" s="1" t="s">
        <v>65</v>
      </c>
      <c r="D8" s="2"/>
    </row>
    <row r="9" spans="1:10" ht="87">
      <c r="A9" s="1" t="s">
        <v>57</v>
      </c>
      <c r="B9" s="1" t="s">
        <v>56</v>
      </c>
      <c r="C9" s="1" t="s">
        <v>65</v>
      </c>
      <c r="D9" s="2"/>
      <c r="E9" s="2"/>
    </row>
    <row r="10" spans="1:10" ht="116">
      <c r="A10" s="1" t="s">
        <v>98</v>
      </c>
      <c r="B10" s="1" t="s">
        <v>4</v>
      </c>
      <c r="C10" s="2" t="s">
        <v>67</v>
      </c>
    </row>
    <row r="11" spans="1:10" ht="116">
      <c r="A11" s="1" t="s">
        <v>6</v>
      </c>
      <c r="B11" s="1" t="s">
        <v>7</v>
      </c>
      <c r="C11" s="2" t="s">
        <v>67</v>
      </c>
      <c r="E11" s="2"/>
    </row>
    <row r="12" spans="1:10" ht="145">
      <c r="A12" s="1" t="s">
        <v>99</v>
      </c>
      <c r="B12" s="1" t="s">
        <v>15</v>
      </c>
      <c r="C12" s="2" t="s">
        <v>70</v>
      </c>
      <c r="E12" s="2"/>
    </row>
    <row r="13" spans="1:10" ht="174">
      <c r="A13" s="1" t="s">
        <v>100</v>
      </c>
      <c r="B13" s="1" t="s">
        <v>22</v>
      </c>
      <c r="C13" s="2" t="s">
        <v>67</v>
      </c>
    </row>
    <row r="14" spans="1:10" ht="145">
      <c r="A14" s="1" t="s">
        <v>101</v>
      </c>
      <c r="B14" s="1" t="s">
        <v>15</v>
      </c>
      <c r="C14" s="2" t="s">
        <v>67</v>
      </c>
    </row>
    <row r="15" spans="1:10" ht="116">
      <c r="A15" s="1" t="s">
        <v>102</v>
      </c>
      <c r="B15" s="1" t="s">
        <v>4</v>
      </c>
      <c r="C15" s="2" t="s">
        <v>65</v>
      </c>
      <c r="D15" s="2"/>
      <c r="F15" s="2"/>
      <c r="G15" s="2"/>
      <c r="J15" s="2"/>
    </row>
    <row r="16" spans="1:10" ht="204">
      <c r="A16" s="5" t="s">
        <v>103</v>
      </c>
      <c r="B16" s="5" t="s">
        <v>104</v>
      </c>
      <c r="C16" s="8" t="s">
        <v>65</v>
      </c>
      <c r="F16" s="2"/>
      <c r="G16" s="2"/>
      <c r="J16" s="2"/>
    </row>
    <row r="17" spans="1:10" ht="116">
      <c r="A17" s="1" t="s">
        <v>105</v>
      </c>
      <c r="B17" s="1" t="s">
        <v>4</v>
      </c>
      <c r="C17" s="2" t="s">
        <v>67</v>
      </c>
    </row>
    <row r="18" spans="1:10" ht="116">
      <c r="A18" s="1" t="s">
        <v>106</v>
      </c>
      <c r="B18" s="1" t="s">
        <v>4</v>
      </c>
      <c r="C18" s="2" t="s">
        <v>67</v>
      </c>
      <c r="J18" s="2"/>
    </row>
    <row r="19" spans="1:10" ht="203">
      <c r="A19" s="1" t="s">
        <v>107</v>
      </c>
      <c r="B19" s="1" t="s">
        <v>35</v>
      </c>
      <c r="C19" s="2" t="s">
        <v>67</v>
      </c>
      <c r="J19" s="2"/>
    </row>
    <row r="20" spans="1:10" ht="174">
      <c r="A20" s="1" t="s">
        <v>108</v>
      </c>
      <c r="B20" s="1" t="s">
        <v>36</v>
      </c>
      <c r="C20" s="2" t="s">
        <v>70</v>
      </c>
    </row>
    <row r="21" spans="1:10" ht="116">
      <c r="A21" s="1" t="s">
        <v>6</v>
      </c>
      <c r="B21" s="1" t="s">
        <v>52</v>
      </c>
      <c r="C21" s="1" t="s">
        <v>67</v>
      </c>
    </row>
    <row r="22" spans="1:10" ht="58">
      <c r="A22" s="1" t="s">
        <v>109</v>
      </c>
      <c r="B22" s="1" t="s">
        <v>52</v>
      </c>
      <c r="C22" s="2" t="s">
        <v>65</v>
      </c>
    </row>
    <row r="23" spans="1:10" ht="58">
      <c r="A23" s="1" t="s">
        <v>110</v>
      </c>
      <c r="B23" s="1" t="s">
        <v>52</v>
      </c>
      <c r="C23" s="2" t="s">
        <v>65</v>
      </c>
    </row>
    <row r="24" spans="1:10" ht="203">
      <c r="A24" s="5" t="s">
        <v>111</v>
      </c>
      <c r="B24" s="12" t="s">
        <v>112</v>
      </c>
      <c r="C24" s="8" t="s">
        <v>65</v>
      </c>
      <c r="F24" s="2"/>
    </row>
    <row r="25" spans="1:10" ht="58">
      <c r="A25" s="1" t="s">
        <v>80</v>
      </c>
      <c r="B25" s="1"/>
      <c r="C25" s="2" t="s">
        <v>65</v>
      </c>
      <c r="D25" s="1"/>
      <c r="E25" s="1"/>
    </row>
    <row r="26" spans="1:10" ht="203">
      <c r="A26" s="1" t="s">
        <v>74</v>
      </c>
      <c r="B26" s="1" t="s">
        <v>75</v>
      </c>
      <c r="C26" s="2" t="s">
        <v>65</v>
      </c>
      <c r="D26" s="1"/>
      <c r="E26" s="1"/>
    </row>
    <row r="27" spans="1:10" ht="145">
      <c r="A27" s="1" t="s">
        <v>58</v>
      </c>
      <c r="B27" s="1"/>
      <c r="C27" s="2" t="s">
        <v>65</v>
      </c>
      <c r="E27" s="1"/>
    </row>
    <row r="28" spans="1:10" ht="87">
      <c r="A28" s="1" t="s">
        <v>60</v>
      </c>
      <c r="C28" s="1" t="s">
        <v>67</v>
      </c>
      <c r="E28" s="1"/>
    </row>
    <row r="29" spans="1:10" ht="87">
      <c r="A29" s="1" t="s">
        <v>61</v>
      </c>
      <c r="C29" s="1" t="s">
        <v>67</v>
      </c>
      <c r="E29" s="1"/>
    </row>
    <row r="30" spans="1:10" ht="87">
      <c r="A30" s="1" t="s">
        <v>113</v>
      </c>
      <c r="C30" s="2" t="s">
        <v>70</v>
      </c>
      <c r="E30" s="1"/>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DFC9-3CDC-EC48-A948-BDF27B40C65A}">
  <dimension ref="A1:D12"/>
  <sheetViews>
    <sheetView topLeftCell="A10" zoomScale="99" workbookViewId="0">
      <selection activeCell="H9" sqref="H9"/>
    </sheetView>
  </sheetViews>
  <sheetFormatPr baseColWidth="10" defaultRowHeight="15"/>
  <cols>
    <col min="1" max="1" width="28.5" customWidth="1"/>
    <col min="2" max="2" width="14.5" bestFit="1" customWidth="1"/>
    <col min="3" max="3" width="26" bestFit="1" customWidth="1"/>
    <col min="4" max="4" width="44.1640625" bestFit="1" customWidth="1"/>
    <col min="8" max="8" width="26" bestFit="1" customWidth="1"/>
  </cols>
  <sheetData>
    <row r="1" spans="1:4" ht="58">
      <c r="A1" s="1" t="s">
        <v>89</v>
      </c>
      <c r="B1" s="1" t="s">
        <v>90</v>
      </c>
      <c r="C1" s="1" t="s">
        <v>91</v>
      </c>
      <c r="D1" s="1" t="s">
        <v>138</v>
      </c>
    </row>
    <row r="2" spans="1:4" ht="174">
      <c r="A2" s="4" t="s">
        <v>128</v>
      </c>
      <c r="B2" s="4" t="s">
        <v>62</v>
      </c>
      <c r="C2" s="3" t="s">
        <v>70</v>
      </c>
      <c r="D2" s="3" t="s">
        <v>139</v>
      </c>
    </row>
    <row r="3" spans="1:4" ht="261">
      <c r="A3" s="1" t="s">
        <v>130</v>
      </c>
      <c r="B3" s="1" t="s">
        <v>44</v>
      </c>
      <c r="C3" s="2" t="s">
        <v>65</v>
      </c>
      <c r="D3" s="3" t="s">
        <v>140</v>
      </c>
    </row>
    <row r="4" spans="1:4" ht="203">
      <c r="A4" s="1" t="s">
        <v>129</v>
      </c>
      <c r="B4" s="1" t="s">
        <v>45</v>
      </c>
      <c r="C4" s="2" t="s">
        <v>70</v>
      </c>
      <c r="D4" s="3" t="s">
        <v>139</v>
      </c>
    </row>
    <row r="5" spans="1:4" ht="290">
      <c r="A5" s="1" t="s">
        <v>131</v>
      </c>
      <c r="B5" s="1" t="s">
        <v>11</v>
      </c>
      <c r="C5" s="2" t="s">
        <v>67</v>
      </c>
      <c r="D5" s="3" t="s">
        <v>140</v>
      </c>
    </row>
    <row r="6" spans="1:4" ht="174">
      <c r="A6" s="1" t="s">
        <v>132</v>
      </c>
      <c r="B6" s="1" t="s">
        <v>7</v>
      </c>
      <c r="C6" s="2" t="s">
        <v>70</v>
      </c>
      <c r="D6" s="3" t="s">
        <v>139</v>
      </c>
    </row>
    <row r="7" spans="1:4" ht="232">
      <c r="A7" s="1" t="s">
        <v>133</v>
      </c>
      <c r="B7" s="1" t="s">
        <v>43</v>
      </c>
      <c r="C7" s="2" t="s">
        <v>65</v>
      </c>
      <c r="D7" s="3" t="s">
        <v>140</v>
      </c>
    </row>
    <row r="8" spans="1:4" ht="174">
      <c r="A8" s="1" t="s">
        <v>134</v>
      </c>
      <c r="B8" s="1" t="s">
        <v>7</v>
      </c>
      <c r="C8" s="2" t="s">
        <v>67</v>
      </c>
      <c r="D8" s="3" t="s">
        <v>140</v>
      </c>
    </row>
    <row r="9" spans="1:4" ht="348">
      <c r="A9" s="5" t="s">
        <v>117</v>
      </c>
      <c r="B9" s="5" t="s">
        <v>51</v>
      </c>
      <c r="C9" s="8" t="s">
        <v>65</v>
      </c>
      <c r="D9" s="8" t="s">
        <v>141</v>
      </c>
    </row>
    <row r="10" spans="1:4" ht="232">
      <c r="A10" s="1" t="s">
        <v>135</v>
      </c>
      <c r="B10" s="1" t="s">
        <v>13</v>
      </c>
      <c r="C10" s="2" t="s">
        <v>65</v>
      </c>
      <c r="D10" s="3" t="s">
        <v>140</v>
      </c>
    </row>
    <row r="11" spans="1:4" ht="87">
      <c r="A11" s="1" t="s">
        <v>136</v>
      </c>
      <c r="C11" s="11" t="s">
        <v>68</v>
      </c>
      <c r="D11" s="3" t="s">
        <v>139</v>
      </c>
    </row>
    <row r="12" spans="1:4" ht="87">
      <c r="A12" s="1" t="s">
        <v>137</v>
      </c>
      <c r="C12" s="11" t="s">
        <v>68</v>
      </c>
      <c r="D12" s="3" t="s">
        <v>140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1DD0C-A3D5-E448-BEC9-381DA284F97F}">
  <dimension ref="A1:F32"/>
  <sheetViews>
    <sheetView topLeftCell="A29" workbookViewId="0">
      <selection activeCell="E5" sqref="E5"/>
    </sheetView>
  </sheetViews>
  <sheetFormatPr baseColWidth="10" defaultRowHeight="15"/>
  <cols>
    <col min="1" max="1" width="40.83203125" customWidth="1"/>
    <col min="2" max="2" width="30.6640625" customWidth="1"/>
    <col min="3" max="3" width="29" bestFit="1" customWidth="1"/>
    <col min="5" max="5" width="72.6640625" customWidth="1"/>
  </cols>
  <sheetData>
    <row r="1" spans="1:6" ht="29">
      <c r="A1" s="1" t="s">
        <v>89</v>
      </c>
      <c r="B1" s="1" t="s">
        <v>90</v>
      </c>
      <c r="C1" s="1" t="s">
        <v>91</v>
      </c>
      <c r="F1" s="2"/>
    </row>
    <row r="2" spans="1:6" ht="87">
      <c r="A2" s="1" t="s">
        <v>143</v>
      </c>
      <c r="B2" s="1" t="s">
        <v>53</v>
      </c>
      <c r="C2" s="2" t="s">
        <v>67</v>
      </c>
    </row>
    <row r="3" spans="1:6" ht="174">
      <c r="A3" s="1" t="s">
        <v>144</v>
      </c>
      <c r="B3" s="1" t="s">
        <v>13</v>
      </c>
      <c r="C3" s="2" t="s">
        <v>68</v>
      </c>
    </row>
    <row r="4" spans="1:6" ht="174">
      <c r="A4" s="1" t="s">
        <v>145</v>
      </c>
      <c r="B4" s="1" t="s">
        <v>10</v>
      </c>
      <c r="C4" s="2" t="s">
        <v>68</v>
      </c>
    </row>
    <row r="5" spans="1:6" ht="116">
      <c r="A5" s="1" t="s">
        <v>146</v>
      </c>
      <c r="B5" s="1" t="s">
        <v>21</v>
      </c>
      <c r="C5" s="2" t="s">
        <v>67</v>
      </c>
    </row>
    <row r="6" spans="1:6" ht="145">
      <c r="A6" s="1" t="s">
        <v>147</v>
      </c>
      <c r="B6" s="1" t="s">
        <v>28</v>
      </c>
      <c r="C6" s="2" t="s">
        <v>68</v>
      </c>
    </row>
    <row r="7" spans="1:6" ht="116">
      <c r="A7" s="1" t="s">
        <v>148</v>
      </c>
      <c r="B7" s="1" t="s">
        <v>13</v>
      </c>
      <c r="C7" s="2" t="s">
        <v>65</v>
      </c>
    </row>
    <row r="8" spans="1:6" ht="145">
      <c r="A8" s="5" t="s">
        <v>149</v>
      </c>
      <c r="B8" s="5" t="s">
        <v>150</v>
      </c>
      <c r="C8" s="8" t="s">
        <v>65</v>
      </c>
      <c r="D8" s="9"/>
    </row>
    <row r="9" spans="1:6" ht="145">
      <c r="A9" s="1" t="s">
        <v>151</v>
      </c>
      <c r="B9" s="1" t="s">
        <v>15</v>
      </c>
      <c r="C9" s="2" t="s">
        <v>65</v>
      </c>
      <c r="D9" s="9"/>
    </row>
    <row r="10" spans="1:6" ht="116">
      <c r="A10" s="1" t="s">
        <v>152</v>
      </c>
      <c r="B10" s="1" t="s">
        <v>47</v>
      </c>
      <c r="C10" s="2" t="s">
        <v>68</v>
      </c>
      <c r="D10" s="9"/>
    </row>
    <row r="11" spans="1:6" ht="174">
      <c r="A11" s="1" t="s">
        <v>153</v>
      </c>
      <c r="B11" s="1" t="s">
        <v>46</v>
      </c>
      <c r="C11" s="2" t="s">
        <v>67</v>
      </c>
    </row>
    <row r="12" spans="1:6" ht="87">
      <c r="A12" s="1" t="s">
        <v>154</v>
      </c>
      <c r="B12" s="1" t="s">
        <v>7</v>
      </c>
      <c r="C12" s="2" t="s">
        <v>67</v>
      </c>
    </row>
    <row r="13" spans="1:6" ht="145">
      <c r="A13" s="4" t="s">
        <v>155</v>
      </c>
      <c r="B13" s="4" t="s">
        <v>66</v>
      </c>
      <c r="C13" s="3" t="s">
        <v>65</v>
      </c>
    </row>
    <row r="14" spans="1:6" ht="116">
      <c r="A14" s="1" t="s">
        <v>156</v>
      </c>
      <c r="B14" s="1" t="s">
        <v>31</v>
      </c>
      <c r="C14" s="3" t="s">
        <v>65</v>
      </c>
    </row>
    <row r="15" spans="1:6" ht="116">
      <c r="A15" s="1" t="s">
        <v>157</v>
      </c>
      <c r="B15" s="1" t="s">
        <v>48</v>
      </c>
      <c r="C15" s="2" t="s">
        <v>65</v>
      </c>
      <c r="E15" s="4"/>
    </row>
    <row r="16" spans="1:6" ht="145">
      <c r="A16" s="1" t="s">
        <v>158</v>
      </c>
      <c r="B16" s="1" t="s">
        <v>47</v>
      </c>
      <c r="C16" s="2" t="s">
        <v>70</v>
      </c>
      <c r="D16" s="3"/>
      <c r="E16" s="1"/>
    </row>
    <row r="17" spans="1:6" ht="116">
      <c r="A17" s="1" t="s">
        <v>159</v>
      </c>
      <c r="B17" s="1" t="s">
        <v>49</v>
      </c>
      <c r="C17" s="2" t="s">
        <v>67</v>
      </c>
      <c r="E17" s="1"/>
    </row>
    <row r="18" spans="1:6" ht="87">
      <c r="A18" s="1" t="s">
        <v>160</v>
      </c>
      <c r="B18" s="1" t="s">
        <v>7</v>
      </c>
      <c r="C18" s="2" t="s">
        <v>65</v>
      </c>
      <c r="E18" s="1"/>
    </row>
    <row r="19" spans="1:6" ht="116">
      <c r="A19" s="1" t="s">
        <v>161</v>
      </c>
      <c r="B19" s="1" t="s">
        <v>47</v>
      </c>
      <c r="C19" s="2" t="s">
        <v>65</v>
      </c>
      <c r="E19" s="1"/>
    </row>
    <row r="20" spans="1:6" ht="116">
      <c r="A20" s="1" t="s">
        <v>162</v>
      </c>
      <c r="B20" s="1" t="s">
        <v>72</v>
      </c>
      <c r="C20" s="2" t="s">
        <v>65</v>
      </c>
      <c r="D20" s="3"/>
      <c r="E20" s="1"/>
    </row>
    <row r="21" spans="1:6" ht="116">
      <c r="A21" s="1" t="s">
        <v>163</v>
      </c>
      <c r="B21" s="1" t="s">
        <v>4</v>
      </c>
      <c r="C21" s="2" t="s">
        <v>65</v>
      </c>
      <c r="D21" s="3"/>
      <c r="E21" s="1"/>
    </row>
    <row r="22" spans="1:6" ht="262">
      <c r="A22" s="5" t="s">
        <v>164</v>
      </c>
      <c r="B22" s="5" t="s">
        <v>165</v>
      </c>
      <c r="C22" s="8" t="s">
        <v>65</v>
      </c>
    </row>
    <row r="23" spans="1:6" ht="145">
      <c r="A23" s="1" t="s">
        <v>167</v>
      </c>
      <c r="B23" s="1" t="s">
        <v>27</v>
      </c>
      <c r="C23" s="2" t="s">
        <v>65</v>
      </c>
      <c r="D23" s="3"/>
    </row>
    <row r="24" spans="1:6" ht="203">
      <c r="A24" s="1" t="s">
        <v>168</v>
      </c>
      <c r="B24" s="1" t="s">
        <v>25</v>
      </c>
      <c r="C24" s="2" t="s">
        <v>65</v>
      </c>
      <c r="D24" s="2" t="s">
        <v>69</v>
      </c>
    </row>
    <row r="25" spans="1:6" ht="116">
      <c r="A25" s="1" t="s">
        <v>169</v>
      </c>
      <c r="B25" s="1" t="s">
        <v>42</v>
      </c>
      <c r="C25" s="1" t="s">
        <v>65</v>
      </c>
    </row>
    <row r="26" spans="1:6" ht="116">
      <c r="A26" s="1" t="s">
        <v>170</v>
      </c>
      <c r="B26" s="1" t="s">
        <v>173</v>
      </c>
      <c r="C26" s="1" t="s">
        <v>65</v>
      </c>
    </row>
    <row r="27" spans="1:6" ht="320">
      <c r="A27" s="5" t="s">
        <v>171</v>
      </c>
      <c r="B27" s="13" t="s">
        <v>166</v>
      </c>
      <c r="C27" s="5" t="s">
        <v>65</v>
      </c>
    </row>
    <row r="28" spans="1:6" ht="174">
      <c r="A28" s="1" t="s">
        <v>172</v>
      </c>
      <c r="B28" s="1" t="s">
        <v>4</v>
      </c>
      <c r="C28" s="2" t="s">
        <v>65</v>
      </c>
    </row>
    <row r="29" spans="1:6" ht="203">
      <c r="A29" s="1" t="s">
        <v>79</v>
      </c>
      <c r="B29" s="1" t="s">
        <v>76</v>
      </c>
      <c r="C29" s="2" t="s">
        <v>65</v>
      </c>
      <c r="D29" s="1"/>
      <c r="E29" s="1"/>
      <c r="F29" s="1"/>
    </row>
    <row r="30" spans="1:6" ht="87">
      <c r="A30" s="1" t="s">
        <v>78</v>
      </c>
      <c r="C30" s="10" t="s">
        <v>67</v>
      </c>
      <c r="D30" s="1"/>
      <c r="E30" s="1"/>
      <c r="F30" s="1"/>
    </row>
    <row r="31" spans="1:6" ht="409.6">
      <c r="A31" s="1" t="s">
        <v>77</v>
      </c>
      <c r="B31" s="1" t="s">
        <v>73</v>
      </c>
      <c r="C31" s="2" t="s">
        <v>65</v>
      </c>
      <c r="D31" s="1"/>
      <c r="E31" s="1"/>
      <c r="F31" s="1"/>
    </row>
    <row r="32" spans="1:6" ht="87">
      <c r="A32" s="5" t="s">
        <v>142</v>
      </c>
      <c r="B32" s="7"/>
      <c r="C32" s="8" t="s">
        <v>65</v>
      </c>
      <c r="F32" s="1"/>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ACD88-35E8-5A4B-A758-810890F95281}">
  <dimension ref="A1:D23"/>
  <sheetViews>
    <sheetView topLeftCell="A22" workbookViewId="0">
      <selection activeCell="F4" sqref="F4"/>
    </sheetView>
  </sheetViews>
  <sheetFormatPr baseColWidth="10" defaultRowHeight="15"/>
  <cols>
    <col min="1" max="1" width="28.1640625" customWidth="1"/>
    <col min="2" max="2" width="38.83203125" customWidth="1"/>
    <col min="3" max="3" width="18.83203125" bestFit="1" customWidth="1"/>
  </cols>
  <sheetData>
    <row r="1" spans="1:4" ht="58">
      <c r="A1" s="1" t="s">
        <v>89</v>
      </c>
      <c r="B1" s="1" t="s">
        <v>90</v>
      </c>
      <c r="C1" s="1" t="s">
        <v>91</v>
      </c>
    </row>
    <row r="2" spans="1:4" ht="409.6">
      <c r="A2" s="1" t="s">
        <v>174</v>
      </c>
      <c r="B2" s="1" t="s">
        <v>1</v>
      </c>
      <c r="C2" s="2" t="s">
        <v>2</v>
      </c>
    </row>
    <row r="3" spans="1:4" ht="116">
      <c r="A3" s="1" t="s">
        <v>175</v>
      </c>
      <c r="B3" s="1" t="s">
        <v>17</v>
      </c>
      <c r="C3" s="2" t="s">
        <v>65</v>
      </c>
    </row>
    <row r="4" spans="1:4" ht="232">
      <c r="A4" s="1" t="s">
        <v>176</v>
      </c>
      <c r="B4" s="1" t="s">
        <v>4</v>
      </c>
      <c r="C4" s="2" t="s">
        <v>2</v>
      </c>
    </row>
    <row r="5" spans="1:4" ht="116">
      <c r="A5" s="1" t="s">
        <v>177</v>
      </c>
      <c r="B5" s="1" t="s">
        <v>41</v>
      </c>
      <c r="C5" s="2" t="s">
        <v>65</v>
      </c>
    </row>
    <row r="6" spans="1:4" ht="87">
      <c r="A6" s="1" t="s">
        <v>178</v>
      </c>
      <c r="B6" s="1" t="s">
        <v>7</v>
      </c>
      <c r="C6" s="1" t="s">
        <v>65</v>
      </c>
    </row>
    <row r="7" spans="1:4" ht="319">
      <c r="A7" s="1" t="s">
        <v>193</v>
      </c>
      <c r="B7" s="1" t="s">
        <v>9</v>
      </c>
      <c r="C7" s="1" t="s">
        <v>65</v>
      </c>
    </row>
    <row r="8" spans="1:4" ht="232">
      <c r="A8" s="1" t="s">
        <v>194</v>
      </c>
      <c r="B8" s="1" t="s">
        <v>14</v>
      </c>
      <c r="C8" s="1" t="s">
        <v>70</v>
      </c>
    </row>
    <row r="9" spans="1:4" ht="116">
      <c r="A9" s="1" t="s">
        <v>179</v>
      </c>
      <c r="B9" s="1" t="s">
        <v>16</v>
      </c>
      <c r="C9" s="1" t="s">
        <v>65</v>
      </c>
    </row>
    <row r="10" spans="1:4" ht="116">
      <c r="A10" s="1" t="s">
        <v>180</v>
      </c>
      <c r="B10" s="1" t="s">
        <v>17</v>
      </c>
      <c r="C10" s="1" t="s">
        <v>65</v>
      </c>
    </row>
    <row r="11" spans="1:4" ht="145">
      <c r="A11" s="1" t="s">
        <v>181</v>
      </c>
      <c r="B11" s="1" t="s">
        <v>18</v>
      </c>
      <c r="C11" s="1" t="s">
        <v>65</v>
      </c>
    </row>
    <row r="12" spans="1:4" ht="116">
      <c r="A12" s="1" t="s">
        <v>182</v>
      </c>
      <c r="B12" s="1" t="s">
        <v>19</v>
      </c>
      <c r="C12" s="1" t="s">
        <v>65</v>
      </c>
    </row>
    <row r="13" spans="1:4" ht="145">
      <c r="A13" s="1" t="s">
        <v>183</v>
      </c>
      <c r="B13" s="1" t="s">
        <v>23</v>
      </c>
      <c r="C13" s="2" t="s">
        <v>67</v>
      </c>
    </row>
    <row r="14" spans="1:4" ht="116">
      <c r="A14" s="1" t="s">
        <v>184</v>
      </c>
      <c r="B14" s="1" t="s">
        <v>24</v>
      </c>
      <c r="C14" s="2" t="s">
        <v>65</v>
      </c>
    </row>
    <row r="15" spans="1:4" ht="261">
      <c r="A15" s="1" t="s">
        <v>185</v>
      </c>
      <c r="B15" s="1" t="s">
        <v>26</v>
      </c>
      <c r="C15" s="2" t="s">
        <v>65</v>
      </c>
      <c r="D15" s="6"/>
    </row>
    <row r="16" spans="1:4" ht="116">
      <c r="A16" s="1" t="s">
        <v>186</v>
      </c>
      <c r="B16" s="1" t="s">
        <v>17</v>
      </c>
      <c r="C16" s="2" t="s">
        <v>65</v>
      </c>
    </row>
    <row r="17" spans="1:3" ht="145">
      <c r="A17" s="1" t="s">
        <v>187</v>
      </c>
      <c r="B17" s="1" t="s">
        <v>17</v>
      </c>
      <c r="C17" s="2" t="s">
        <v>65</v>
      </c>
    </row>
    <row r="18" spans="1:3" ht="232">
      <c r="A18" s="1" t="s">
        <v>195</v>
      </c>
      <c r="B18" s="1" t="s">
        <v>29</v>
      </c>
      <c r="C18" s="2" t="s">
        <v>65</v>
      </c>
    </row>
    <row r="19" spans="1:3" ht="319">
      <c r="A19" s="1" t="s">
        <v>188</v>
      </c>
      <c r="B19" s="1" t="s">
        <v>17</v>
      </c>
      <c r="C19" s="2" t="s">
        <v>65</v>
      </c>
    </row>
    <row r="20" spans="1:3" ht="174">
      <c r="A20" s="1" t="s">
        <v>189</v>
      </c>
      <c r="B20" s="1" t="s">
        <v>33</v>
      </c>
      <c r="C20" s="2" t="s">
        <v>65</v>
      </c>
    </row>
    <row r="21" spans="1:3" ht="145">
      <c r="A21" s="1" t="s">
        <v>190</v>
      </c>
      <c r="B21" s="1" t="s">
        <v>50</v>
      </c>
      <c r="C21" s="2" t="s">
        <v>65</v>
      </c>
    </row>
    <row r="22" spans="1:3" ht="145">
      <c r="A22" s="1" t="s">
        <v>191</v>
      </c>
      <c r="B22" s="1" t="s">
        <v>17</v>
      </c>
      <c r="C22" s="2" t="s">
        <v>65</v>
      </c>
    </row>
    <row r="23" spans="1:3" ht="145">
      <c r="A23" s="1" t="s">
        <v>192</v>
      </c>
      <c r="B23" s="1" t="s">
        <v>7</v>
      </c>
      <c r="C23" s="2" t="s">
        <v>65</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112FC-4075-E948-A6AA-296F2DB168D9}">
  <dimension ref="A1:D10"/>
  <sheetViews>
    <sheetView topLeftCell="A8" workbookViewId="0">
      <selection activeCell="K9" sqref="K9"/>
    </sheetView>
  </sheetViews>
  <sheetFormatPr baseColWidth="10" defaultRowHeight="15"/>
  <cols>
    <col min="1" max="1" width="28" bestFit="1" customWidth="1"/>
    <col min="2" max="2" width="22.6640625" customWidth="1"/>
    <col min="3" max="3" width="26" bestFit="1" customWidth="1"/>
  </cols>
  <sheetData>
    <row r="1" spans="1:4" ht="29">
      <c r="A1" s="1" t="s">
        <v>89</v>
      </c>
      <c r="B1" s="1" t="s">
        <v>90</v>
      </c>
      <c r="C1" s="1" t="s">
        <v>91</v>
      </c>
    </row>
    <row r="2" spans="1:4" ht="203">
      <c r="A2" s="1" t="s">
        <v>196</v>
      </c>
      <c r="B2" s="1" t="s">
        <v>30</v>
      </c>
      <c r="C2" s="2" t="s">
        <v>65</v>
      </c>
    </row>
    <row r="3" spans="1:4" ht="29">
      <c r="A3" s="1" t="s">
        <v>197</v>
      </c>
      <c r="B3" s="2" t="s">
        <v>71</v>
      </c>
      <c r="C3" s="2" t="s">
        <v>65</v>
      </c>
    </row>
    <row r="4" spans="1:4" ht="409.6">
      <c r="A4" s="1" t="s">
        <v>198</v>
      </c>
      <c r="B4" s="2" t="s">
        <v>3</v>
      </c>
      <c r="C4" s="2" t="s">
        <v>70</v>
      </c>
    </row>
    <row r="5" spans="1:4" ht="232">
      <c r="A5" s="1" t="s">
        <v>199</v>
      </c>
      <c r="B5" s="1" t="s">
        <v>8</v>
      </c>
      <c r="C5" s="2" t="s">
        <v>67</v>
      </c>
    </row>
    <row r="6" spans="1:4" ht="290">
      <c r="A6" s="1" t="s">
        <v>200</v>
      </c>
      <c r="B6" s="1" t="s">
        <v>12</v>
      </c>
      <c r="C6" s="2" t="s">
        <v>65</v>
      </c>
      <c r="D6" s="2" t="s">
        <v>69</v>
      </c>
    </row>
    <row r="7" spans="1:4" ht="232">
      <c r="A7" s="1" t="s">
        <v>201</v>
      </c>
      <c r="B7" s="1" t="s">
        <v>32</v>
      </c>
      <c r="C7" s="2" t="s">
        <v>67</v>
      </c>
    </row>
    <row r="8" spans="1:4" ht="232">
      <c r="A8" s="1" t="s">
        <v>202</v>
      </c>
      <c r="B8" s="1" t="s">
        <v>7</v>
      </c>
      <c r="C8" s="2" t="s">
        <v>67</v>
      </c>
    </row>
    <row r="9" spans="1:4" ht="232">
      <c r="A9" s="1" t="s">
        <v>203</v>
      </c>
      <c r="B9" s="1" t="s">
        <v>34</v>
      </c>
      <c r="C9" s="2" t="s">
        <v>67</v>
      </c>
    </row>
    <row r="10" spans="1:4" ht="58">
      <c r="A10" s="1" t="s">
        <v>204</v>
      </c>
      <c r="B10" s="2"/>
      <c r="C10" s="2" t="s">
        <v>67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Defect Count</vt:lpstr>
      <vt:lpstr>Performance Defect</vt:lpstr>
      <vt:lpstr>Accuracy Defect</vt:lpstr>
      <vt:lpstr>Resource Defect</vt:lpstr>
      <vt:lpstr>Crash Defect</vt:lpstr>
      <vt:lpstr>Functional Defect</vt:lpstr>
      <vt:lpstr>Document Defect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 morrsion</dc:creator>
  <cp:lastModifiedBy>林 常树</cp:lastModifiedBy>
  <dcterms:created xsi:type="dcterms:W3CDTF">2024-05-17T10:11:25Z</dcterms:created>
  <dcterms:modified xsi:type="dcterms:W3CDTF">2024-06-21T07:07:57Z</dcterms:modified>
</cp:coreProperties>
</file>