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'Sales'!$A$4:$U$32</definedName>
    <definedName name="_xlnm._FilterDatabase" localSheetId="1" hidden="1">'Investors'!$A$4:$T$37</definedName>
    <definedName name="_xlnm._FilterDatabase" localSheetId="2" hidden="1">'Exits'!$A$4:$AC$37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2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2024-09-16</t>
        </is>
      </c>
      <c r="I2" s="4">
        <f>subtotal(9,I5:I32)</f>
        <v/>
      </c>
      <c r="J2" s="4">
        <f>subtotal(9,J5:J32)</f>
        <v/>
      </c>
      <c r="K2" s="4">
        <f>subtotal(9,K5:K32)</f>
        <v/>
      </c>
      <c r="L2" s="4">
        <f>subtotal(9,L5:L32)</f>
        <v/>
      </c>
      <c r="M2" s="4">
        <f>subtotal(9,M5:M32)</f>
        <v/>
      </c>
      <c r="N2" s="4">
        <f>subtotal(9,N5:N32)</f>
        <v/>
      </c>
      <c r="O2" s="4">
        <f>subtotal(9,O5:O32)</f>
        <v/>
      </c>
      <c r="P2" s="4">
        <f>subtotal(9,P5:P32)</f>
        <v/>
      </c>
      <c r="Q2" s="4">
        <f>subtotal(9,Q5:Q32)</f>
        <v/>
      </c>
      <c r="R2" s="4">
        <f>subtotal(9,R5:R32)</f>
        <v/>
      </c>
      <c r="S2" s="4">
        <f>subtotal(9,S5:S32)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NGAH</t>
        </is>
      </c>
      <c r="B5" t="inlineStr">
        <is>
          <t>A</t>
        </is>
      </c>
      <c r="C5" t="inlineStr">
        <is>
          <t>Section 10 - EA201</t>
        </is>
      </c>
      <c r="D5" t="b">
        <v>0</v>
      </c>
      <c r="E5" t="b">
        <v>0</v>
      </c>
      <c r="F5" t="n">
        <v>1</v>
      </c>
      <c r="G5" s="5" t="n">
        <v>46508</v>
      </c>
      <c r="H5" s="6" t="n">
        <v>46508</v>
      </c>
      <c r="I5" s="4" t="n">
        <v>1200000</v>
      </c>
      <c r="J5" s="4">
        <f>I5/115*15</f>
        <v/>
      </c>
      <c r="K5" s="4">
        <f>I5-J5</f>
        <v/>
      </c>
      <c r="L5" s="4" t="n">
        <v>0</v>
      </c>
      <c r="M5" s="4" t="n">
        <v>1789</v>
      </c>
      <c r="N5" s="4" t="n">
        <v>6000</v>
      </c>
      <c r="O5" s="4" t="n">
        <v>60000</v>
      </c>
      <c r="P5" s="4" t="n">
        <v>3500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NGAH</t>
        </is>
      </c>
      <c r="B6" t="inlineStr">
        <is>
          <t>A</t>
        </is>
      </c>
      <c r="C6" t="inlineStr">
        <is>
          <t>Section 14 - EA205</t>
        </is>
      </c>
      <c r="D6" t="b">
        <v>0</v>
      </c>
      <c r="E6" t="b">
        <v>0</v>
      </c>
      <c r="F6" t="n">
        <v>1</v>
      </c>
      <c r="G6" s="5" t="n">
        <v>46508</v>
      </c>
      <c r="H6" s="6" t="n">
        <v>46508</v>
      </c>
      <c r="I6" s="4" t="n">
        <v>1200000</v>
      </c>
      <c r="J6" s="4">
        <f>I6/115*15</f>
        <v/>
      </c>
      <c r="K6" s="4">
        <f>I6-J6</f>
        <v/>
      </c>
      <c r="L6" s="4" t="n">
        <v>0</v>
      </c>
      <c r="M6" s="4" t="n">
        <v>1789</v>
      </c>
      <c r="N6" s="4" t="n">
        <v>6000</v>
      </c>
      <c r="O6" s="4" t="n">
        <v>60000</v>
      </c>
      <c r="P6" s="4" t="n">
        <v>3500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NGAH</t>
        </is>
      </c>
      <c r="B7" t="inlineStr">
        <is>
          <t>A</t>
        </is>
      </c>
      <c r="C7" t="inlineStr">
        <is>
          <t>Section 15 - EA206</t>
        </is>
      </c>
      <c r="D7" t="b">
        <v>0</v>
      </c>
      <c r="E7" t="b">
        <v>0</v>
      </c>
      <c r="F7" t="n">
        <v>1</v>
      </c>
      <c r="G7" s="5" t="n">
        <v>46508</v>
      </c>
      <c r="H7" s="6" t="n">
        <v>46508</v>
      </c>
      <c r="I7" s="4" t="n">
        <v>1200000</v>
      </c>
      <c r="J7" s="4">
        <f>I7/115*15</f>
        <v/>
      </c>
      <c r="K7" s="4">
        <f>I7-J7</f>
        <v/>
      </c>
      <c r="L7" s="4" t="n">
        <v>0</v>
      </c>
      <c r="M7" s="4" t="n">
        <v>1789</v>
      </c>
      <c r="N7" s="4" t="n">
        <v>6000</v>
      </c>
      <c r="O7" s="4" t="n">
        <v>60000</v>
      </c>
      <c r="P7" s="4" t="n">
        <v>3500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NGAH</t>
        </is>
      </c>
      <c r="B8" t="inlineStr">
        <is>
          <t>A</t>
        </is>
      </c>
      <c r="C8" t="inlineStr">
        <is>
          <t>Section 16 - EA207</t>
        </is>
      </c>
      <c r="D8" t="b">
        <v>0</v>
      </c>
      <c r="E8" t="b">
        <v>0</v>
      </c>
      <c r="F8" t="n">
        <v>1</v>
      </c>
      <c r="G8" s="5" t="n">
        <v>46508</v>
      </c>
      <c r="H8" s="6" t="n">
        <v>46508</v>
      </c>
      <c r="I8" s="4" t="n">
        <v>1200000</v>
      </c>
      <c r="J8" s="4">
        <f>I8/115*15</f>
        <v/>
      </c>
      <c r="K8" s="4">
        <f>I8-J8</f>
        <v/>
      </c>
      <c r="L8" s="4" t="n">
        <v>0</v>
      </c>
      <c r="M8" s="4" t="n">
        <v>1789</v>
      </c>
      <c r="N8" s="4" t="n">
        <v>6000</v>
      </c>
      <c r="O8" s="4" t="n">
        <v>60000</v>
      </c>
      <c r="P8" s="4" t="n">
        <v>3500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NGAH</t>
        </is>
      </c>
      <c r="B9" t="inlineStr">
        <is>
          <t>A</t>
        </is>
      </c>
      <c r="C9" t="inlineStr">
        <is>
          <t>Section 24 - EA302</t>
        </is>
      </c>
      <c r="D9" t="b">
        <v>0</v>
      </c>
      <c r="E9" t="b">
        <v>0</v>
      </c>
      <c r="F9" t="n">
        <v>1</v>
      </c>
      <c r="G9" s="5" t="n">
        <v>46508</v>
      </c>
      <c r="H9" s="6" t="n">
        <v>46508</v>
      </c>
      <c r="I9" s="4" t="n">
        <v>1200000</v>
      </c>
      <c r="J9" s="4">
        <f>I9/115*15</f>
        <v/>
      </c>
      <c r="K9" s="4">
        <f>I9-J9</f>
        <v/>
      </c>
      <c r="L9" s="4" t="n">
        <v>0</v>
      </c>
      <c r="M9" s="4" t="n">
        <v>1789</v>
      </c>
      <c r="N9" s="4" t="n">
        <v>6000</v>
      </c>
      <c r="O9" s="4" t="n">
        <v>60000</v>
      </c>
      <c r="P9" s="4" t="n">
        <v>3500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NGAH</t>
        </is>
      </c>
      <c r="B10" t="inlineStr">
        <is>
          <t>A</t>
        </is>
      </c>
      <c r="C10" t="inlineStr">
        <is>
          <t>Section 3 - EA107</t>
        </is>
      </c>
      <c r="D10" t="b">
        <v>0</v>
      </c>
      <c r="E10" t="b">
        <v>0</v>
      </c>
      <c r="F10" t="n">
        <v>1</v>
      </c>
      <c r="G10" s="5" t="n">
        <v>46508</v>
      </c>
      <c r="H10" s="6" t="n">
        <v>46508</v>
      </c>
      <c r="I10" s="4" t="n">
        <v>1200000</v>
      </c>
      <c r="J10" s="4">
        <f>I10/115*15</f>
        <v/>
      </c>
      <c r="K10" s="4">
        <f>I10-J10</f>
        <v/>
      </c>
      <c r="L10" s="4" t="n">
        <v>0</v>
      </c>
      <c r="M10" s="4" t="n">
        <v>1789</v>
      </c>
      <c r="N10" s="4" t="n">
        <v>6000</v>
      </c>
      <c r="O10" s="4" t="n">
        <v>60000</v>
      </c>
      <c r="P10" s="4" t="n">
        <v>3500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NGAH</t>
        </is>
      </c>
      <c r="B11" t="inlineStr">
        <is>
          <t>B</t>
        </is>
      </c>
      <c r="C11" t="inlineStr">
        <is>
          <t>Section 27 - EB102</t>
        </is>
      </c>
      <c r="D11" t="b">
        <v>0</v>
      </c>
      <c r="E11" t="b">
        <v>0</v>
      </c>
      <c r="F11" t="n">
        <v>1</v>
      </c>
      <c r="G11" s="5" t="n">
        <v>46508</v>
      </c>
      <c r="H11" s="6" t="n">
        <v>46508</v>
      </c>
      <c r="I11" s="4" t="n">
        <v>1200000</v>
      </c>
      <c r="J11" s="4">
        <f>I11/115*15</f>
        <v/>
      </c>
      <c r="K11" s="4">
        <f>I11-J11</f>
        <v/>
      </c>
      <c r="L11" s="4" t="n">
        <v>0</v>
      </c>
      <c r="M11" s="4" t="n">
        <v>1789</v>
      </c>
      <c r="N11" s="4" t="n">
        <v>6000</v>
      </c>
      <c r="O11" s="4" t="n">
        <v>60000</v>
      </c>
      <c r="P11" s="4" t="n">
        <v>3500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NGAH</t>
        </is>
      </c>
      <c r="B12" t="inlineStr">
        <is>
          <t>B</t>
        </is>
      </c>
      <c r="C12" t="inlineStr">
        <is>
          <t>Section 29 - EB201</t>
        </is>
      </c>
      <c r="D12" t="b">
        <v>0</v>
      </c>
      <c r="E12" t="b">
        <v>0</v>
      </c>
      <c r="F12" t="n">
        <v>1</v>
      </c>
      <c r="G12" s="5" t="n">
        <v>46508</v>
      </c>
      <c r="H12" s="6" t="n">
        <v>46508</v>
      </c>
      <c r="I12" s="4" t="n">
        <v>1200000</v>
      </c>
      <c r="J12" s="4">
        <f>I12/115*15</f>
        <v/>
      </c>
      <c r="K12" s="4">
        <f>I12-J12</f>
        <v/>
      </c>
      <c r="L12" s="4" t="n">
        <v>0</v>
      </c>
      <c r="M12" s="4" t="n">
        <v>1789</v>
      </c>
      <c r="N12" s="4" t="n">
        <v>6000</v>
      </c>
      <c r="O12" s="4" t="n">
        <v>60000</v>
      </c>
      <c r="P12" s="4" t="n">
        <v>3500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NGAH</t>
        </is>
      </c>
      <c r="B13" t="inlineStr">
        <is>
          <t>B</t>
        </is>
      </c>
      <c r="C13" t="inlineStr">
        <is>
          <t>Section 30 - EB202</t>
        </is>
      </c>
      <c r="D13" t="b">
        <v>0</v>
      </c>
      <c r="E13" t="b">
        <v>0</v>
      </c>
      <c r="F13" t="n">
        <v>1</v>
      </c>
      <c r="G13" s="5" t="n">
        <v>46508</v>
      </c>
      <c r="H13" s="6" t="n">
        <v>46508</v>
      </c>
      <c r="I13" s="4" t="n">
        <v>1200000</v>
      </c>
      <c r="J13" s="4">
        <f>I13/115*15</f>
        <v/>
      </c>
      <c r="K13" s="4">
        <f>I13-J13</f>
        <v/>
      </c>
      <c r="L13" s="4" t="n">
        <v>0</v>
      </c>
      <c r="M13" s="4" t="n">
        <v>1789</v>
      </c>
      <c r="N13" s="4" t="n">
        <v>6000</v>
      </c>
      <c r="O13" s="4" t="n">
        <v>60000</v>
      </c>
      <c r="P13" s="4" t="n">
        <v>3500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NGAH</t>
        </is>
      </c>
      <c r="B14" t="inlineStr">
        <is>
          <t>B</t>
        </is>
      </c>
      <c r="C14" t="inlineStr">
        <is>
          <t>Section 38 - HFB207</t>
        </is>
      </c>
      <c r="D14" t="b">
        <v>0</v>
      </c>
      <c r="E14" t="b">
        <v>0</v>
      </c>
      <c r="F14" t="n">
        <v>1</v>
      </c>
      <c r="G14" s="5" t="n">
        <v>46508</v>
      </c>
      <c r="H14" s="6" t="n">
        <v>46508</v>
      </c>
      <c r="I14" s="4" t="n">
        <v>1200000</v>
      </c>
      <c r="J14" s="4">
        <f>I14/115*15</f>
        <v/>
      </c>
      <c r="K14" s="4">
        <f>I14-J14</f>
        <v/>
      </c>
      <c r="L14" s="4" t="n">
        <v>0</v>
      </c>
      <c r="M14" s="4" t="n">
        <v>1789</v>
      </c>
      <c r="N14" s="4" t="n">
        <v>6000</v>
      </c>
      <c r="O14" s="4" t="n">
        <v>60000</v>
      </c>
      <c r="P14" s="4" t="n">
        <v>3500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NGAH</t>
        </is>
      </c>
      <c r="B15" t="inlineStr">
        <is>
          <t>B</t>
        </is>
      </c>
      <c r="C15" t="inlineStr">
        <is>
          <t>Section 41 - HFB210</t>
        </is>
      </c>
      <c r="D15" t="b">
        <v>0</v>
      </c>
      <c r="E15" t="b">
        <v>0</v>
      </c>
      <c r="F15" t="n">
        <v>1</v>
      </c>
      <c r="G15" s="5" t="n">
        <v>46508</v>
      </c>
      <c r="H15" s="6" t="n">
        <v>46508</v>
      </c>
      <c r="I15" s="4" t="n">
        <v>1200000</v>
      </c>
      <c r="J15" s="4">
        <f>I15/115*15</f>
        <v/>
      </c>
      <c r="K15" s="4">
        <f>I15-J15</f>
        <v/>
      </c>
      <c r="L15" s="4" t="n">
        <v>0</v>
      </c>
      <c r="M15" s="4" t="n">
        <v>1789</v>
      </c>
      <c r="N15" s="4" t="n">
        <v>6000</v>
      </c>
      <c r="O15" s="4" t="n">
        <v>60000</v>
      </c>
      <c r="P15" s="4" t="n">
        <v>3500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NGAH</t>
        </is>
      </c>
      <c r="B16" t="inlineStr">
        <is>
          <t>B</t>
        </is>
      </c>
      <c r="C16" t="inlineStr">
        <is>
          <t>Section 42 - HFB211</t>
        </is>
      </c>
      <c r="D16" t="b">
        <v>0</v>
      </c>
      <c r="E16" t="b">
        <v>0</v>
      </c>
      <c r="F16" t="n">
        <v>1</v>
      </c>
      <c r="G16" s="5" t="n">
        <v>46508</v>
      </c>
      <c r="H16" s="6" t="n">
        <v>46508</v>
      </c>
      <c r="I16" s="4" t="n">
        <v>1200000</v>
      </c>
      <c r="J16" s="4">
        <f>I16/115*15</f>
        <v/>
      </c>
      <c r="K16" s="4">
        <f>I16-J16</f>
        <v/>
      </c>
      <c r="L16" s="4" t="n">
        <v>0</v>
      </c>
      <c r="M16" s="4" t="n">
        <v>1789</v>
      </c>
      <c r="N16" s="4" t="n">
        <v>6000</v>
      </c>
      <c r="O16" s="4" t="n">
        <v>60000</v>
      </c>
      <c r="P16" s="4" t="n">
        <v>3500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NGAH</t>
        </is>
      </c>
      <c r="B17" t="inlineStr">
        <is>
          <t>B</t>
        </is>
      </c>
      <c r="C17" t="inlineStr">
        <is>
          <t>Section 43 - HFB212</t>
        </is>
      </c>
      <c r="D17" t="b">
        <v>0</v>
      </c>
      <c r="E17" t="b">
        <v>0</v>
      </c>
      <c r="F17" t="n">
        <v>1</v>
      </c>
      <c r="G17" s="5" t="n">
        <v>46508</v>
      </c>
      <c r="H17" s="6" t="n">
        <v>46508</v>
      </c>
      <c r="I17" s="4" t="n">
        <v>1200000</v>
      </c>
      <c r="J17" s="4">
        <f>I17/115*15</f>
        <v/>
      </c>
      <c r="K17" s="4">
        <f>I17-J17</f>
        <v/>
      </c>
      <c r="L17" s="4" t="n">
        <v>0</v>
      </c>
      <c r="M17" s="4" t="n">
        <v>1789</v>
      </c>
      <c r="N17" s="4" t="n">
        <v>6000</v>
      </c>
      <c r="O17" s="4" t="n">
        <v>60000</v>
      </c>
      <c r="P17" s="4" t="n">
        <v>3500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NGAH</t>
        </is>
      </c>
      <c r="B18" t="inlineStr">
        <is>
          <t>B</t>
        </is>
      </c>
      <c r="C18" t="inlineStr">
        <is>
          <t>Section 44 - HFB213</t>
        </is>
      </c>
      <c r="D18" t="b">
        <v>0</v>
      </c>
      <c r="E18" t="b">
        <v>0</v>
      </c>
      <c r="F18" t="n">
        <v>1</v>
      </c>
      <c r="G18" s="5" t="n">
        <v>46508</v>
      </c>
      <c r="H18" s="6" t="n">
        <v>46508</v>
      </c>
      <c r="I18" s="4" t="n">
        <v>1200000</v>
      </c>
      <c r="J18" s="4">
        <f>I18/115*15</f>
        <v/>
      </c>
      <c r="K18" s="4">
        <f>I18-J18</f>
        <v/>
      </c>
      <c r="L18" s="4" t="n">
        <v>0</v>
      </c>
      <c r="M18" s="4" t="n">
        <v>1789</v>
      </c>
      <c r="N18" s="4" t="n">
        <v>6000</v>
      </c>
      <c r="O18" s="4" t="n">
        <v>60000</v>
      </c>
      <c r="P18" s="4" t="n">
        <v>3500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NGAH</t>
        </is>
      </c>
      <c r="B19" t="inlineStr">
        <is>
          <t>B</t>
        </is>
      </c>
      <c r="C19" t="inlineStr">
        <is>
          <t>Section 46 - HFB215</t>
        </is>
      </c>
      <c r="D19" t="b">
        <v>0</v>
      </c>
      <c r="E19" t="b">
        <v>0</v>
      </c>
      <c r="F19" t="n">
        <v>1</v>
      </c>
      <c r="G19" s="5" t="n">
        <v>46508</v>
      </c>
      <c r="H19" s="6" t="n">
        <v>46508</v>
      </c>
      <c r="I19" s="4" t="n">
        <v>1200000</v>
      </c>
      <c r="J19" s="4">
        <f>I19/115*15</f>
        <v/>
      </c>
      <c r="K19" s="4">
        <f>I19-J19</f>
        <v/>
      </c>
      <c r="L19" s="4" t="n">
        <v>0</v>
      </c>
      <c r="M19" s="4" t="n">
        <v>1789</v>
      </c>
      <c r="N19" s="4" t="n">
        <v>6000</v>
      </c>
      <c r="O19" s="4" t="n">
        <v>60000</v>
      </c>
      <c r="P19" s="4" t="n">
        <v>3500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NGAH</t>
        </is>
      </c>
      <c r="B20" t="inlineStr">
        <is>
          <t>C</t>
        </is>
      </c>
      <c r="C20" t="inlineStr">
        <is>
          <t>Section 10 - HVC204</t>
        </is>
      </c>
      <c r="D20" t="b">
        <v>0</v>
      </c>
      <c r="E20" t="b">
        <v>0</v>
      </c>
      <c r="F20" t="n">
        <v>1</v>
      </c>
      <c r="G20" s="5" t="n">
        <v>46266</v>
      </c>
      <c r="H20" s="6" t="n">
        <v>46266</v>
      </c>
      <c r="I20" s="4" t="n">
        <v>1200000</v>
      </c>
      <c r="J20" s="4">
        <f>I20/115*15</f>
        <v/>
      </c>
      <c r="K20" s="4">
        <f>I20-J20</f>
        <v/>
      </c>
      <c r="L20" s="4" t="n">
        <v>0</v>
      </c>
      <c r="M20" s="4" t="n">
        <v>1789</v>
      </c>
      <c r="N20" s="4" t="n">
        <v>6000</v>
      </c>
      <c r="O20" s="4" t="n">
        <v>60000</v>
      </c>
      <c r="P20" s="4" t="n">
        <v>3500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NGAH</t>
        </is>
      </c>
      <c r="B21" t="inlineStr">
        <is>
          <t>C</t>
        </is>
      </c>
      <c r="C21" t="inlineStr">
        <is>
          <t>Section 14 - HVC302</t>
        </is>
      </c>
      <c r="D21" t="b">
        <v>0</v>
      </c>
      <c r="E21" t="b">
        <v>0</v>
      </c>
      <c r="F21" t="n">
        <v>1</v>
      </c>
      <c r="G21" s="5" t="n">
        <v>46266</v>
      </c>
      <c r="H21" s="6" t="n">
        <v>46266</v>
      </c>
      <c r="I21" s="4" t="n">
        <v>1200000</v>
      </c>
      <c r="J21" s="4">
        <f>I21/115*15</f>
        <v/>
      </c>
      <c r="K21" s="4">
        <f>I21-J21</f>
        <v/>
      </c>
      <c r="L21" s="4" t="n">
        <v>0</v>
      </c>
      <c r="M21" s="4" t="n">
        <v>1789</v>
      </c>
      <c r="N21" s="4" t="n">
        <v>6000</v>
      </c>
      <c r="O21" s="4" t="n">
        <v>60000</v>
      </c>
      <c r="P21" s="4" t="n">
        <v>3500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NGAH</t>
        </is>
      </c>
      <c r="B22" t="inlineStr">
        <is>
          <t>C</t>
        </is>
      </c>
      <c r="C22" t="inlineStr">
        <is>
          <t>Section 16 - HVC304</t>
        </is>
      </c>
      <c r="D22" t="b">
        <v>0</v>
      </c>
      <c r="E22" t="b">
        <v>0</v>
      </c>
      <c r="F22" t="n">
        <v>1</v>
      </c>
      <c r="G22" s="5" t="n">
        <v>46266</v>
      </c>
      <c r="H22" s="6" t="n">
        <v>46266</v>
      </c>
      <c r="I22" s="4" t="n">
        <v>1200000</v>
      </c>
      <c r="J22" s="4">
        <f>I22/115*15</f>
        <v/>
      </c>
      <c r="K22" s="4">
        <f>I22-J22</f>
        <v/>
      </c>
      <c r="L22" s="4" t="n">
        <v>0</v>
      </c>
      <c r="M22" s="4" t="n">
        <v>1789</v>
      </c>
      <c r="N22" s="4" t="n">
        <v>6000</v>
      </c>
      <c r="O22" s="4" t="n">
        <v>60000</v>
      </c>
      <c r="P22" s="4" t="n">
        <v>3500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NGAH</t>
        </is>
      </c>
      <c r="B23" t="inlineStr">
        <is>
          <t>C</t>
        </is>
      </c>
      <c r="C23" t="inlineStr">
        <is>
          <t>Section 17 - HVC305</t>
        </is>
      </c>
      <c r="D23" t="b">
        <v>0</v>
      </c>
      <c r="E23" t="b">
        <v>0</v>
      </c>
      <c r="F23" t="n">
        <v>1</v>
      </c>
      <c r="G23" s="5" t="n">
        <v>46266</v>
      </c>
      <c r="H23" s="6" t="n">
        <v>46266</v>
      </c>
      <c r="I23" s="4" t="n">
        <v>1200000</v>
      </c>
      <c r="J23" s="4">
        <f>I23/115*15</f>
        <v/>
      </c>
      <c r="K23" s="4">
        <f>I23-J23</f>
        <v/>
      </c>
      <c r="L23" s="4" t="n">
        <v>0</v>
      </c>
      <c r="M23" s="4" t="n">
        <v>1789</v>
      </c>
      <c r="N23" s="4" t="n">
        <v>6000</v>
      </c>
      <c r="O23" s="4" t="n">
        <v>60000</v>
      </c>
      <c r="P23" s="4" t="n">
        <v>3500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NGAH</t>
        </is>
      </c>
      <c r="B24" t="inlineStr">
        <is>
          <t>C</t>
        </is>
      </c>
      <c r="C24" t="inlineStr">
        <is>
          <t>Section 8 - HVC202</t>
        </is>
      </c>
      <c r="D24" t="b">
        <v>0</v>
      </c>
      <c r="E24" t="b">
        <v>0</v>
      </c>
      <c r="F24" t="n">
        <v>1</v>
      </c>
      <c r="G24" s="5" t="n">
        <v>46266</v>
      </c>
      <c r="H24" s="6" t="n">
        <v>46266</v>
      </c>
      <c r="I24" s="4" t="n">
        <v>1200000</v>
      </c>
      <c r="J24" s="4">
        <f>I24/115*15</f>
        <v/>
      </c>
      <c r="K24" s="4">
        <f>I24-J24</f>
        <v/>
      </c>
      <c r="L24" s="4" t="n">
        <v>0</v>
      </c>
      <c r="M24" s="4" t="n">
        <v>1789</v>
      </c>
      <c r="N24" s="4" t="n">
        <v>6000</v>
      </c>
      <c r="O24" s="4" t="n">
        <v>60000</v>
      </c>
      <c r="P24" s="4" t="n">
        <v>3500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NGAH</t>
        </is>
      </c>
      <c r="B25" t="inlineStr">
        <is>
          <t>D</t>
        </is>
      </c>
      <c r="C25" t="inlineStr">
        <is>
          <t>Section 28 - HVD302</t>
        </is>
      </c>
      <c r="D25" t="b">
        <v>0</v>
      </c>
      <c r="E25" t="b">
        <v>0</v>
      </c>
      <c r="F25" t="n">
        <v>1</v>
      </c>
      <c r="G25" s="5" t="n">
        <v>46266</v>
      </c>
      <c r="H25" s="6" t="n">
        <v>46266</v>
      </c>
      <c r="I25" s="4" t="n">
        <v>1200000</v>
      </c>
      <c r="J25" s="4">
        <f>I25/115*15</f>
        <v/>
      </c>
      <c r="K25" s="4">
        <f>I25-J25</f>
        <v/>
      </c>
      <c r="L25" s="4" t="n">
        <v>0</v>
      </c>
      <c r="M25" s="4" t="n">
        <v>1789</v>
      </c>
      <c r="N25" s="4" t="n">
        <v>6000</v>
      </c>
      <c r="O25" s="4" t="n">
        <v>60000</v>
      </c>
      <c r="P25" s="4" t="n">
        <v>3500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NGAH</t>
        </is>
      </c>
      <c r="B26" t="inlineStr">
        <is>
          <t>D</t>
        </is>
      </c>
      <c r="C26" t="inlineStr">
        <is>
          <t>Section 29 - HVD303</t>
        </is>
      </c>
      <c r="D26" t="b">
        <v>0</v>
      </c>
      <c r="E26" t="b">
        <v>0</v>
      </c>
      <c r="F26" t="n">
        <v>1</v>
      </c>
      <c r="G26" s="5" t="n">
        <v>46266</v>
      </c>
      <c r="H26" s="6" t="n">
        <v>46266</v>
      </c>
      <c r="I26" s="4" t="n">
        <v>1200000</v>
      </c>
      <c r="J26" s="4">
        <f>I26/115*15</f>
        <v/>
      </c>
      <c r="K26" s="4">
        <f>I26-J26</f>
        <v/>
      </c>
      <c r="L26" s="4" t="n">
        <v>0</v>
      </c>
      <c r="M26" s="4" t="n">
        <v>1789</v>
      </c>
      <c r="N26" s="4" t="n">
        <v>6000</v>
      </c>
      <c r="O26" s="4" t="n">
        <v>60000</v>
      </c>
      <c r="P26" s="4" t="n">
        <v>3500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NGAH</t>
        </is>
      </c>
      <c r="B27" t="inlineStr">
        <is>
          <t>D</t>
        </is>
      </c>
      <c r="C27" t="inlineStr">
        <is>
          <t>Section 30 - HVD304</t>
        </is>
      </c>
      <c r="D27" t="b">
        <v>0</v>
      </c>
      <c r="E27" t="b">
        <v>0</v>
      </c>
      <c r="F27" t="n">
        <v>1</v>
      </c>
      <c r="G27" s="5" t="n">
        <v>46266</v>
      </c>
      <c r="H27" s="6" t="n">
        <v>46266</v>
      </c>
      <c r="I27" s="4" t="n">
        <v>1200000</v>
      </c>
      <c r="J27" s="4">
        <f>I27/115*15</f>
        <v/>
      </c>
      <c r="K27" s="4">
        <f>I27-J27</f>
        <v/>
      </c>
      <c r="L27" s="4" t="n">
        <v>0</v>
      </c>
      <c r="M27" s="4" t="n">
        <v>1789</v>
      </c>
      <c r="N27" s="4" t="n">
        <v>6000</v>
      </c>
      <c r="O27" s="4" t="n">
        <v>60000</v>
      </c>
      <c r="P27" s="4" t="n">
        <v>3500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NGAH</t>
        </is>
      </c>
      <c r="B28" t="inlineStr">
        <is>
          <t>N</t>
        </is>
      </c>
      <c r="C28" t="inlineStr">
        <is>
          <t>Section 140 - HVN302</t>
        </is>
      </c>
      <c r="D28" t="b">
        <v>0</v>
      </c>
      <c r="E28" t="b">
        <v>0</v>
      </c>
      <c r="F28" t="n">
        <v>1</v>
      </c>
      <c r="G28" s="5" t="n">
        <v>46266</v>
      </c>
      <c r="H28" s="6" t="n">
        <v>46266</v>
      </c>
      <c r="I28" s="4" t="n">
        <v>1200000</v>
      </c>
      <c r="J28" s="4">
        <f>I28/115*15</f>
        <v/>
      </c>
      <c r="K28" s="4">
        <f>I28-J28</f>
        <v/>
      </c>
      <c r="L28" s="4" t="n">
        <v>0</v>
      </c>
      <c r="M28" s="4" t="n">
        <v>1789</v>
      </c>
      <c r="N28" s="4" t="n">
        <v>6000</v>
      </c>
      <c r="O28" s="4" t="n">
        <v>60000</v>
      </c>
      <c r="P28" s="4" t="n">
        <v>3500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NGAH</t>
        </is>
      </c>
      <c r="B29" t="inlineStr">
        <is>
          <t>N</t>
        </is>
      </c>
      <c r="C29" t="inlineStr">
        <is>
          <t>Section 141 - HVN303</t>
        </is>
      </c>
      <c r="D29" t="b">
        <v>0</v>
      </c>
      <c r="E29" t="b">
        <v>0</v>
      </c>
      <c r="F29" t="n">
        <v>1</v>
      </c>
      <c r="G29" s="5" t="n">
        <v>46266</v>
      </c>
      <c r="H29" s="6" t="n">
        <v>46266</v>
      </c>
      <c r="I29" s="4" t="n">
        <v>1200000</v>
      </c>
      <c r="J29" s="4">
        <f>I29/115*15</f>
        <v/>
      </c>
      <c r="K29" s="4">
        <f>I29-J29</f>
        <v/>
      </c>
      <c r="L29" s="4" t="n">
        <v>0</v>
      </c>
      <c r="M29" s="4" t="n">
        <v>1789</v>
      </c>
      <c r="N29" s="4" t="n">
        <v>6000</v>
      </c>
      <c r="O29" s="4" t="n">
        <v>60000</v>
      </c>
      <c r="P29" s="4" t="n">
        <v>3500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NGAH</t>
        </is>
      </c>
      <c r="B30" t="inlineStr">
        <is>
          <t>N</t>
        </is>
      </c>
      <c r="C30" t="inlineStr">
        <is>
          <t>Section 142 - HVN304</t>
        </is>
      </c>
      <c r="D30" t="b">
        <v>0</v>
      </c>
      <c r="E30" t="b">
        <v>0</v>
      </c>
      <c r="F30" t="n">
        <v>1</v>
      </c>
      <c r="G30" s="5" t="n">
        <v>46266</v>
      </c>
      <c r="H30" s="6" t="n">
        <v>46266</v>
      </c>
      <c r="I30" s="4" t="n">
        <v>1200000</v>
      </c>
      <c r="J30" s="4">
        <f>I30/115*15</f>
        <v/>
      </c>
      <c r="K30" s="4">
        <f>I30-J30</f>
        <v/>
      </c>
      <c r="L30" s="4" t="n">
        <v>0</v>
      </c>
      <c r="M30" s="4" t="n">
        <v>1789</v>
      </c>
      <c r="N30" s="4" t="n">
        <v>6000</v>
      </c>
      <c r="O30" s="4" t="n">
        <v>60000</v>
      </c>
      <c r="P30" s="4" t="n">
        <v>3500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NGAH</t>
        </is>
      </c>
      <c r="B31" t="inlineStr">
        <is>
          <t>P</t>
        </is>
      </c>
      <c r="C31" t="inlineStr">
        <is>
          <t>Section 163 - HVP203</t>
        </is>
      </c>
      <c r="D31" t="b">
        <v>0</v>
      </c>
      <c r="E31" t="b">
        <v>0</v>
      </c>
      <c r="F31" t="n">
        <v>1</v>
      </c>
      <c r="G31" s="5" t="n">
        <v>46266</v>
      </c>
      <c r="H31" s="6" t="n">
        <v>46266</v>
      </c>
      <c r="I31" s="4" t="n">
        <v>1200000</v>
      </c>
      <c r="J31" s="4">
        <f>I31/115*15</f>
        <v/>
      </c>
      <c r="K31" s="4">
        <f>I31-J31</f>
        <v/>
      </c>
      <c r="L31" s="4" t="n">
        <v>0</v>
      </c>
      <c r="M31" s="4" t="n">
        <v>1789</v>
      </c>
      <c r="N31" s="4" t="n">
        <v>6000</v>
      </c>
      <c r="O31" s="4" t="n">
        <v>60000</v>
      </c>
      <c r="P31" s="4" t="n">
        <v>3500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NGAH</t>
        </is>
      </c>
      <c r="B32" t="inlineStr">
        <is>
          <t>P</t>
        </is>
      </c>
      <c r="C32" t="inlineStr">
        <is>
          <t>Section 166 - HVP303</t>
        </is>
      </c>
      <c r="D32" t="b">
        <v>0</v>
      </c>
      <c r="E32" t="b">
        <v>0</v>
      </c>
      <c r="F32" t="n">
        <v>1</v>
      </c>
      <c r="G32" s="5" t="n">
        <v>46266</v>
      </c>
      <c r="H32" s="6" t="n">
        <v>46266</v>
      </c>
      <c r="I32" s="4" t="n">
        <v>1200000</v>
      </c>
      <c r="J32" s="4">
        <f>I32/115*15</f>
        <v/>
      </c>
      <c r="K32" s="4">
        <f>I32-J32</f>
        <v/>
      </c>
      <c r="L32" s="4" t="n">
        <v>0</v>
      </c>
      <c r="M32" s="4" t="n">
        <v>1789</v>
      </c>
      <c r="N32" s="4" t="n">
        <v>6000</v>
      </c>
      <c r="O32" s="4" t="n">
        <v>60000</v>
      </c>
      <c r="P32" s="4" t="n">
        <v>3500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</sheetData>
  <autoFilter ref="A4:U3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2024-09-16</t>
        </is>
      </c>
      <c r="K2" s="4">
        <f>subtotal(9,K5:K37)</f>
        <v/>
      </c>
      <c r="M2" s="4">
        <f>subtotal(9,M5:M37)</f>
        <v/>
      </c>
      <c r="N2" s="4">
        <f>subtotal(9,N5:N37)</f>
        <v/>
      </c>
      <c r="O2" s="4">
        <f>subtotal(9,O5:O37)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NGAH</t>
        </is>
      </c>
      <c r="E5" t="inlineStr">
        <is>
          <t>A</t>
        </is>
      </c>
      <c r="F5" t="n">
        <v>10</v>
      </c>
      <c r="G5" t="inlineStr">
        <is>
          <t>Section 10 - EA201</t>
        </is>
      </c>
      <c r="H5" s="5" t="n">
        <v>45541</v>
      </c>
      <c r="I5" s="5" t="n">
        <v>45541</v>
      </c>
      <c r="J5" s="6" t="n">
        <v>46272</v>
      </c>
      <c r="K5" s="4" t="n">
        <v>100000</v>
      </c>
      <c r="L5" s="7" t="n">
        <v>0.14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NGAH</t>
        </is>
      </c>
      <c r="E6" t="inlineStr">
        <is>
          <t>B</t>
        </is>
      </c>
      <c r="F6" t="n">
        <v>11</v>
      </c>
      <c r="G6" t="inlineStr">
        <is>
          <t>Section 46 - HFB215</t>
        </is>
      </c>
      <c r="H6" s="5" t="n">
        <v>45541</v>
      </c>
      <c r="I6" s="5" t="n">
        <v>45541</v>
      </c>
      <c r="J6" s="6" t="n">
        <v>46272</v>
      </c>
      <c r="K6" s="4" t="n">
        <v>150000</v>
      </c>
      <c r="L6" s="7" t="n">
        <v>0.14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ZVOR01</t>
        </is>
      </c>
      <c r="B7" t="inlineStr">
        <is>
          <t xml:space="preserve">Sophia Maria Catharina </t>
        </is>
      </c>
      <c r="C7" t="inlineStr">
        <is>
          <t>Vorster</t>
        </is>
      </c>
      <c r="D7" t="inlineStr">
        <is>
          <t>NGAH</t>
        </is>
      </c>
      <c r="E7" t="inlineStr">
        <is>
          <t>A</t>
        </is>
      </c>
      <c r="F7" t="n">
        <v>7</v>
      </c>
      <c r="G7" t="inlineStr">
        <is>
          <t>Section 10 - EA201</t>
        </is>
      </c>
      <c r="H7" s="5" t="n">
        <v>45527</v>
      </c>
      <c r="I7" s="5" t="n">
        <v>45527</v>
      </c>
      <c r="J7" s="6" t="n">
        <v>46258</v>
      </c>
      <c r="K7" s="4" t="n">
        <v>281250.09</v>
      </c>
      <c r="L7" s="7" t="n">
        <v>0.14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ZSCH02</t>
        </is>
      </c>
      <c r="B8" t="inlineStr">
        <is>
          <t>Zeldre</t>
        </is>
      </c>
      <c r="C8" t="inlineStr">
        <is>
          <t>van Schalkwyk</t>
        </is>
      </c>
      <c r="D8" t="inlineStr">
        <is>
          <t>NGAH</t>
        </is>
      </c>
      <c r="E8" t="inlineStr">
        <is>
          <t>A</t>
        </is>
      </c>
      <c r="F8" t="n">
        <v>4</v>
      </c>
      <c r="G8" t="inlineStr">
        <is>
          <t>Section 15 - EA206</t>
        </is>
      </c>
      <c r="H8" s="5" t="n">
        <v>45469</v>
      </c>
      <c r="I8" s="5" t="n">
        <v>45504</v>
      </c>
      <c r="J8" s="6" t="n">
        <v>46235</v>
      </c>
      <c r="K8" s="4" t="n">
        <v>298377.05</v>
      </c>
      <c r="L8" s="7" t="n">
        <v>0.14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ZKFT01</t>
        </is>
      </c>
      <c r="B9" t="inlineStr">
        <is>
          <t>Jayprakash Brijbukhandas</t>
        </is>
      </c>
      <c r="C9" t="inlineStr">
        <is>
          <t>Koovarjee</t>
        </is>
      </c>
      <c r="D9" t="inlineStr">
        <is>
          <t>NGAH</t>
        </is>
      </c>
      <c r="E9" t="inlineStr">
        <is>
          <t>B</t>
        </is>
      </c>
      <c r="F9" t="n">
        <v>3</v>
      </c>
      <c r="G9" t="inlineStr">
        <is>
          <t>Section 43 - HFB212</t>
        </is>
      </c>
      <c r="H9" s="5" t="n">
        <v>45541</v>
      </c>
      <c r="I9" s="5" t="n">
        <v>45541</v>
      </c>
      <c r="J9" s="6" t="n">
        <v>46272</v>
      </c>
      <c r="K9" s="4" t="n">
        <v>304455.48</v>
      </c>
      <c r="L9" s="7" t="n">
        <v>0.14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ZVAL01</t>
        </is>
      </c>
      <c r="B10" t="inlineStr">
        <is>
          <t>Manoj</t>
        </is>
      </c>
      <c r="C10" t="inlineStr">
        <is>
          <t>Vallabh</t>
        </is>
      </c>
      <c r="D10" t="inlineStr">
        <is>
          <t>NGAH</t>
        </is>
      </c>
      <c r="E10" t="inlineStr">
        <is>
          <t>B</t>
        </is>
      </c>
      <c r="F10" t="n">
        <v>3</v>
      </c>
      <c r="G10" t="inlineStr">
        <is>
          <t>Section 41 - HFB210</t>
        </is>
      </c>
      <c r="H10" s="5" t="n">
        <v>45520</v>
      </c>
      <c r="I10" s="5" t="n">
        <v>45520</v>
      </c>
      <c r="J10" s="6" t="n">
        <v>46251</v>
      </c>
      <c r="K10" s="4" t="n">
        <v>300000</v>
      </c>
      <c r="L10" s="7" t="n">
        <v>0.14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ZDEL01</t>
        </is>
      </c>
      <c r="B11" t="inlineStr">
        <is>
          <t>Pieter</t>
        </is>
      </c>
      <c r="C11" t="inlineStr">
        <is>
          <t>Jansen van Vuuren</t>
        </is>
      </c>
      <c r="D11" t="inlineStr">
        <is>
          <t>NGAH</t>
        </is>
      </c>
      <c r="E11" t="inlineStr">
        <is>
          <t>A</t>
        </is>
      </c>
      <c r="F11" t="n">
        <v>26</v>
      </c>
      <c r="G11" t="inlineStr">
        <is>
          <t>Section 15 - EA206</t>
        </is>
      </c>
      <c r="H11" s="5" t="n">
        <v>45488</v>
      </c>
      <c r="I11" s="5" t="n">
        <v>45505</v>
      </c>
      <c r="J11" s="6" t="n">
        <v>46236</v>
      </c>
      <c r="K11" s="4" t="n">
        <v>421095.89</v>
      </c>
      <c r="L11" s="7" t="n">
        <v>0.14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ZDEL01</t>
        </is>
      </c>
      <c r="B12" t="inlineStr">
        <is>
          <t>Pieter</t>
        </is>
      </c>
      <c r="C12" t="inlineStr">
        <is>
          <t>Jansen van Vuuren</t>
        </is>
      </c>
      <c r="D12" t="inlineStr">
        <is>
          <t>NGAH</t>
        </is>
      </c>
      <c r="E12" t="inlineStr">
        <is>
          <t>B</t>
        </is>
      </c>
      <c r="F12" t="n">
        <v>27</v>
      </c>
      <c r="G12" t="inlineStr">
        <is>
          <t>Section 27 - EB102</t>
        </is>
      </c>
      <c r="H12" s="5" t="n">
        <v>45488</v>
      </c>
      <c r="I12" s="5" t="n">
        <v>45505</v>
      </c>
      <c r="J12" s="6" t="n">
        <v>46236</v>
      </c>
      <c r="K12" s="4" t="n">
        <v>950000</v>
      </c>
      <c r="L12" s="7" t="n">
        <v>0.14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ZDEL01</t>
        </is>
      </c>
      <c r="B13" t="inlineStr">
        <is>
          <t>Pieter</t>
        </is>
      </c>
      <c r="C13" t="inlineStr">
        <is>
          <t>Jansen van Vuuren</t>
        </is>
      </c>
      <c r="D13" t="inlineStr">
        <is>
          <t>NGAH</t>
        </is>
      </c>
      <c r="E13" t="inlineStr">
        <is>
          <t>A</t>
        </is>
      </c>
      <c r="F13" t="n">
        <v>28</v>
      </c>
      <c r="G13" t="inlineStr">
        <is>
          <t>Section 24 - EA302</t>
        </is>
      </c>
      <c r="H13" s="5" t="n">
        <v>45489</v>
      </c>
      <c r="I13" s="5" t="n">
        <v>45505</v>
      </c>
      <c r="J13" s="6" t="n">
        <v>46236</v>
      </c>
      <c r="K13" s="4" t="n">
        <v>715000</v>
      </c>
      <c r="L13" s="7" t="n">
        <v>0.14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ZDEL01</t>
        </is>
      </c>
      <c r="B14" t="inlineStr">
        <is>
          <t>Pieter</t>
        </is>
      </c>
      <c r="C14" t="inlineStr">
        <is>
          <t>Jansen van Vuuren</t>
        </is>
      </c>
      <c r="D14" t="inlineStr">
        <is>
          <t>NGAH</t>
        </is>
      </c>
      <c r="E14" t="inlineStr">
        <is>
          <t>B</t>
        </is>
      </c>
      <c r="F14" t="n">
        <v>29</v>
      </c>
      <c r="G14" t="inlineStr">
        <is>
          <t>Section 41 - HFB210</t>
        </is>
      </c>
      <c r="H14" s="5" t="n">
        <v>45520</v>
      </c>
      <c r="I14" s="5" t="n">
        <v>45520</v>
      </c>
      <c r="J14" s="6" t="n">
        <v>46251</v>
      </c>
      <c r="K14" s="4" t="n">
        <v>569883.73</v>
      </c>
      <c r="L14" s="7" t="n">
        <v>0.14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ZDEL01</t>
        </is>
      </c>
      <c r="B15" t="inlineStr">
        <is>
          <t>Pieter</t>
        </is>
      </c>
      <c r="C15" t="inlineStr">
        <is>
          <t>Jansen van Vuuren</t>
        </is>
      </c>
      <c r="D15" t="inlineStr">
        <is>
          <t>NGAH</t>
        </is>
      </c>
      <c r="E15" t="inlineStr">
        <is>
          <t>B</t>
        </is>
      </c>
      <c r="F15" t="n">
        <v>30</v>
      </c>
      <c r="G15" t="inlineStr">
        <is>
          <t>Section 44 - HFB213</t>
        </is>
      </c>
      <c r="H15" s="5" t="n">
        <v>45527</v>
      </c>
      <c r="I15" s="5" t="n">
        <v>45527</v>
      </c>
      <c r="J15" s="6" t="n">
        <v>46258</v>
      </c>
      <c r="K15" s="4" t="n">
        <v>368631.81</v>
      </c>
      <c r="L15" s="7" t="n">
        <v>0.14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ZVAN05</t>
        </is>
      </c>
      <c r="B16" t="inlineStr">
        <is>
          <t>Hermanus</t>
        </is>
      </c>
      <c r="C16" t="inlineStr">
        <is>
          <t>van der Sandt</t>
        </is>
      </c>
      <c r="D16" t="inlineStr">
        <is>
          <t>NGAH</t>
        </is>
      </c>
      <c r="E16" t="inlineStr">
        <is>
          <t>B</t>
        </is>
      </c>
      <c r="F16" t="n">
        <v>13</v>
      </c>
      <c r="G16" t="inlineStr">
        <is>
          <t>Section 42 - HFB211</t>
        </is>
      </c>
      <c r="H16" s="5" t="n">
        <v>45509</v>
      </c>
      <c r="I16" s="5" t="n">
        <v>45520</v>
      </c>
      <c r="J16" s="6" t="n">
        <v>46251</v>
      </c>
      <c r="K16" s="4" t="n">
        <v>430476.03</v>
      </c>
      <c r="L16" s="7" t="n">
        <v>0.14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ZWAL02</t>
        </is>
      </c>
      <c r="B17" t="inlineStr">
        <is>
          <t>Johann</t>
        </is>
      </c>
      <c r="C17" t="inlineStr">
        <is>
          <t>Wallander</t>
        </is>
      </c>
      <c r="D17" t="inlineStr">
        <is>
          <t>NGAH</t>
        </is>
      </c>
      <c r="E17" t="inlineStr">
        <is>
          <t>A</t>
        </is>
      </c>
      <c r="F17" t="n">
        <v>5</v>
      </c>
      <c r="G17" t="inlineStr">
        <is>
          <t>Section 16 - EA207</t>
        </is>
      </c>
      <c r="H17" s="5" t="n">
        <v>45477</v>
      </c>
      <c r="I17" s="5" t="n">
        <v>45527</v>
      </c>
      <c r="J17" s="6" t="n">
        <v>46258</v>
      </c>
      <c r="K17" s="4" t="n">
        <v>100000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ZVAN08</t>
        </is>
      </c>
      <c r="B18" t="inlineStr">
        <is>
          <t>Andree-Lauren</t>
        </is>
      </c>
      <c r="C18" t="inlineStr">
        <is>
          <t>van der Mescht</t>
        </is>
      </c>
      <c r="D18" t="inlineStr">
        <is>
          <t>NGAH</t>
        </is>
      </c>
      <c r="E18" t="inlineStr">
        <is>
          <t>B</t>
        </is>
      </c>
      <c r="F18" t="n">
        <v>3</v>
      </c>
      <c r="G18" t="inlineStr">
        <is>
          <t>Section 38 - HFB207</t>
        </is>
      </c>
      <c r="H18" s="5" t="n">
        <v>45520</v>
      </c>
      <c r="I18" s="5" t="n">
        <v>45520</v>
      </c>
      <c r="J18" s="6" t="n">
        <v>46251</v>
      </c>
      <c r="K18" s="4" t="n">
        <v>116147.99</v>
      </c>
      <c r="L18" s="7" t="n">
        <v>0.14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ZGER01</t>
        </is>
      </c>
      <c r="B19" t="inlineStr">
        <is>
          <t>Philip Anton</t>
        </is>
      </c>
      <c r="C19" t="inlineStr">
        <is>
          <t>Gerber</t>
        </is>
      </c>
      <c r="D19" t="inlineStr">
        <is>
          <t>NGAH</t>
        </is>
      </c>
      <c r="E19" t="inlineStr">
        <is>
          <t>A</t>
        </is>
      </c>
      <c r="F19" t="n">
        <v>8</v>
      </c>
      <c r="G19" t="inlineStr">
        <is>
          <t>Section 16 - EA207</t>
        </is>
      </c>
      <c r="H19" s="5" t="n">
        <v>45499</v>
      </c>
      <c r="I19" s="5" t="n">
        <v>45499</v>
      </c>
      <c r="J19" s="6" t="n">
        <v>46230</v>
      </c>
      <c r="K19" s="4" t="n">
        <v>100000</v>
      </c>
      <c r="L19" s="7" t="n">
        <v>0.14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ZGER01</t>
        </is>
      </c>
      <c r="B20" t="inlineStr">
        <is>
          <t>Philip Anton</t>
        </is>
      </c>
      <c r="C20" t="inlineStr">
        <is>
          <t>Gerber</t>
        </is>
      </c>
      <c r="D20" t="inlineStr">
        <is>
          <t>NGAH</t>
        </is>
      </c>
      <c r="E20" t="inlineStr">
        <is>
          <t>B</t>
        </is>
      </c>
      <c r="F20" t="n">
        <v>9</v>
      </c>
      <c r="G20" t="inlineStr">
        <is>
          <t>Section 29 - EB201</t>
        </is>
      </c>
      <c r="H20" s="5" t="n">
        <v>45499</v>
      </c>
      <c r="I20" s="5" t="n">
        <v>45499</v>
      </c>
      <c r="J20" s="6" t="n">
        <v>46230</v>
      </c>
      <c r="K20" s="4" t="n">
        <v>950000</v>
      </c>
      <c r="L20" s="7" t="n">
        <v>0.14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ZGER01</t>
        </is>
      </c>
      <c r="B21" t="inlineStr">
        <is>
          <t>Philip Anton</t>
        </is>
      </c>
      <c r="C21" t="inlineStr">
        <is>
          <t>Gerber</t>
        </is>
      </c>
      <c r="D21" t="inlineStr">
        <is>
          <t>NGAH</t>
        </is>
      </c>
      <c r="E21" t="inlineStr">
        <is>
          <t>B</t>
        </is>
      </c>
      <c r="F21" t="n">
        <v>10</v>
      </c>
      <c r="G21" t="inlineStr">
        <is>
          <t>Section 30 - EB202</t>
        </is>
      </c>
      <c r="H21" s="5" t="n">
        <v>45499</v>
      </c>
      <c r="I21" s="5" t="n">
        <v>45499</v>
      </c>
      <c r="J21" s="6" t="n">
        <v>46230</v>
      </c>
      <c r="K21" s="4" t="n">
        <v>950000</v>
      </c>
      <c r="L21" s="7" t="n">
        <v>0.14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ZVAL03</t>
        </is>
      </c>
      <c r="B22" t="inlineStr">
        <is>
          <t>Marinda</t>
        </is>
      </c>
      <c r="C22" t="inlineStr">
        <is>
          <t>Valentin</t>
        </is>
      </c>
      <c r="D22" t="inlineStr">
        <is>
          <t>NGAH</t>
        </is>
      </c>
      <c r="E22" t="inlineStr">
        <is>
          <t>B</t>
        </is>
      </c>
      <c r="F22" t="n">
        <v>5</v>
      </c>
      <c r="G22" t="inlineStr">
        <is>
          <t>Section 44 - HFB213</t>
        </is>
      </c>
      <c r="H22" s="5" t="n">
        <v>45541</v>
      </c>
      <c r="I22" s="5" t="n">
        <v>45541</v>
      </c>
      <c r="J22" s="6" t="n">
        <v>46272</v>
      </c>
      <c r="K22" s="4" t="n">
        <v>605241.1</v>
      </c>
      <c r="L22" s="7" t="n">
        <v>0.14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ZJAN05</t>
        </is>
      </c>
      <c r="B23" t="inlineStr">
        <is>
          <t>Gerda</t>
        </is>
      </c>
      <c r="C23" t="inlineStr">
        <is>
          <t>Janse van Rensburg</t>
        </is>
      </c>
      <c r="D23" t="inlineStr">
        <is>
          <t>NGAH</t>
        </is>
      </c>
      <c r="E23" t="inlineStr">
        <is>
          <t>A</t>
        </is>
      </c>
      <c r="F23" t="n">
        <v>3</v>
      </c>
      <c r="G23" t="inlineStr">
        <is>
          <t>Section 15 - EA206</t>
        </is>
      </c>
      <c r="H23" s="5" t="n">
        <v>45504</v>
      </c>
      <c r="I23" s="5" t="n">
        <v>45504</v>
      </c>
      <c r="J23" s="6" t="n">
        <v>46235</v>
      </c>
      <c r="K23" s="4" t="n">
        <v>250000</v>
      </c>
      <c r="L23" s="7" t="n">
        <v>0.14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ZJAN05</t>
        </is>
      </c>
      <c r="B24" t="inlineStr">
        <is>
          <t>Gerda</t>
        </is>
      </c>
      <c r="C24" t="inlineStr">
        <is>
          <t>Janse van Rensburg</t>
        </is>
      </c>
      <c r="D24" t="inlineStr">
        <is>
          <t>NGAH</t>
        </is>
      </c>
      <c r="E24" t="inlineStr">
        <is>
          <t>A</t>
        </is>
      </c>
      <c r="F24" t="n">
        <v>4</v>
      </c>
      <c r="G24" t="inlineStr">
        <is>
          <t>Section 24 - EA302</t>
        </is>
      </c>
      <c r="H24" s="5" t="n">
        <v>45504</v>
      </c>
      <c r="I24" s="5" t="n">
        <v>45504</v>
      </c>
      <c r="J24" s="6" t="n">
        <v>46235</v>
      </c>
      <c r="K24" s="4" t="n">
        <v>250000</v>
      </c>
      <c r="L24" s="7" t="n">
        <v>0.14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ZDUP04</t>
        </is>
      </c>
      <c r="B25" t="inlineStr">
        <is>
          <t>Emile</t>
        </is>
      </c>
      <c r="C25" t="inlineStr">
        <is>
          <t>du Plessis</t>
        </is>
      </c>
      <c r="D25" t="inlineStr">
        <is>
          <t>NGAH</t>
        </is>
      </c>
      <c r="E25" t="inlineStr">
        <is>
          <t>B</t>
        </is>
      </c>
      <c r="F25" t="n">
        <v>2</v>
      </c>
      <c r="G25" t="inlineStr">
        <is>
          <t>Section 42 - HFB211</t>
        </is>
      </c>
      <c r="H25" s="5" t="n">
        <v>45541</v>
      </c>
      <c r="I25" s="5" t="n">
        <v>45541</v>
      </c>
      <c r="J25" s="6" t="n">
        <v>46272</v>
      </c>
      <c r="K25" s="4" t="n">
        <v>500000</v>
      </c>
      <c r="L25" s="7" t="n">
        <v>0.14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ZTHA01</t>
        </is>
      </c>
      <c r="B26" t="inlineStr">
        <is>
          <t>Gerald Adriaan Odendal</t>
        </is>
      </c>
      <c r="C26" t="inlineStr">
        <is>
          <t>Matthee</t>
        </is>
      </c>
      <c r="D26" t="inlineStr">
        <is>
          <t>NGAH</t>
        </is>
      </c>
      <c r="E26" t="inlineStr">
        <is>
          <t>A</t>
        </is>
      </c>
      <c r="F26" t="n">
        <v>13</v>
      </c>
      <c r="G26" t="inlineStr">
        <is>
          <t>Section 16 - EA207</t>
        </is>
      </c>
      <c r="H26" s="5" t="n">
        <v>45520</v>
      </c>
      <c r="I26" s="5" t="n">
        <v>45520</v>
      </c>
      <c r="J26" s="6" t="n">
        <v>46251</v>
      </c>
      <c r="K26" s="4" t="n">
        <v>263790.05</v>
      </c>
      <c r="L26" s="7" t="n">
        <v>0.14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ZTUR01</t>
        </is>
      </c>
      <c r="B27" t="inlineStr">
        <is>
          <t>Janne Petteri</t>
        </is>
      </c>
      <c r="C27" t="inlineStr">
        <is>
          <t>Turunen</t>
        </is>
      </c>
      <c r="D27" t="inlineStr">
        <is>
          <t>NGAH</t>
        </is>
      </c>
      <c r="E27" t="inlineStr">
        <is>
          <t>A</t>
        </is>
      </c>
      <c r="F27" t="n">
        <v>2</v>
      </c>
      <c r="G27" t="inlineStr">
        <is>
          <t>Section 14 - EA205</t>
        </is>
      </c>
      <c r="H27" s="5" t="n">
        <v>45512</v>
      </c>
      <c r="I27" s="5" t="n">
        <v>45520</v>
      </c>
      <c r="J27" s="6" t="n">
        <v>46251</v>
      </c>
      <c r="K27" s="4" t="n">
        <v>200000</v>
      </c>
      <c r="L27" s="7" t="n">
        <v>0.14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ZLAL01</t>
        </is>
      </c>
      <c r="B28" t="inlineStr">
        <is>
          <t>Seema Nagin</t>
        </is>
      </c>
      <c r="C28" t="inlineStr">
        <is>
          <t>Lala</t>
        </is>
      </c>
      <c r="D28" t="inlineStr">
        <is>
          <t>NGAH</t>
        </is>
      </c>
      <c r="E28" t="inlineStr">
        <is>
          <t>A</t>
        </is>
      </c>
      <c r="F28" t="n">
        <v>2</v>
      </c>
      <c r="G28" t="inlineStr">
        <is>
          <t>Section 3 - EA107</t>
        </is>
      </c>
      <c r="H28" s="5" t="n">
        <v>45440</v>
      </c>
      <c r="I28" s="5" t="n">
        <v>45499</v>
      </c>
      <c r="J28" s="6" t="n">
        <v>46230</v>
      </c>
      <c r="K28" s="4" t="n">
        <v>180000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ZCRA01</t>
        </is>
      </c>
      <c r="B29" t="inlineStr">
        <is>
          <t>Anthony</t>
        </is>
      </c>
      <c r="C29" t="inlineStr">
        <is>
          <t>Crankshaw</t>
        </is>
      </c>
      <c r="D29" t="inlineStr">
        <is>
          <t>NGAH</t>
        </is>
      </c>
      <c r="E29" t="inlineStr">
        <is>
          <t>A</t>
        </is>
      </c>
      <c r="F29" t="n">
        <v>1</v>
      </c>
      <c r="G29" t="inlineStr">
        <is>
          <t>Section 14 - EA205</t>
        </is>
      </c>
      <c r="H29" s="5" t="n">
        <v>45474</v>
      </c>
      <c r="I29" s="5" t="n">
        <v>45499</v>
      </c>
      <c r="J29" s="6" t="n">
        <v>46230</v>
      </c>
      <c r="K29" s="4" t="n">
        <v>450000</v>
      </c>
      <c r="L29" s="7" t="n">
        <v>0.14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ZCRA01</t>
        </is>
      </c>
      <c r="B30" t="inlineStr">
        <is>
          <t>Anthony</t>
        </is>
      </c>
      <c r="C30" t="inlineStr">
        <is>
          <t>Crankshaw</t>
        </is>
      </c>
      <c r="D30" t="inlineStr">
        <is>
          <t>NGAH</t>
        </is>
      </c>
      <c r="E30" t="inlineStr">
        <is>
          <t>A</t>
        </is>
      </c>
      <c r="F30" t="n">
        <v>2</v>
      </c>
      <c r="G30" t="inlineStr">
        <is>
          <t>Section 3 - EA107</t>
        </is>
      </c>
      <c r="H30" s="5" t="n">
        <v>45474</v>
      </c>
      <c r="I30" s="5" t="n">
        <v>45499</v>
      </c>
      <c r="J30" s="6" t="n">
        <v>46230</v>
      </c>
      <c r="K30" s="4" t="n">
        <v>550000</v>
      </c>
      <c r="L30" s="7" t="n">
        <v>0.14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ZMOR03</t>
        </is>
      </c>
      <c r="B31" t="inlineStr">
        <is>
          <t>Francina Elisabeth</t>
        </is>
      </c>
      <c r="C31" t="inlineStr">
        <is>
          <t>Morkel</t>
        </is>
      </c>
      <c r="D31" t="inlineStr">
        <is>
          <t>NGAH</t>
        </is>
      </c>
      <c r="E31" t="inlineStr">
        <is>
          <t>A</t>
        </is>
      </c>
      <c r="F31" t="n">
        <v>1</v>
      </c>
      <c r="G31" t="inlineStr">
        <is>
          <t>Section 14 - EA205</t>
        </is>
      </c>
      <c r="H31" s="5" t="n">
        <v>45504</v>
      </c>
      <c r="I31" s="5" t="n">
        <v>45504</v>
      </c>
      <c r="J31" s="6" t="n">
        <v>46235</v>
      </c>
      <c r="K31" s="4" t="n">
        <v>300000</v>
      </c>
      <c r="L31" s="7" t="n">
        <v>0.14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ZMEY03</t>
        </is>
      </c>
      <c r="B32" t="inlineStr">
        <is>
          <t>Willem Anton</t>
        </is>
      </c>
      <c r="C32" t="inlineStr">
        <is>
          <t>Meyer</t>
        </is>
      </c>
      <c r="D32" t="inlineStr">
        <is>
          <t>NGAH</t>
        </is>
      </c>
      <c r="E32" t="inlineStr">
        <is>
          <t>A</t>
        </is>
      </c>
      <c r="F32" t="n">
        <v>1</v>
      </c>
      <c r="G32" t="inlineStr">
        <is>
          <t>Section 16 - EA207</t>
        </is>
      </c>
      <c r="H32" s="5" t="n">
        <v>45499</v>
      </c>
      <c r="I32" s="5" t="n">
        <v>45499</v>
      </c>
      <c r="J32" s="6" t="n">
        <v>46230</v>
      </c>
      <c r="K32" s="4" t="n">
        <v>500000</v>
      </c>
      <c r="L32" s="7" t="n">
        <v>0.14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ZBRA01</t>
        </is>
      </c>
      <c r="B33" t="inlineStr">
        <is>
          <t>Cornelis Janse</t>
        </is>
      </c>
      <c r="C33" t="inlineStr">
        <is>
          <t>Brand</t>
        </is>
      </c>
      <c r="D33" t="inlineStr">
        <is>
          <t>NGAH</t>
        </is>
      </c>
      <c r="E33" t="inlineStr">
        <is>
          <t>B</t>
        </is>
      </c>
      <c r="F33" t="n">
        <v>1</v>
      </c>
      <c r="G33" t="inlineStr">
        <is>
          <t>Section 38 - HFB207</t>
        </is>
      </c>
      <c r="H33" s="5" t="n">
        <v>45499</v>
      </c>
      <c r="I33" s="5" t="n">
        <v>45499</v>
      </c>
      <c r="J33" s="6" t="n">
        <v>46230</v>
      </c>
      <c r="K33" s="4" t="n">
        <v>200000</v>
      </c>
      <c r="L33" s="7" t="n">
        <v>0.14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ZCAU01</t>
        </is>
      </c>
      <c r="B34" t="inlineStr">
        <is>
          <t>Alex John Marguerite William</t>
        </is>
      </c>
      <c r="C34" t="inlineStr">
        <is>
          <t>Caudron</t>
        </is>
      </c>
      <c r="D34" t="inlineStr">
        <is>
          <t>NGAH</t>
        </is>
      </c>
      <c r="E34" t="inlineStr">
        <is>
          <t>B</t>
        </is>
      </c>
      <c r="F34" t="n">
        <v>1</v>
      </c>
      <c r="G34" t="inlineStr">
        <is>
          <t>Section 38 - HFB207</t>
        </is>
      </c>
      <c r="H34" s="5" t="n">
        <v>45507</v>
      </c>
      <c r="I34" s="5" t="n">
        <v>45520</v>
      </c>
      <c r="J34" s="6" t="n">
        <v>46251</v>
      </c>
      <c r="K34" s="4" t="n">
        <v>250000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ZBOT02</t>
        </is>
      </c>
      <c r="B35" t="inlineStr">
        <is>
          <t>Hanrij</t>
        </is>
      </c>
      <c r="C35" t="inlineStr">
        <is>
          <t>Botha</t>
        </is>
      </c>
      <c r="D35" t="inlineStr">
        <is>
          <t>NGAH</t>
        </is>
      </c>
      <c r="E35" t="inlineStr">
        <is>
          <t>B</t>
        </is>
      </c>
      <c r="F35" t="n">
        <v>1</v>
      </c>
      <c r="G35" t="inlineStr">
        <is>
          <t>Section 41 - HFB210</t>
        </is>
      </c>
      <c r="H35" s="5" t="n">
        <v>45527</v>
      </c>
      <c r="I35" s="5" t="n">
        <v>45527</v>
      </c>
      <c r="J35" s="6" t="n">
        <v>46258</v>
      </c>
      <c r="K35" s="4" t="n">
        <v>100000</v>
      </c>
      <c r="L35" s="7" t="n">
        <v>0.14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ZJOM01</t>
        </is>
      </c>
      <c r="B36" t="inlineStr">
        <is>
          <t>Kennedy Chosadziwa</t>
        </is>
      </c>
      <c r="C36" t="inlineStr">
        <is>
          <t>Jombo</t>
        </is>
      </c>
      <c r="D36" t="inlineStr">
        <is>
          <t>NGAH</t>
        </is>
      </c>
      <c r="E36" t="inlineStr">
        <is>
          <t>B</t>
        </is>
      </c>
      <c r="F36" t="n">
        <v>1</v>
      </c>
      <c r="G36" t="inlineStr">
        <is>
          <t>Section 38 - HFB207</t>
        </is>
      </c>
      <c r="H36" s="5" t="n">
        <v>45527</v>
      </c>
      <c r="I36" s="5" t="n">
        <v>45527</v>
      </c>
      <c r="J36" s="6" t="n">
        <v>46258</v>
      </c>
      <c r="K36" s="4" t="n">
        <v>100000</v>
      </c>
      <c r="L36" s="7" t="n">
        <v>0.14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ZMEY04</t>
        </is>
      </c>
      <c r="B37" t="inlineStr">
        <is>
          <t>Jaco</t>
        </is>
      </c>
      <c r="C37" t="inlineStr">
        <is>
          <t>Meyer</t>
        </is>
      </c>
      <c r="D37" t="inlineStr">
        <is>
          <t>NGAH</t>
        </is>
      </c>
      <c r="E37" t="inlineStr">
        <is>
          <t>B</t>
        </is>
      </c>
      <c r="F37" t="n">
        <v>1</v>
      </c>
      <c r="G37" t="inlineStr">
        <is>
          <t>Section 38 - HFB207</t>
        </is>
      </c>
      <c r="H37" s="5" t="n">
        <v>45520</v>
      </c>
      <c r="I37" s="5" t="n">
        <v>45520</v>
      </c>
      <c r="J37" s="6" t="n">
        <v>46251</v>
      </c>
      <c r="K37" s="4" t="n">
        <v>100000</v>
      </c>
      <c r="L37" s="7" t="n">
        <v>0.14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</sheetData>
  <autoFilter ref="A4:T3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2024-09-16</t>
        </is>
      </c>
      <c r="C2" s="8" t="n"/>
      <c r="D2" s="8" t="n"/>
      <c r="E2" s="10">
        <f>subtotal(9,E5:E37)</f>
        <v/>
      </c>
      <c r="F2" s="10">
        <f>subtotal(9,F5:F37)</f>
        <v/>
      </c>
      <c r="G2" s="10">
        <f>subtotal(9,G5:G37)</f>
        <v/>
      </c>
      <c r="H2" s="10">
        <f>subtotal(9,H5:H37)</f>
        <v/>
      </c>
      <c r="I2" s="10">
        <f>subtotal(9,I5:I37)</f>
        <v/>
      </c>
      <c r="J2" s="10">
        <f>subtotal(9,J5:J37)</f>
        <v/>
      </c>
      <c r="K2" s="10">
        <f>subtotal(9,K5:K37)</f>
        <v/>
      </c>
      <c r="L2" s="10">
        <f>subtotal(9,L5:L37)</f>
        <v/>
      </c>
      <c r="M2" s="10">
        <f>subtotal(9,M5:M37)</f>
        <v/>
      </c>
      <c r="N2" s="10">
        <f>subtotal(9,N5:N37)</f>
        <v/>
      </c>
      <c r="O2" s="10">
        <f>subtotal(9,O5:O37)</f>
        <v/>
      </c>
      <c r="P2" s="10">
        <f>subtotal(9,P5:P37)</f>
        <v/>
      </c>
      <c r="Q2" s="10">
        <f>subtotal(9,Q5:Q37)</f>
        <v/>
      </c>
      <c r="R2" s="10">
        <f>subtotal(9,R5:R37)</f>
        <v/>
      </c>
      <c r="S2" s="10">
        <f>subtotal(9,S5:S37)</f>
        <v/>
      </c>
      <c r="T2" s="10">
        <f>subtotal(9,T5:T37)</f>
        <v/>
      </c>
      <c r="U2" s="10">
        <f>subtotal(9,U5:U37)</f>
        <v/>
      </c>
      <c r="V2" s="10">
        <f>subtotal(9,V5:V37)</f>
        <v/>
      </c>
      <c r="W2" s="10">
        <f>subtotal(9,W5:W37)</f>
        <v/>
      </c>
      <c r="X2" s="10">
        <f>subtotal(9,X5:X37)</f>
        <v/>
      </c>
      <c r="Y2" s="10">
        <f>subtotal(9,Y5:Y37)</f>
        <v/>
      </c>
      <c r="Z2" s="10">
        <f>subtotal(9,Z5:Z37)</f>
        <v/>
      </c>
      <c r="AA2" s="10">
        <f>subtotal(9,AA5:AA37)</f>
        <v/>
      </c>
      <c r="AB2" s="10">
        <f>subtotal(9,AB5:AB37)</f>
        <v/>
      </c>
      <c r="AC2" s="10">
        <f>subtotal(9,AC5:AC37)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Section 10 - EA201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Section 46 - HFB215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ZVOR01</t>
        </is>
      </c>
      <c r="B7" s="13" t="inlineStr">
        <is>
          <t>Section 10 - EA201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ZSCH02</t>
        </is>
      </c>
      <c r="B8" s="13" t="inlineStr">
        <is>
          <t>Section 15 - EA206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ZKFT01</t>
        </is>
      </c>
      <c r="B9" s="13" t="inlineStr">
        <is>
          <t>Section 43 - HFB212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ZVAL01</t>
        </is>
      </c>
      <c r="B10" s="13" t="inlineStr">
        <is>
          <t>Section 41 - HFB210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ZDEL01</t>
        </is>
      </c>
      <c r="B11" s="13" t="inlineStr">
        <is>
          <t>Section 15 - EA206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ZDEL01</t>
        </is>
      </c>
      <c r="B12" s="13" t="inlineStr">
        <is>
          <t>Section 27 - EB102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ZDEL01</t>
        </is>
      </c>
      <c r="B13" s="13" t="inlineStr">
        <is>
          <t>Section 24 - EA302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ZDEL01</t>
        </is>
      </c>
      <c r="B14" s="13" t="inlineStr">
        <is>
          <t>Section 41 - HFB210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ZDEL01</t>
        </is>
      </c>
      <c r="B15" s="13" t="inlineStr">
        <is>
          <t>Section 44 - HFB213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ZVAN05</t>
        </is>
      </c>
      <c r="B16" s="13" t="inlineStr">
        <is>
          <t>Section 42 - HFB211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ZWAL02</t>
        </is>
      </c>
      <c r="B17" s="13" t="inlineStr">
        <is>
          <t>Section 16 - EA207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ZVAN08</t>
        </is>
      </c>
      <c r="B18" s="13" t="inlineStr">
        <is>
          <t>Section 38 - HFB207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ZGER01</t>
        </is>
      </c>
      <c r="B19" s="13" t="inlineStr">
        <is>
          <t>Section 16 - EA207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ZGER01</t>
        </is>
      </c>
      <c r="B20" s="13" t="inlineStr">
        <is>
          <t>Section 29 - EB201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ZGER01</t>
        </is>
      </c>
      <c r="B21" s="13" t="inlineStr">
        <is>
          <t>Section 30 - EB202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ZVAL03</t>
        </is>
      </c>
      <c r="B22" s="13" t="inlineStr">
        <is>
          <t>Section 44 - HFB213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ZJAN05</t>
        </is>
      </c>
      <c r="B23" s="13" t="inlineStr">
        <is>
          <t>Section 15 - EA206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ZJAN05</t>
        </is>
      </c>
      <c r="B24" s="13" t="inlineStr">
        <is>
          <t>Section 24 - EA302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ZDUP04</t>
        </is>
      </c>
      <c r="B25" s="13" t="inlineStr">
        <is>
          <t>Section 42 - HFB211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ZTHA01</t>
        </is>
      </c>
      <c r="B26" s="13" t="inlineStr">
        <is>
          <t>Section 16 - EA207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ZTUR01</t>
        </is>
      </c>
      <c r="B27" s="13" t="inlineStr">
        <is>
          <t>Section 14 - EA205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ZLAL01</t>
        </is>
      </c>
      <c r="B28" s="13" t="inlineStr">
        <is>
          <t>Section 3 - EA107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ZCRA01</t>
        </is>
      </c>
      <c r="B29" s="13" t="inlineStr">
        <is>
          <t>Section 14 - EA205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ZCRA01</t>
        </is>
      </c>
      <c r="B30" s="13" t="inlineStr">
        <is>
          <t>Section 3 - EA107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ZMOR03</t>
        </is>
      </c>
      <c r="B31" s="13" t="inlineStr">
        <is>
          <t>Section 14 - EA205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ZMEY03</t>
        </is>
      </c>
      <c r="B32" s="13" t="inlineStr">
        <is>
          <t>Section 16 - EA207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ZBRA01</t>
        </is>
      </c>
      <c r="B33" s="13" t="inlineStr">
        <is>
          <t>Section 38 - HFB207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ZCAU01</t>
        </is>
      </c>
      <c r="B34" s="13" t="inlineStr">
        <is>
          <t>Section 38 - HFB207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ZBOT02</t>
        </is>
      </c>
      <c r="B35" s="13" t="inlineStr">
        <is>
          <t>Section 41 - HFB210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ZJOM01</t>
        </is>
      </c>
      <c r="B36" s="13" t="inlineStr">
        <is>
          <t>Section 38 - HFB207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ZMEY04</t>
        </is>
      </c>
      <c r="B37" s="13" t="inlineStr">
        <is>
          <t>Section 38 - HFB207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</sheetData>
  <autoFilter ref="A4:AC3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2024-09-16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SUMIFS('General Expenses'!$C:$C,'General Expenses'!$A:$A,A183)</f>
        <v/>
      </c>
      <c r="G183" s="4">
        <f>B183+C183-D183-E183-F183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SUMIFS('General Expenses'!$C:$C,'General Expenses'!$A:$A,A184)</f>
        <v/>
      </c>
      <c r="G184" s="4">
        <f>B184+C184-D184-E184-F184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SUMIFS('General Expenses'!$C:$C,'General Expenses'!$A:$A,A185)</f>
        <v/>
      </c>
      <c r="G185" s="4">
        <f>B185+C185-D185-E185-F185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SUMIFS('General Expenses'!$C:$C,'General Expenses'!$A:$A,A186)</f>
        <v/>
      </c>
      <c r="G186" s="4">
        <f>B186+C186-D186-E186-F186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SUMIFS('General Expenses'!$C:$C,'General Expenses'!$A:$A,A187)</f>
        <v/>
      </c>
      <c r="G187" s="4">
        <f>B187+C187-D187-E187-F187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SUMIFS('General Expenses'!$C:$C,'General Expenses'!$A:$A,A188)</f>
        <v/>
      </c>
      <c r="G188" s="4">
        <f>B188+C188-D188-E188-F188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SUMIFS('General Expenses'!$C:$C,'General Expenses'!$A:$A,A189)</f>
        <v/>
      </c>
      <c r="G189" s="4">
        <f>B189+C189-D189-E189-F189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SUMIFS('General Expenses'!$C:$C,'General Expenses'!$A:$A,A190)</f>
        <v/>
      </c>
      <c r="G190" s="4">
        <f>B190+C190-D190-E190-F190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SUMIFS('General Expenses'!$C:$C,'General Expenses'!$A:$A,A191)</f>
        <v/>
      </c>
      <c r="G191" s="4">
        <f>B191+C191-D191-E191-F191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SUMIFS('General Expenses'!$C:$C,'General Expenses'!$A:$A,A192)</f>
        <v/>
      </c>
      <c r="G192" s="4">
        <f>B192+C192-D192-E192-F192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SUMIFS('General Expenses'!$C:$C,'General Expenses'!$A:$A,A193)</f>
        <v/>
      </c>
      <c r="G193" s="4">
        <f>B193+C193-D193-E193-F193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SUMIFS('General Expenses'!$C:$C,'General Expenses'!$A:$A,A194)</f>
        <v/>
      </c>
      <c r="G194" s="4">
        <f>B194+C194-D194-E194-F194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SUMIFS('General Expenses'!$C:$C,'General Expenses'!$A:$A,A195)</f>
        <v/>
      </c>
      <c r="G195" s="4">
        <f>B195+C195-D195-E195-F195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SUMIFS('General Expenses'!$C:$C,'General Expenses'!$A:$A,A196)</f>
        <v/>
      </c>
      <c r="G196" s="4">
        <f>B196+C196-D196-E196-F196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SUMIFS('General Expenses'!$C:$C,'General Expenses'!$A:$A,A197)</f>
        <v/>
      </c>
      <c r="G197" s="4">
        <f>B197+C197-D197-E197-F197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SUMIFS('General Expenses'!$C:$C,'General Expenses'!$A:$A,A198)</f>
        <v/>
      </c>
      <c r="G198" s="4">
        <f>B198+C198-D198-E198-F198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SUMIFS('General Expenses'!$C:$C,'General Expenses'!$A:$A,A199)</f>
        <v/>
      </c>
      <c r="G199" s="4">
        <f>B199+C199-D199-E199-F199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SUMIFS('General Expenses'!$C:$C,'General Expenses'!$A:$A,A200)</f>
        <v/>
      </c>
      <c r="G200" s="4">
        <f>B200+C200-D200-E200-F200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SUMIFS('General Expenses'!$C:$C,'General Expenses'!$A:$A,A201)</f>
        <v/>
      </c>
      <c r="G201" s="4">
        <f>B201+C201-D201-E201-F201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SUMIFS('General Expenses'!$C:$C,'General Expenses'!$A:$A,A202)</f>
        <v/>
      </c>
      <c r="G202" s="4">
        <f>B202+C202-D202-E202-F202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SUMIFS('General Expenses'!$C:$C,'General Expenses'!$A:$A,A203)</f>
        <v/>
      </c>
      <c r="G203" s="4">
        <f>B203+C203-D203-E203-F203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SUMIFS('General Expenses'!$C:$C,'General Expenses'!$A:$A,A204)</f>
        <v/>
      </c>
      <c r="G204" s="4">
        <f>B204+C204-D204-E204-F204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SUMIFS('General Expenses'!$C:$C,'General Expenses'!$A:$A,A205)</f>
        <v/>
      </c>
      <c r="G205" s="4">
        <f>B205+C205-D205-E205-F205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SUMIFS('General Expenses'!$C:$C,'General Expenses'!$A:$A,A206)</f>
        <v/>
      </c>
      <c r="G206" s="4">
        <f>B206+C206-D206-E206-F206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SUMIFS('General Expenses'!$C:$C,'General Expenses'!$A:$A,A207)</f>
        <v/>
      </c>
      <c r="G207" s="4">
        <f>B207+C207-D207-E207-F207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SUMIFS('General Expenses'!$C:$C,'General Expenses'!$A:$A,A208)</f>
        <v/>
      </c>
      <c r="G208" s="4">
        <f>B208+C208-D208-E208-F208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SUMIFS('General Expenses'!$C:$C,'General Expenses'!$A:$A,A209)</f>
        <v/>
      </c>
      <c r="G209" s="4">
        <f>B209+C209-D209-E209-F209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SUMIFS('General Expenses'!$C:$C,'General Expenses'!$A:$A,A210)</f>
        <v/>
      </c>
      <c r="G210" s="4">
        <f>B210+C210-D210-E210-F210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SUMIFS('General Expenses'!$C:$C,'General Expenses'!$A:$A,A211)</f>
        <v/>
      </c>
      <c r="G211" s="4">
        <f>B211+C211-D211-E211-F211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SUMIFS('General Expenses'!$C:$C,'General Expenses'!$A:$A,A212)</f>
        <v/>
      </c>
      <c r="G212" s="4">
        <f>B212+C212-D212-E212-F212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SUMIFS('General Expenses'!$C:$C,'General Expenses'!$A:$A,A213)</f>
        <v/>
      </c>
      <c r="G213" s="4">
        <f>B213+C213-D213-E213-F213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SUMIFS('General Expenses'!$C:$C,'General Expenses'!$A:$A,A214)</f>
        <v/>
      </c>
      <c r="G214" s="4">
        <f>B214+C214-D214-E214-F214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SUMIFS('General Expenses'!$C:$C,'General Expenses'!$A:$A,A215)</f>
        <v/>
      </c>
      <c r="G215" s="4">
        <f>B215+C215-D215-E215-F215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SUMIFS('General Expenses'!$C:$C,'General Expenses'!$A:$A,A216)</f>
        <v/>
      </c>
      <c r="G216" s="4">
        <f>B216+C216-D216-E216-F216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SUMIFS('General Expenses'!$C:$C,'General Expenses'!$A:$A,A217)</f>
        <v/>
      </c>
      <c r="G217" s="4">
        <f>B217+C217-D217-E217-F217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SUMIFS('General Expenses'!$C:$C,'General Expenses'!$A:$A,A218)</f>
        <v/>
      </c>
      <c r="G218" s="4">
        <f>B218+C218-D218-E218-F218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SUMIFS('General Expenses'!$C:$C,'General Expenses'!$A:$A,A219)</f>
        <v/>
      </c>
      <c r="G219" s="4">
        <f>B219+C219-D219-E219-F219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SUMIFS('General Expenses'!$C:$C,'General Expenses'!$A:$A,A220)</f>
        <v/>
      </c>
      <c r="G220" s="4">
        <f>B220+C220-D220-E220-F220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SUMIFS('General Expenses'!$C:$C,'General Expenses'!$A:$A,A221)</f>
        <v/>
      </c>
      <c r="G221" s="4">
        <f>B221+C221-D221-E221-F221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SUMIFS('General Expenses'!$C:$C,'General Expenses'!$A:$A,A222)</f>
        <v/>
      </c>
      <c r="G222" s="4">
        <f>B222+C222-D222-E222-F222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SUMIFS('General Expenses'!$C:$C,'General Expenses'!$A:$A,A223)</f>
        <v/>
      </c>
      <c r="G223" s="4">
        <f>B223+C223-D223-E223-F223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SUMIFS('General Expenses'!$C:$C,'General Expenses'!$A:$A,A224)</f>
        <v/>
      </c>
      <c r="G224" s="4">
        <f>B224+C224-D224-E224-F224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SUMIFS('General Expenses'!$C:$C,'General Expenses'!$A:$A,A225)</f>
        <v/>
      </c>
      <c r="G225" s="4">
        <f>B225+C225-D225-E225-F225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SUMIFS('General Expenses'!$C:$C,'General Expenses'!$A:$A,A226)</f>
        <v/>
      </c>
      <c r="G226" s="4">
        <f>B226+C226-D226-E226-F226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SUMIFS('General Expenses'!$C:$C,'General Expenses'!$A:$A,A227)</f>
        <v/>
      </c>
      <c r="G227" s="4">
        <f>B227+C227-D227-E227-F227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SUMIFS('General Expenses'!$C:$C,'General Expenses'!$A:$A,A228)</f>
        <v/>
      </c>
      <c r="G228" s="4">
        <f>B228+C228-D228-E228-F228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SUMIFS('General Expenses'!$C:$C,'General Expenses'!$A:$A,A229)</f>
        <v/>
      </c>
      <c r="G229" s="4">
        <f>B229+C229-D229-E229-F229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SUMIFS('General Expenses'!$C:$C,'General Expenses'!$A:$A,A230)</f>
        <v/>
      </c>
      <c r="G230" s="4">
        <f>B230+C230-D230-E230-F230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SUMIFS('General Expenses'!$C:$C,'General Expenses'!$A:$A,A231)</f>
        <v/>
      </c>
      <c r="G231" s="4">
        <f>B231+C231-D231-E231-F231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SUMIFS('General Expenses'!$C:$C,'General Expenses'!$A:$A,A232)</f>
        <v/>
      </c>
      <c r="G232" s="4">
        <f>B232+C232-D232-E232-F232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SUMIFS('General Expenses'!$C:$C,'General Expenses'!$A:$A,A233)</f>
        <v/>
      </c>
      <c r="G233" s="4">
        <f>B233+C233-D233-E233-F233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SUMIFS('General Expenses'!$C:$C,'General Expenses'!$A:$A,A234)</f>
        <v/>
      </c>
      <c r="G234" s="4">
        <f>B234+C234-D234-E234-F234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SUMIFS('General Expenses'!$C:$C,'General Expenses'!$A:$A,A235)</f>
        <v/>
      </c>
      <c r="G235" s="4">
        <f>B235+C235-D235-E235-F235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SUMIFS('General Expenses'!$C:$C,'General Expenses'!$A:$A,A236)</f>
        <v/>
      </c>
      <c r="G236" s="4">
        <f>B236+C236-D236-E236-F236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SUMIFS('General Expenses'!$C:$C,'General Expenses'!$A:$A,A237)</f>
        <v/>
      </c>
      <c r="G237" s="4">
        <f>B237+C237-D237-E237-F237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SUMIFS('General Expenses'!$C:$C,'General Expenses'!$A:$A,A238)</f>
        <v/>
      </c>
      <c r="G238" s="4">
        <f>B238+C238-D238-E238-F238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SUMIFS('General Expenses'!$C:$C,'General Expenses'!$A:$A,A239)</f>
        <v/>
      </c>
      <c r="G239" s="4">
        <f>B239+C239-D239-E239-F239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SUMIFS('General Expenses'!$C:$C,'General Expenses'!$A:$A,A240)</f>
        <v/>
      </c>
      <c r="G240" s="4">
        <f>B240+C240-D240-E240-F240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SUMIFS('General Expenses'!$C:$C,'General Expenses'!$A:$A,A241)</f>
        <v/>
      </c>
      <c r="G241" s="4">
        <f>B241+C241-D241-E241-F241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SUMIFS('General Expenses'!$C:$C,'General Expenses'!$A:$A,A242)</f>
        <v/>
      </c>
      <c r="G242" s="4">
        <f>B242+C242-D242-E242-F242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SUMIFS('General Expenses'!$C:$C,'General Expenses'!$A:$A,A243)</f>
        <v/>
      </c>
      <c r="G243" s="4">
        <f>B243+C243-D243-E243-F243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SUMIFS('General Expenses'!$C:$C,'General Expenses'!$A:$A,A244)</f>
        <v/>
      </c>
      <c r="G244" s="4">
        <f>B244+C244-D244-E244-F244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SUMIFS('General Expenses'!$C:$C,'General Expenses'!$A:$A,A245)</f>
        <v/>
      </c>
      <c r="G245" s="4">
        <f>B245+C245-D245-E245-F245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SUMIFS('General Expenses'!$C:$C,'General Expenses'!$A:$A,A246)</f>
        <v/>
      </c>
      <c r="G246" s="4">
        <f>B246+C246-D246-E246-F246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SUMIFS('General Expenses'!$C:$C,'General Expenses'!$A:$A,A247)</f>
        <v/>
      </c>
      <c r="G247" s="4">
        <f>B247+C247-D247-E247-F247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SUMIFS('General Expenses'!$C:$C,'General Expenses'!$A:$A,A248)</f>
        <v/>
      </c>
      <c r="G248" s="4">
        <f>B248+C248-D248-E248-F248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SUMIFS('General Expenses'!$C:$C,'General Expenses'!$A:$A,A249)</f>
        <v/>
      </c>
      <c r="G249" s="4">
        <f>B249+C249-D249-E249-F249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SUMIFS('General Expenses'!$C:$C,'General Expenses'!$A:$A,A250)</f>
        <v/>
      </c>
      <c r="G250" s="4">
        <f>B250+C250-D250-E250-F250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SUMIFS('General Expenses'!$C:$C,'General Expenses'!$A:$A,A251)</f>
        <v/>
      </c>
      <c r="G251" s="4">
        <f>B251+C251-D251-E251-F251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SUMIFS('General Expenses'!$C:$C,'General Expenses'!$A:$A,A252)</f>
        <v/>
      </c>
      <c r="G252" s="4">
        <f>B252+C252-D252-E252-F252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SUMIFS('General Expenses'!$C:$C,'General Expenses'!$A:$A,A253)</f>
        <v/>
      </c>
      <c r="G253" s="4">
        <f>B253+C253-D253-E253-F253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SUMIFS('General Expenses'!$C:$C,'General Expenses'!$A:$A,A254)</f>
        <v/>
      </c>
      <c r="G254" s="4">
        <f>B254+C254-D254-E254-F254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SUMIFS('General Expenses'!$C:$C,'General Expenses'!$A:$A,A255)</f>
        <v/>
      </c>
      <c r="G255" s="4">
        <f>B255+C255-D255-E255-F255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SUMIFS('General Expenses'!$C:$C,'General Expenses'!$A:$A,A256)</f>
        <v/>
      </c>
      <c r="G256" s="4">
        <f>B256+C256-D256-E256-F256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SUMIFS('General Expenses'!$C:$C,'General Expenses'!$A:$A,A257)</f>
        <v/>
      </c>
      <c r="G257" s="4">
        <f>B257+C257-D257-E257-F257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SUMIFS('General Expenses'!$C:$C,'General Expenses'!$A:$A,A258)</f>
        <v/>
      </c>
      <c r="G258" s="4">
        <f>B258+C258-D258-E258-F258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SUMIFS('General Expenses'!$C:$C,'General Expenses'!$A:$A,A259)</f>
        <v/>
      </c>
      <c r="G259" s="4">
        <f>B259+C259-D259-E259-F259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SUMIFS('General Expenses'!$C:$C,'General Expenses'!$A:$A,A260)</f>
        <v/>
      </c>
      <c r="G260" s="4">
        <f>B260+C260-D260-E260-F260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SUMIFS('General Expenses'!$C:$C,'General Expenses'!$A:$A,A261)</f>
        <v/>
      </c>
      <c r="G261" s="4">
        <f>B261+C261-D261-E261-F261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SUMIFS('General Expenses'!$C:$C,'General Expenses'!$A:$A,A262)</f>
        <v/>
      </c>
      <c r="G262" s="4">
        <f>B262+C262-D262-E262-F262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SUMIFS('General Expenses'!$C:$C,'General Expenses'!$A:$A,A263)</f>
        <v/>
      </c>
      <c r="G263" s="4">
        <f>B263+C263-D263-E263-F263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SUMIFS('General Expenses'!$C:$C,'General Expenses'!$A:$A,A264)</f>
        <v/>
      </c>
      <c r="G264" s="4">
        <f>B264+C264-D264-E264-F264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SUMIFS('General Expenses'!$C:$C,'General Expenses'!$A:$A,A265)</f>
        <v/>
      </c>
      <c r="G265" s="4">
        <f>B265+C265-D265-E265-F265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SUMIFS('General Expenses'!$C:$C,'General Expenses'!$A:$A,A266)</f>
        <v/>
      </c>
      <c r="G266" s="4">
        <f>B266+C266-D266-E266-F266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SUMIFS('General Expenses'!$C:$C,'General Expenses'!$A:$A,A267)</f>
        <v/>
      </c>
      <c r="G267" s="4">
        <f>B267+C267-D267-E267-F267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SUMIFS('General Expenses'!$C:$C,'General Expenses'!$A:$A,A268)</f>
        <v/>
      </c>
      <c r="G268" s="4">
        <f>B268+C268-D268-E268-F268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SUMIFS('General Expenses'!$C:$C,'General Expenses'!$A:$A,A269)</f>
        <v/>
      </c>
      <c r="G269" s="4">
        <f>B269+C269-D269-E269-F269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SUMIFS('General Expenses'!$C:$C,'General Expenses'!$A:$A,A270)</f>
        <v/>
      </c>
      <c r="G270" s="4">
        <f>B270+C270-D270-E270-F270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SUMIFS('General Expenses'!$C:$C,'General Expenses'!$A:$A,A271)</f>
        <v/>
      </c>
      <c r="G271" s="4">
        <f>B271+C271-D271-E271-F271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SUMIFS('General Expenses'!$C:$C,'General Expenses'!$A:$A,A272)</f>
        <v/>
      </c>
      <c r="G272" s="4">
        <f>B272+C272-D272-E272-F272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SUMIFS('General Expenses'!$C:$C,'General Expenses'!$A:$A,A273)</f>
        <v/>
      </c>
      <c r="G273" s="4">
        <f>B273+C273-D273-E273-F273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SUMIFS('General Expenses'!$C:$C,'General Expenses'!$A:$A,A274)</f>
        <v/>
      </c>
      <c r="G274" s="4">
        <f>B274+C274-D274-E274-F274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SUMIFS('General Expenses'!$C:$C,'General Expenses'!$A:$A,A275)</f>
        <v/>
      </c>
      <c r="G275" s="4">
        <f>B275+C275-D275-E275-F275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SUMIFS('General Expenses'!$C:$C,'General Expenses'!$A:$A,A276)</f>
        <v/>
      </c>
      <c r="G276" s="4">
        <f>B276+C276-D276-E276-F276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SUMIFS('General Expenses'!$C:$C,'General Expenses'!$A:$A,A277)</f>
        <v/>
      </c>
      <c r="G277" s="4">
        <f>B277+C277-D277-E277-F277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SUMIFS('General Expenses'!$C:$C,'General Expenses'!$A:$A,A278)</f>
        <v/>
      </c>
      <c r="G278" s="4">
        <f>B278+C278-D278-E278-F278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SUMIFS('General Expenses'!$C:$C,'General Expenses'!$A:$A,A279)</f>
        <v/>
      </c>
      <c r="G279" s="4">
        <f>B279+C279-D279-E279-F279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SUMIFS('General Expenses'!$C:$C,'General Expenses'!$A:$A,A280)</f>
        <v/>
      </c>
      <c r="G280" s="4">
        <f>B280+C280-D280-E280-F280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SUMIFS('General Expenses'!$C:$C,'General Expenses'!$A:$A,A281)</f>
        <v/>
      </c>
      <c r="G281" s="4">
        <f>B281+C281-D281-E281-F281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SUMIFS('General Expenses'!$C:$C,'General Expenses'!$A:$A,A282)</f>
        <v/>
      </c>
      <c r="G282" s="4">
        <f>B282+C282-D282-E282-F282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SUMIFS('General Expenses'!$C:$C,'General Expenses'!$A:$A,A283)</f>
        <v/>
      </c>
      <c r="G283" s="4">
        <f>B283+C283-D283-E283-F283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SUMIFS('General Expenses'!$C:$C,'General Expenses'!$A:$A,A284)</f>
        <v/>
      </c>
      <c r="G284" s="4">
        <f>B284+C284-D284-E284-F284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SUMIFS('General Expenses'!$C:$C,'General Expenses'!$A:$A,A285)</f>
        <v/>
      </c>
      <c r="G285" s="4">
        <f>B285+C285-D285-E285-F285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SUMIFS('General Expenses'!$C:$C,'General Expenses'!$A:$A,A286)</f>
        <v/>
      </c>
      <c r="G286" s="4">
        <f>B286+C286-D286-E286-F286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SUMIFS('General Expenses'!$C:$C,'General Expenses'!$A:$A,A287)</f>
        <v/>
      </c>
      <c r="G287" s="4">
        <f>B287+C287-D287-E287-F287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SUMIFS('General Expenses'!$C:$C,'General Expenses'!$A:$A,A288)</f>
        <v/>
      </c>
      <c r="G288" s="4">
        <f>B288+C288-D288-E288-F288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SUMIFS('General Expenses'!$C:$C,'General Expenses'!$A:$A,A289)</f>
        <v/>
      </c>
      <c r="G289" s="4">
        <f>B289+C289-D289-E289-F289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SUMIFS('General Expenses'!$C:$C,'General Expenses'!$A:$A,A290)</f>
        <v/>
      </c>
      <c r="G290" s="4">
        <f>B290+C290-D290-E290-F290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SUMIFS('General Expenses'!$C:$C,'General Expenses'!$A:$A,A291)</f>
        <v/>
      </c>
      <c r="G291" s="4">
        <f>B291+C291-D291-E291-F291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SUMIFS('General Expenses'!$C:$C,'General Expenses'!$A:$A,A292)</f>
        <v/>
      </c>
      <c r="G292" s="4">
        <f>B292+C292-D292-E292-F292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SUMIFS('General Expenses'!$C:$C,'General Expenses'!$A:$A,A293)</f>
        <v/>
      </c>
      <c r="G293" s="4">
        <f>B293+C293-D293-E293-F293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SUMIFS('General Expenses'!$C:$C,'General Expenses'!$A:$A,A294)</f>
        <v/>
      </c>
      <c r="G294" s="4">
        <f>B294+C294-D294-E294-F294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SUMIFS('General Expenses'!$C:$C,'General Expenses'!$A:$A,A295)</f>
        <v/>
      </c>
      <c r="G295" s="4">
        <f>B295+C295-D295-E295-F295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SUMIFS('General Expenses'!$C:$C,'General Expenses'!$A:$A,A296)</f>
        <v/>
      </c>
      <c r="G296" s="4">
        <f>B296+C296-D296-E296-F296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SUMIFS('General Expenses'!$C:$C,'General Expenses'!$A:$A,A297)</f>
        <v/>
      </c>
      <c r="G297" s="4">
        <f>B297+C297-D297-E297-F297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SUMIFS('General Expenses'!$C:$C,'General Expenses'!$A:$A,A298)</f>
        <v/>
      </c>
      <c r="G298" s="4">
        <f>B298+C298-D298-E298-F298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SUMIFS('General Expenses'!$C:$C,'General Expenses'!$A:$A,A299)</f>
        <v/>
      </c>
      <c r="G299" s="4">
        <f>B299+C299-D299-E299-F299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SUMIFS('General Expenses'!$C:$C,'General Expenses'!$A:$A,A300)</f>
        <v/>
      </c>
      <c r="G300" s="4">
        <f>B300+C300-D300-E300-F300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SUMIFS('General Expenses'!$C:$C,'General Expenses'!$A:$A,A301)</f>
        <v/>
      </c>
      <c r="G301" s="4">
        <f>B301+C301-D301-E301-F301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SUMIFS('General Expenses'!$C:$C,'General Expenses'!$A:$A,A302)</f>
        <v/>
      </c>
      <c r="G302" s="4">
        <f>B302+C302-D302-E302-F302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SUMIFS('General Expenses'!$C:$C,'General Expenses'!$A:$A,A303)</f>
        <v/>
      </c>
      <c r="G303" s="4">
        <f>B303+C303-D303-E303-F303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SUMIFS('General Expenses'!$C:$C,'General Expenses'!$A:$A,A304)</f>
        <v/>
      </c>
      <c r="G304" s="4">
        <f>B304+C304-D304-E304-F304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SUMIFS('General Expenses'!$C:$C,'General Expenses'!$A:$A,A305)</f>
        <v/>
      </c>
      <c r="G305" s="4">
        <f>B305+C305-D305-E305-F305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SUMIFS('General Expenses'!$C:$C,'General Expenses'!$A:$A,A306)</f>
        <v/>
      </c>
      <c r="G306" s="4">
        <f>B306+C306-D306-E306-F306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SUMIFS('General Expenses'!$C:$C,'General Expenses'!$A:$A,A307)</f>
        <v/>
      </c>
      <c r="G307" s="4">
        <f>B307+C307-D307-E307-F307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SUMIFS('General Expenses'!$C:$C,'General Expenses'!$A:$A,A308)</f>
        <v/>
      </c>
      <c r="G308" s="4">
        <f>B308+C308-D308-E308-F308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SUMIFS('General Expenses'!$C:$C,'General Expenses'!$A:$A,A309)</f>
        <v/>
      </c>
      <c r="G309" s="4">
        <f>B309+C309-D309-E309-F309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SUMIFS('General Expenses'!$C:$C,'General Expenses'!$A:$A,A310)</f>
        <v/>
      </c>
      <c r="G310" s="4">
        <f>B310+C310-D310-E310-F310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SUMIFS('General Expenses'!$C:$C,'General Expenses'!$A:$A,A311)</f>
        <v/>
      </c>
      <c r="G311" s="4">
        <f>B311+C311-D311-E311-F311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SUMIFS('General Expenses'!$C:$C,'General Expenses'!$A:$A,A312)</f>
        <v/>
      </c>
      <c r="G312" s="4">
        <f>B312+C312-D312-E312-F312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SUMIFS('General Expenses'!$C:$C,'General Expenses'!$A:$A,A313)</f>
        <v/>
      </c>
      <c r="G313" s="4">
        <f>B313+C313-D313-E313-F313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SUMIFS('General Expenses'!$C:$C,'General Expenses'!$A:$A,A314)</f>
        <v/>
      </c>
      <c r="G314" s="4">
        <f>B314+C314-D314-E314-F314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SUMIFS('General Expenses'!$C:$C,'General Expenses'!$A:$A,A315)</f>
        <v/>
      </c>
      <c r="G315" s="4">
        <f>B315+C315-D315-E315-F315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SUMIFS('General Expenses'!$C:$C,'General Expenses'!$A:$A,A316)</f>
        <v/>
      </c>
      <c r="G316" s="4">
        <f>B316+C316-D316-E316-F316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SUMIFS('General Expenses'!$C:$C,'General Expenses'!$A:$A,A317)</f>
        <v/>
      </c>
      <c r="G317" s="4">
        <f>B317+C317-D317-E317-F317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SUMIFS('General Expenses'!$C:$C,'General Expenses'!$A:$A,A318)</f>
        <v/>
      </c>
      <c r="G318" s="4">
        <f>B318+C318-D318-E318-F318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SUMIFS('General Expenses'!$C:$C,'General Expenses'!$A:$A,A319)</f>
        <v/>
      </c>
      <c r="G319" s="4">
        <f>B319+C319-D319-E319-F319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SUMIFS('General Expenses'!$C:$C,'General Expenses'!$A:$A,A320)</f>
        <v/>
      </c>
      <c r="G320" s="4">
        <f>B320+C320-D320-E320-F320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SUMIFS('General Expenses'!$C:$C,'General Expenses'!$A:$A,A321)</f>
        <v/>
      </c>
      <c r="G321" s="4">
        <f>B321+C321-D321-E321-F321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SUMIFS('General Expenses'!$C:$C,'General Expenses'!$A:$A,A322)</f>
        <v/>
      </c>
      <c r="G322" s="4">
        <f>B322+C322-D322-E322-F322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SUMIFS('General Expenses'!$C:$C,'General Expenses'!$A:$A,A323)</f>
        <v/>
      </c>
      <c r="G323" s="4">
        <f>B323+C323-D323-E323-F323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SUMIFS('General Expenses'!$C:$C,'General Expenses'!$A:$A,A324)</f>
        <v/>
      </c>
      <c r="G324" s="4">
        <f>B324+C324-D324-E324-F324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SUMIFS('General Expenses'!$C:$C,'General Expenses'!$A:$A,A325)</f>
        <v/>
      </c>
      <c r="G325" s="4">
        <f>B325+C325-D325-E325-F325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SUMIFS('General Expenses'!$C:$C,'General Expenses'!$A:$A,A326)</f>
        <v/>
      </c>
      <c r="G326" s="4">
        <f>B326+C326-D326-E326-F326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SUMIFS('General Expenses'!$C:$C,'General Expenses'!$A:$A,A327)</f>
        <v/>
      </c>
      <c r="G327" s="4">
        <f>B327+C327-D327-E327-F327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SUMIFS('General Expenses'!$C:$C,'General Expenses'!$A:$A,A328)</f>
        <v/>
      </c>
      <c r="G328" s="4">
        <f>B328+C328-D328-E328-F328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SUMIFS('General Expenses'!$C:$C,'General Expenses'!$A:$A,A329)</f>
        <v/>
      </c>
      <c r="G329" s="4">
        <f>B329+C329-D329-E329-F329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SUMIFS('General Expenses'!$C:$C,'General Expenses'!$A:$A,A330)</f>
        <v/>
      </c>
      <c r="G330" s="4">
        <f>B330+C330-D330-E330-F330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SUMIFS('General Expenses'!$C:$C,'General Expenses'!$A:$A,A331)</f>
        <v/>
      </c>
      <c r="G331" s="4">
        <f>B331+C331-D331-E331-F331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SUMIFS('General Expenses'!$C:$C,'General Expenses'!$A:$A,A332)</f>
        <v/>
      </c>
      <c r="G332" s="4">
        <f>B332+C332-D332-E332-F332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SUMIFS('General Expenses'!$C:$C,'General Expenses'!$A:$A,A333)</f>
        <v/>
      </c>
      <c r="G333" s="4">
        <f>B333+C333-D333-E333-F333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SUMIFS('General Expenses'!$C:$C,'General Expenses'!$A:$A,A334)</f>
        <v/>
      </c>
      <c r="G334" s="4">
        <f>B334+C334-D334-E334-F334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SUMIFS('General Expenses'!$C:$C,'General Expenses'!$A:$A,A335)</f>
        <v/>
      </c>
      <c r="G335" s="4">
        <f>B335+C335-D335-E335-F335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SUMIFS('General Expenses'!$C:$C,'General Expenses'!$A:$A,A336)</f>
        <v/>
      </c>
      <c r="G336" s="4">
        <f>B336+C336-D336-E336-F336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SUMIFS('General Expenses'!$C:$C,'General Expenses'!$A:$A,A337)</f>
        <v/>
      </c>
      <c r="G337" s="4">
        <f>B337+C337-D337-E337-F337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SUMIFS('General Expenses'!$C:$C,'General Expenses'!$A:$A,A338)</f>
        <v/>
      </c>
      <c r="G338" s="4">
        <f>B338+C338-D338-E338-F338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SUMIFS('General Expenses'!$C:$C,'General Expenses'!$A:$A,A339)</f>
        <v/>
      </c>
      <c r="G339" s="4">
        <f>B339+C339-D339-E339-F339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SUMIFS('General Expenses'!$C:$C,'General Expenses'!$A:$A,A340)</f>
        <v/>
      </c>
      <c r="G340" s="4">
        <f>B340+C340-D340-E340-F340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SUMIFS('General Expenses'!$C:$C,'General Expenses'!$A:$A,A341)</f>
        <v/>
      </c>
      <c r="G341" s="4">
        <f>B341+C341-D341-E341-F341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SUMIFS('General Expenses'!$C:$C,'General Expenses'!$A:$A,A342)</f>
        <v/>
      </c>
      <c r="G342" s="4">
        <f>B342+C342-D342-E342-F342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SUMIFS('General Expenses'!$C:$C,'General Expenses'!$A:$A,A343)</f>
        <v/>
      </c>
      <c r="G343" s="4">
        <f>B343+C343-D343-E343-F343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SUMIFS('General Expenses'!$C:$C,'General Expenses'!$A:$A,A344)</f>
        <v/>
      </c>
      <c r="G344" s="4">
        <f>B344+C344-D344-E344-F344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SUMIFS('General Expenses'!$C:$C,'General Expenses'!$A:$A,A345)</f>
        <v/>
      </c>
      <c r="G345" s="4">
        <f>B345+C345-D345-E345-F345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SUMIFS('General Expenses'!$C:$C,'General Expenses'!$A:$A,A346)</f>
        <v/>
      </c>
      <c r="G346" s="4">
        <f>B346+C346-D346-E346-F346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SUMIFS('General Expenses'!$C:$C,'General Expenses'!$A:$A,A347)</f>
        <v/>
      </c>
      <c r="G347" s="4">
        <f>B347+C347-D347-E347-F347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SUMIFS('General Expenses'!$C:$C,'General Expenses'!$A:$A,A348)</f>
        <v/>
      </c>
      <c r="G348" s="4">
        <f>B348+C348-D348-E348-F348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SUMIFS('General Expenses'!$C:$C,'General Expenses'!$A:$A,A349)</f>
        <v/>
      </c>
      <c r="G349" s="4">
        <f>B349+C349-D349-E349-F349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SUMIFS('General Expenses'!$C:$C,'General Expenses'!$A:$A,A350)</f>
        <v/>
      </c>
      <c r="G350" s="4">
        <f>B350+C350-D350-E350-F350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SUMIFS('General Expenses'!$C:$C,'General Expenses'!$A:$A,A351)</f>
        <v/>
      </c>
      <c r="G351" s="4">
        <f>B351+C351-D351-E351-F351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SUMIFS('General Expenses'!$C:$C,'General Expenses'!$A:$A,A352)</f>
        <v/>
      </c>
      <c r="G352" s="4">
        <f>B352+C352-D352-E352-F352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SUMIFS('General Expenses'!$C:$C,'General Expenses'!$A:$A,A353)</f>
        <v/>
      </c>
      <c r="G353" s="4">
        <f>B353+C353-D353-E353-F353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SUMIFS('General Expenses'!$C:$C,'General Expenses'!$A:$A,A354)</f>
        <v/>
      </c>
      <c r="G354" s="4">
        <f>B354+C354-D354-E354-F354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SUMIFS('General Expenses'!$C:$C,'General Expenses'!$A:$A,A355)</f>
        <v/>
      </c>
      <c r="G355" s="4">
        <f>B355+C355-D355-E355-F355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SUMIFS('General Expenses'!$C:$C,'General Expenses'!$A:$A,A356)</f>
        <v/>
      </c>
      <c r="G356" s="4">
        <f>B356+C356-D356-E356-F356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SUMIFS('General Expenses'!$C:$C,'General Expenses'!$A:$A,A357)</f>
        <v/>
      </c>
      <c r="G357" s="4">
        <f>B357+C357-D357-E357-F357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SUMIFS('General Expenses'!$C:$C,'General Expenses'!$A:$A,A358)</f>
        <v/>
      </c>
      <c r="G358" s="4">
        <f>B358+C358-D358-E358-F358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SUMIFS('General Expenses'!$C:$C,'General Expenses'!$A:$A,A359)</f>
        <v/>
      </c>
      <c r="G359" s="4">
        <f>B359+C359-D359-E359-F359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SUMIFS('General Expenses'!$C:$C,'General Expenses'!$A:$A,A360)</f>
        <v/>
      </c>
      <c r="G360" s="4">
        <f>B360+C360-D360-E360-F360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SUMIFS('General Expenses'!$C:$C,'General Expenses'!$A:$A,A361)</f>
        <v/>
      </c>
      <c r="G361" s="4">
        <f>B361+C361-D361-E361-F361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SUMIFS('General Expenses'!$C:$C,'General Expenses'!$A:$A,A362)</f>
        <v/>
      </c>
      <c r="G362" s="4">
        <f>B362+C362-D362-E362-F362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SUMIFS('General Expenses'!$C:$C,'General Expenses'!$A:$A,A363)</f>
        <v/>
      </c>
      <c r="G363" s="4">
        <f>B363+C363-D363-E363-F363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SUMIFS('General Expenses'!$C:$C,'General Expenses'!$A:$A,A364)</f>
        <v/>
      </c>
      <c r="G364" s="4">
        <f>B364+C364-D364-E364-F364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SUMIFS('General Expenses'!$C:$C,'General Expenses'!$A:$A,A365)</f>
        <v/>
      </c>
      <c r="G365" s="4">
        <f>B365+C365-D365-E365-F365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SUMIFS('General Expenses'!$C:$C,'General Expenses'!$A:$A,A366)</f>
        <v/>
      </c>
      <c r="G366" s="4">
        <f>B366+C366-D366-E366-F366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SUMIFS('General Expenses'!$C:$C,'General Expenses'!$A:$A,A367)</f>
        <v/>
      </c>
      <c r="G367" s="4">
        <f>B367+C367-D367-E367-F367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SUMIFS('General Expenses'!$C:$C,'General Expenses'!$A:$A,A368)</f>
        <v/>
      </c>
      <c r="G368" s="4">
        <f>B368+C368-D368-E368-F368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SUMIFS('General Expenses'!$C:$C,'General Expenses'!$A:$A,A369)</f>
        <v/>
      </c>
      <c r="G369" s="4">
        <f>B369+C369-D369-E369-F369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SUMIFS('General Expenses'!$C:$C,'General Expenses'!$A:$A,A370)</f>
        <v/>
      </c>
      <c r="G370" s="4">
        <f>B370+C370-D370-E370-F370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SUMIFS('General Expenses'!$C:$C,'General Expenses'!$A:$A,A371)</f>
        <v/>
      </c>
      <c r="G371" s="4">
        <f>B371+C371-D371-E371-F371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SUMIFS('General Expenses'!$C:$C,'General Expenses'!$A:$A,A372)</f>
        <v/>
      </c>
      <c r="G372" s="4">
        <f>B372+C372-D372-E372-F372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SUMIFS('General Expenses'!$C:$C,'General Expenses'!$A:$A,A373)</f>
        <v/>
      </c>
      <c r="G373" s="4">
        <f>B373+C373-D373-E373-F373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SUMIFS('General Expenses'!$C:$C,'General Expenses'!$A:$A,A374)</f>
        <v/>
      </c>
      <c r="G374" s="4">
        <f>B374+C374-D374-E374-F374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SUMIFS('General Expenses'!$C:$C,'General Expenses'!$A:$A,A375)</f>
        <v/>
      </c>
      <c r="G375" s="4">
        <f>B375+C375-D375-E375-F375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SUMIFS('General Expenses'!$C:$C,'General Expenses'!$A:$A,A376)</f>
        <v/>
      </c>
      <c r="G376" s="4">
        <f>B376+C376-D376-E376-F376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SUMIFS('General Expenses'!$C:$C,'General Expenses'!$A:$A,A377)</f>
        <v/>
      </c>
      <c r="G377" s="4">
        <f>B377+C377-D377-E377-F377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SUMIFS('General Expenses'!$C:$C,'General Expenses'!$A:$A,A378)</f>
        <v/>
      </c>
      <c r="G378" s="4">
        <f>B378+C378-D378-E378-F378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SUMIFS('General Expenses'!$C:$C,'General Expenses'!$A:$A,A379)</f>
        <v/>
      </c>
      <c r="G379" s="4">
        <f>B379+C379-D379-E379-F379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SUMIFS('General Expenses'!$C:$C,'General Expenses'!$A:$A,A380)</f>
        <v/>
      </c>
      <c r="G380" s="4">
        <f>B380+C380-D380-E380-F380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SUMIFS('General Expenses'!$C:$C,'General Expenses'!$A:$A,A381)</f>
        <v/>
      </c>
      <c r="G381" s="4">
        <f>B381+C381-D381-E381-F381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SUMIFS('General Expenses'!$C:$C,'General Expenses'!$A:$A,A382)</f>
        <v/>
      </c>
      <c r="G382" s="4">
        <f>B382+C382-D382-E382-F382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SUMIFS('General Expenses'!$C:$C,'General Expenses'!$A:$A,A383)</f>
        <v/>
      </c>
      <c r="G383" s="4">
        <f>B383+C383-D383-E383-F383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SUMIFS('General Expenses'!$C:$C,'General Expenses'!$A:$A,A384)</f>
        <v/>
      </c>
      <c r="G384" s="4">
        <f>B384+C384-D384-E384-F384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SUMIFS('General Expenses'!$C:$C,'General Expenses'!$A:$A,A385)</f>
        <v/>
      </c>
      <c r="G385" s="4">
        <f>B385+C385-D385-E385-F385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SUMIFS('General Expenses'!$C:$C,'General Expenses'!$A:$A,A386)</f>
        <v/>
      </c>
      <c r="G386" s="4">
        <f>B386+C386-D386-E386-F386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SUMIFS('General Expenses'!$C:$C,'General Expenses'!$A:$A,A387)</f>
        <v/>
      </c>
      <c r="G387" s="4">
        <f>B387+C387-D387-E387-F387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SUMIFS('General Expenses'!$C:$C,'General Expenses'!$A:$A,A388)</f>
        <v/>
      </c>
      <c r="G388" s="4">
        <f>B388+C388-D388-E388-F388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SUMIFS('General Expenses'!$C:$C,'General Expenses'!$A:$A,A389)</f>
        <v/>
      </c>
      <c r="G389" s="4">
        <f>B389+C389-D389-E389-F389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SUMIFS('General Expenses'!$C:$C,'General Expenses'!$A:$A,A390)</f>
        <v/>
      </c>
      <c r="G390" s="4">
        <f>B390+C390-D390-E390-F390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SUMIFS('General Expenses'!$C:$C,'General Expenses'!$A:$A,A391)</f>
        <v/>
      </c>
      <c r="G391" s="4">
        <f>B391+C391-D391-E391-F391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SUMIFS('General Expenses'!$C:$C,'General Expenses'!$A:$A,A392)</f>
        <v/>
      </c>
      <c r="G392" s="4">
        <f>B392+C392-D392-E392-F392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SUMIFS('General Expenses'!$C:$C,'General Expenses'!$A:$A,A393)</f>
        <v/>
      </c>
      <c r="G393" s="4">
        <f>B393+C393-D393-E393-F393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SUMIFS('General Expenses'!$C:$C,'General Expenses'!$A:$A,A394)</f>
        <v/>
      </c>
      <c r="G394" s="4">
        <f>B394+C394-D394-E394-F394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SUMIFS('General Expenses'!$C:$C,'General Expenses'!$A:$A,A395)</f>
        <v/>
      </c>
      <c r="G395" s="4">
        <f>B395+C395-D395-E395-F395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SUMIFS('General Expenses'!$C:$C,'General Expenses'!$A:$A,A396)</f>
        <v/>
      </c>
      <c r="G396" s="4">
        <f>B396+C396-D396-E396-F396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SUMIFS('General Expenses'!$C:$C,'General Expenses'!$A:$A,A397)</f>
        <v/>
      </c>
      <c r="G397" s="4">
        <f>B397+C397-D397-E397-F397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SUMIFS('General Expenses'!$C:$C,'General Expenses'!$A:$A,A398)</f>
        <v/>
      </c>
      <c r="G398" s="4">
        <f>B398+C398-D398-E398-F398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SUMIFS('General Expenses'!$C:$C,'General Expenses'!$A:$A,A399)</f>
        <v/>
      </c>
      <c r="G399" s="4">
        <f>B399+C399-D399-E399-F399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SUMIFS('General Expenses'!$C:$C,'General Expenses'!$A:$A,A400)</f>
        <v/>
      </c>
      <c r="G400" s="4">
        <f>B400+C400-D400-E400-F400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SUMIFS('General Expenses'!$C:$C,'General Expenses'!$A:$A,A401)</f>
        <v/>
      </c>
      <c r="G401" s="4">
        <f>B401+C401-D401-E401-F401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SUMIFS('General Expenses'!$C:$C,'General Expenses'!$A:$A,A402)</f>
        <v/>
      </c>
      <c r="G402" s="4">
        <f>B402+C402-D402-E402-F402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SUMIFS('General Expenses'!$C:$C,'General Expenses'!$A:$A,A403)</f>
        <v/>
      </c>
      <c r="G403" s="4">
        <f>B403+C403-D403-E403-F403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SUMIFS('General Expenses'!$C:$C,'General Expenses'!$A:$A,A404)</f>
        <v/>
      </c>
      <c r="G404" s="4">
        <f>B404+C404-D404-E404-F404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SUMIFS('General Expenses'!$C:$C,'General Expenses'!$A:$A,A405)</f>
        <v/>
      </c>
      <c r="G405" s="4">
        <f>B405+C405-D405-E405-F405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SUMIFS('General Expenses'!$C:$C,'General Expenses'!$A:$A,A406)</f>
        <v/>
      </c>
      <c r="G406" s="4">
        <f>B406+C406-D406-E406-F406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SUMIFS('General Expenses'!$C:$C,'General Expenses'!$A:$A,A407)</f>
        <v/>
      </c>
      <c r="G407" s="4">
        <f>B407+C407-D407-E407-F407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SUMIFS('General Expenses'!$C:$C,'General Expenses'!$A:$A,A408)</f>
        <v/>
      </c>
      <c r="G408" s="4">
        <f>B408+C408-D408-E408-F408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SUMIFS('General Expenses'!$C:$C,'General Expenses'!$A:$A,A409)</f>
        <v/>
      </c>
      <c r="G409" s="4">
        <f>B409+C409-D409-E409-F409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SUMIFS('General Expenses'!$C:$C,'General Expenses'!$A:$A,A410)</f>
        <v/>
      </c>
      <c r="G410" s="4">
        <f>B410+C410-D410-E410-F410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SUMIFS('General Expenses'!$C:$C,'General Expenses'!$A:$A,A411)</f>
        <v/>
      </c>
      <c r="G411" s="4">
        <f>B411+C411-D411-E411-F411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SUMIFS('General Expenses'!$C:$C,'General Expenses'!$A:$A,A412)</f>
        <v/>
      </c>
      <c r="G412" s="4">
        <f>B412+C412-D412-E412-F412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SUMIFS('General Expenses'!$C:$C,'General Expenses'!$A:$A,A413)</f>
        <v/>
      </c>
      <c r="G413" s="4">
        <f>B413+C413-D413-E413-F413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SUMIFS('General Expenses'!$C:$C,'General Expenses'!$A:$A,A414)</f>
        <v/>
      </c>
      <c r="G414" s="4">
        <f>B414+C414-D414-E414-F414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SUMIFS('General Expenses'!$C:$C,'General Expenses'!$A:$A,A415)</f>
        <v/>
      </c>
      <c r="G415" s="4">
        <f>B415+C415-D415-E415-F415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SUMIFS('General Expenses'!$C:$C,'General Expenses'!$A:$A,A416)</f>
        <v/>
      </c>
      <c r="G416" s="4">
        <f>B416+C416-D416-E416-F416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SUMIFS('General Expenses'!$C:$C,'General Expenses'!$A:$A,A417)</f>
        <v/>
      </c>
      <c r="G417" s="4">
        <f>B417+C417-D417-E417-F417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SUMIFS('General Expenses'!$C:$C,'General Expenses'!$A:$A,A418)</f>
        <v/>
      </c>
      <c r="G418" s="4">
        <f>B418+C418-D418-E418-F418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SUMIFS('General Expenses'!$C:$C,'General Expenses'!$A:$A,A419)</f>
        <v/>
      </c>
      <c r="G419" s="4">
        <f>B419+C419-D419-E419-F419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SUMIFS('General Expenses'!$C:$C,'General Expenses'!$A:$A,A420)</f>
        <v/>
      </c>
      <c r="G420" s="4">
        <f>B420+C420-D420-E420-F420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SUMIFS('General Expenses'!$C:$C,'General Expenses'!$A:$A,A421)</f>
        <v/>
      </c>
      <c r="G421" s="4">
        <f>B421+C421-D421-E421-F421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SUMIFS('General Expenses'!$C:$C,'General Expenses'!$A:$A,A422)</f>
        <v/>
      </c>
      <c r="G422" s="4">
        <f>B422+C422-D422-E422-F422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SUMIFS('General Expenses'!$C:$C,'General Expenses'!$A:$A,A423)</f>
        <v/>
      </c>
      <c r="G423" s="4">
        <f>B423+C423-D423-E423-F423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SUMIFS('General Expenses'!$C:$C,'General Expenses'!$A:$A,A424)</f>
        <v/>
      </c>
      <c r="G424" s="4">
        <f>B424+C424-D424-E424-F424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SUMIFS('General Expenses'!$C:$C,'General Expenses'!$A:$A,A425)</f>
        <v/>
      </c>
      <c r="G425" s="4">
        <f>B425+C425-D425-E425-F425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SUMIFS('General Expenses'!$C:$C,'General Expenses'!$A:$A,A426)</f>
        <v/>
      </c>
      <c r="G426" s="4">
        <f>B426+C426-D426-E426-F426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SUMIFS('General Expenses'!$C:$C,'General Expenses'!$A:$A,A427)</f>
        <v/>
      </c>
      <c r="G427" s="4">
        <f>B427+C427-D427-E427-F427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SUMIFS('General Expenses'!$C:$C,'General Expenses'!$A:$A,A428)</f>
        <v/>
      </c>
      <c r="G428" s="4">
        <f>B428+C428-D428-E428-F428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SUMIFS('General Expenses'!$C:$C,'General Expenses'!$A:$A,A429)</f>
        <v/>
      </c>
      <c r="G429" s="4">
        <f>B429+C429-D429-E429-F429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SUMIFS('General Expenses'!$C:$C,'General Expenses'!$A:$A,A430)</f>
        <v/>
      </c>
      <c r="G430" s="4">
        <f>B430+C430-D430-E430-F430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SUMIFS('General Expenses'!$C:$C,'General Expenses'!$A:$A,A431)</f>
        <v/>
      </c>
      <c r="G431" s="4">
        <f>B431+C431-D431-E431-F431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SUMIFS('General Expenses'!$C:$C,'General Expenses'!$A:$A,A432)</f>
        <v/>
      </c>
      <c r="G432" s="4">
        <f>B432+C432-D432-E432-F432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SUMIFS('General Expenses'!$C:$C,'General Expenses'!$A:$A,A433)</f>
        <v/>
      </c>
      <c r="G433" s="4">
        <f>B433+C433-D433-E433-F433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SUMIFS('General Expenses'!$C:$C,'General Expenses'!$A:$A,A434)</f>
        <v/>
      </c>
      <c r="G434" s="4">
        <f>B434+C434-D434-E434-F434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SUMIFS('General Expenses'!$C:$C,'General Expenses'!$A:$A,A435)</f>
        <v/>
      </c>
      <c r="G435" s="4">
        <f>B435+C435-D435-E435-F435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SUMIFS('General Expenses'!$C:$C,'General Expenses'!$A:$A,A436)</f>
        <v/>
      </c>
      <c r="G436" s="4">
        <f>B436+C436-D436-E436-F436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SUMIFS('General Expenses'!$C:$C,'General Expenses'!$A:$A,A437)</f>
        <v/>
      </c>
      <c r="G437" s="4">
        <f>B437+C437-D437-E437-F437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SUMIFS('General Expenses'!$C:$C,'General Expenses'!$A:$A,A438)</f>
        <v/>
      </c>
      <c r="G438" s="4">
        <f>B438+C438-D438-E438-F438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SUMIFS('General Expenses'!$C:$C,'General Expenses'!$A:$A,A439)</f>
        <v/>
      </c>
      <c r="G439" s="4">
        <f>B439+C439-D439-E439-F439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SUMIFS('General Expenses'!$C:$C,'General Expenses'!$A:$A,A440)</f>
        <v/>
      </c>
      <c r="G440" s="4">
        <f>B440+C440-D440-E440-F440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SUMIFS('General Expenses'!$C:$C,'General Expenses'!$A:$A,A441)</f>
        <v/>
      </c>
      <c r="G441" s="4">
        <f>B441+C441-D441-E441-F441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SUMIFS('General Expenses'!$C:$C,'General Expenses'!$A:$A,A442)</f>
        <v/>
      </c>
      <c r="G442" s="4">
        <f>B442+C442-D442-E442-F442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SUMIFS('General Expenses'!$C:$C,'General Expenses'!$A:$A,A443)</f>
        <v/>
      </c>
      <c r="G443" s="4">
        <f>B443+C443-D443-E443-F443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SUMIFS('General Expenses'!$C:$C,'General Expenses'!$A:$A,A444)</f>
        <v/>
      </c>
      <c r="G444" s="4">
        <f>B444+C444-D444-E444-F444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SUMIFS('General Expenses'!$C:$C,'General Expenses'!$A:$A,A445)</f>
        <v/>
      </c>
      <c r="G445" s="4">
        <f>B445+C445-D445-E445-F445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SUMIFS('General Expenses'!$C:$C,'General Expenses'!$A:$A,A446)</f>
        <v/>
      </c>
      <c r="G446" s="4">
        <f>B446+C446-D446-E446-F446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SUMIFS('General Expenses'!$C:$C,'General Expenses'!$A:$A,A447)</f>
        <v/>
      </c>
      <c r="G447" s="4">
        <f>B447+C447-D447-E447-F447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SUMIFS('General Expenses'!$C:$C,'General Expenses'!$A:$A,A448)</f>
        <v/>
      </c>
      <c r="G448" s="4">
        <f>B448+C448-D448-E448-F448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SUMIFS('General Expenses'!$C:$C,'General Expenses'!$A:$A,A449)</f>
        <v/>
      </c>
      <c r="G449" s="4">
        <f>B449+C449-D449-E449-F449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SUMIFS('General Expenses'!$C:$C,'General Expenses'!$A:$A,A450)</f>
        <v/>
      </c>
      <c r="G450" s="4">
        <f>B450+C450-D450-E450-F450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SUMIFS('General Expenses'!$C:$C,'General Expenses'!$A:$A,A451)</f>
        <v/>
      </c>
      <c r="G451" s="4">
        <f>B451+C451-D451-E451-F451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SUMIFS('General Expenses'!$C:$C,'General Expenses'!$A:$A,A452)</f>
        <v/>
      </c>
      <c r="G452" s="4">
        <f>B452+C452-D452-E452-F452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SUMIFS('General Expenses'!$C:$C,'General Expenses'!$A:$A,A453)</f>
        <v/>
      </c>
      <c r="G453" s="4">
        <f>B453+C453-D453-E453-F453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SUMIFS('General Expenses'!$C:$C,'General Expenses'!$A:$A,A454)</f>
        <v/>
      </c>
      <c r="G454" s="4">
        <f>B454+C454-D454-E454-F454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SUMIFS('General Expenses'!$C:$C,'General Expenses'!$A:$A,A455)</f>
        <v/>
      </c>
      <c r="G455" s="4">
        <f>B455+C455-D455-E455-F455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SUMIFS('General Expenses'!$C:$C,'General Expenses'!$A:$A,A456)</f>
        <v/>
      </c>
      <c r="G456" s="4">
        <f>B456+C456-D456-E456-F456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SUMIFS('General Expenses'!$C:$C,'General Expenses'!$A:$A,A457)</f>
        <v/>
      </c>
      <c r="G457" s="4">
        <f>B457+C457-D457-E457-F457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SUMIFS('General Expenses'!$C:$C,'General Expenses'!$A:$A,A458)</f>
        <v/>
      </c>
      <c r="G458" s="4">
        <f>B458+C458-D458-E458-F458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SUMIFS('General Expenses'!$C:$C,'General Expenses'!$A:$A,A459)</f>
        <v/>
      </c>
      <c r="G459" s="4">
        <f>B459+C459-D459-E459-F459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SUMIFS('General Expenses'!$C:$C,'General Expenses'!$A:$A,A460)</f>
        <v/>
      </c>
      <c r="G460" s="4">
        <f>B460+C460-D460-E460-F460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SUMIFS('General Expenses'!$C:$C,'General Expenses'!$A:$A,A461)</f>
        <v/>
      </c>
      <c r="G461" s="4">
        <f>B461+C461-D461-E461-F461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SUMIFS('General Expenses'!$C:$C,'General Expenses'!$A:$A,A462)</f>
        <v/>
      </c>
      <c r="G462" s="4">
        <f>B462+C462-D462-E462-F462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SUMIFS('General Expenses'!$C:$C,'General Expenses'!$A:$A,A463)</f>
        <v/>
      </c>
      <c r="G463" s="4">
        <f>B463+C463-D463-E463-F463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SUMIFS('General Expenses'!$C:$C,'General Expenses'!$A:$A,A464)</f>
        <v/>
      </c>
      <c r="G464" s="4">
        <f>B464+C464-D464-E464-F464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SUMIFS('General Expenses'!$C:$C,'General Expenses'!$A:$A,A465)</f>
        <v/>
      </c>
      <c r="G465" s="4">
        <f>B465+C465-D465-E465-F465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SUMIFS('General Expenses'!$C:$C,'General Expenses'!$A:$A,A466)</f>
        <v/>
      </c>
      <c r="G466" s="4">
        <f>B466+C466-D466-E466-F466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SUMIFS('General Expenses'!$C:$C,'General Expenses'!$A:$A,A467)</f>
        <v/>
      </c>
      <c r="G467" s="4">
        <f>B467+C467-D467-E467-F467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SUMIFS('General Expenses'!$C:$C,'General Expenses'!$A:$A,A468)</f>
        <v/>
      </c>
      <c r="G468" s="4">
        <f>B468+C468-D468-E468-F468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SUMIFS('General Expenses'!$C:$C,'General Expenses'!$A:$A,A469)</f>
        <v/>
      </c>
      <c r="G469" s="4">
        <f>B469+C469-D469-E469-F469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SUMIFS('General Expenses'!$C:$C,'General Expenses'!$A:$A,A470)</f>
        <v/>
      </c>
      <c r="G470" s="4">
        <f>B470+C470-D470-E470-F470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SUMIFS('General Expenses'!$C:$C,'General Expenses'!$A:$A,A471)</f>
        <v/>
      </c>
      <c r="G471" s="4">
        <f>B471+C471-D471-E471-F471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SUMIFS('General Expenses'!$C:$C,'General Expenses'!$A:$A,A472)</f>
        <v/>
      </c>
      <c r="G472" s="4">
        <f>B472+C472-D472-E472-F472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SUMIFS('General Expenses'!$C:$C,'General Expenses'!$A:$A,A473)</f>
        <v/>
      </c>
      <c r="G473" s="4">
        <f>B473+C473-D473-E473-F473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SUMIFS('General Expenses'!$C:$C,'General Expenses'!$A:$A,A474)</f>
        <v/>
      </c>
      <c r="G474" s="4">
        <f>B474+C474-D474-E474-F474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SUMIFS('General Expenses'!$C:$C,'General Expenses'!$A:$A,A475)</f>
        <v/>
      </c>
      <c r="G475" s="4">
        <f>B475+C475-D475-E475-F475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SUMIFS('General Expenses'!$C:$C,'General Expenses'!$A:$A,A476)</f>
        <v/>
      </c>
      <c r="G476" s="4">
        <f>B476+C476-D476-E476-F476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SUMIFS('General Expenses'!$C:$C,'General Expenses'!$A:$A,A477)</f>
        <v/>
      </c>
      <c r="G477" s="4">
        <f>B477+C477-D477-E477-F477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SUMIFS('General Expenses'!$C:$C,'General Expenses'!$A:$A,A478)</f>
        <v/>
      </c>
      <c r="G478" s="4">
        <f>B478+C478-D478-E478-F478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SUMIFS('General Expenses'!$C:$C,'General Expenses'!$A:$A,A479)</f>
        <v/>
      </c>
      <c r="G479" s="4">
        <f>B479+C479-D479-E479-F479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SUMIFS('General Expenses'!$C:$C,'General Expenses'!$A:$A,A480)</f>
        <v/>
      </c>
      <c r="G480" s="4">
        <f>B480+C480-D480-E480-F480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SUMIFS('General Expenses'!$C:$C,'General Expenses'!$A:$A,A481)</f>
        <v/>
      </c>
      <c r="G481" s="4">
        <f>B481+C481-D481-E481-F481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SUMIFS('General Expenses'!$C:$C,'General Expenses'!$A:$A,A482)</f>
        <v/>
      </c>
      <c r="G482" s="4">
        <f>B482+C482-D482-E482-F482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SUMIFS('General Expenses'!$C:$C,'General Expenses'!$A:$A,A483)</f>
        <v/>
      </c>
      <c r="G483" s="4">
        <f>B483+C483-D483-E483-F483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SUMIFS('General Expenses'!$C:$C,'General Expenses'!$A:$A,A484)</f>
        <v/>
      </c>
      <c r="G484" s="4">
        <f>B484+C484-D484-E484-F484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SUMIFS('General Expenses'!$C:$C,'General Expenses'!$A:$A,A485)</f>
        <v/>
      </c>
      <c r="G485" s="4">
        <f>B485+C485-D485-E485-F485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SUMIFS('General Expenses'!$C:$C,'General Expenses'!$A:$A,A486)</f>
        <v/>
      </c>
      <c r="G486" s="4">
        <f>B486+C486-D486-E486-F486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SUMIFS('General Expenses'!$C:$C,'General Expenses'!$A:$A,A487)</f>
        <v/>
      </c>
      <c r="G487" s="4">
        <f>B487+C487-D487-E487-F487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SUMIFS('General Expenses'!$C:$C,'General Expenses'!$A:$A,A488)</f>
        <v/>
      </c>
      <c r="G488" s="4">
        <f>B488+C488-D488-E488-F488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SUMIFS('General Expenses'!$C:$C,'General Expenses'!$A:$A,A489)</f>
        <v/>
      </c>
      <c r="G489" s="4">
        <f>B489+C489-D489-E489-F489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SUMIFS('General Expenses'!$C:$C,'General Expenses'!$A:$A,A490)</f>
        <v/>
      </c>
      <c r="G490" s="4">
        <f>B490+C490-D490-E490-F490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SUMIFS('General Expenses'!$C:$C,'General Expenses'!$A:$A,A491)</f>
        <v/>
      </c>
      <c r="G491" s="4">
        <f>B491+C491-D491-E491-F491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SUMIFS('General Expenses'!$C:$C,'General Expenses'!$A:$A,A492)</f>
        <v/>
      </c>
      <c r="G492" s="4">
        <f>B492+C492-D492-E492-F492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SUMIFS('General Expenses'!$C:$C,'General Expenses'!$A:$A,A493)</f>
        <v/>
      </c>
      <c r="G493" s="4">
        <f>B493+C493-D493-E493-F493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SUMIFS('General Expenses'!$C:$C,'General Expenses'!$A:$A,A494)</f>
        <v/>
      </c>
      <c r="G494" s="4">
        <f>B494+C494-D494-E494-F494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SUMIFS('General Expenses'!$C:$C,'General Expenses'!$A:$A,A495)</f>
        <v/>
      </c>
      <c r="G495" s="4">
        <f>B495+C495-D495-E495-F495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SUMIFS('General Expenses'!$C:$C,'General Expenses'!$A:$A,A496)</f>
        <v/>
      </c>
      <c r="G496" s="4">
        <f>B496+C496-D496-E496-F496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SUMIFS('General Expenses'!$C:$C,'General Expenses'!$A:$A,A497)</f>
        <v/>
      </c>
      <c r="G497" s="4">
        <f>B497+C497-D497-E497-F497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SUMIFS('General Expenses'!$C:$C,'General Expenses'!$A:$A,A498)</f>
        <v/>
      </c>
      <c r="G498" s="4">
        <f>B498+C498-D498-E498-F498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SUMIFS('General Expenses'!$C:$C,'General Expenses'!$A:$A,A499)</f>
        <v/>
      </c>
      <c r="G499" s="4">
        <f>B499+C499-D499-E499-F499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SUMIFS('General Expenses'!$C:$C,'General Expenses'!$A:$A,A500)</f>
        <v/>
      </c>
      <c r="G500" s="4">
        <f>B500+C500-D500-E500-F500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SUMIFS('General Expenses'!$C:$C,'General Expenses'!$A:$A,A501)</f>
        <v/>
      </c>
      <c r="G501" s="4">
        <f>B501+C501-D501-E501-F501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SUMIFS('General Expenses'!$C:$C,'General Expenses'!$A:$A,A502)</f>
        <v/>
      </c>
      <c r="G502" s="4">
        <f>B502+C502-D502-E502-F502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SUMIFS('General Expenses'!$C:$C,'General Expenses'!$A:$A,A503)</f>
        <v/>
      </c>
      <c r="G503" s="4">
        <f>B503+C503-D503-E503-F503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SUMIFS('General Expenses'!$C:$C,'General Expenses'!$A:$A,A504)</f>
        <v/>
      </c>
      <c r="G504" s="4">
        <f>B504+C504-D504-E504-F504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SUMIFS('General Expenses'!$C:$C,'General Expenses'!$A:$A,A505)</f>
        <v/>
      </c>
      <c r="G505" s="4">
        <f>B505+C505-D505-E505-F505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SUMIFS('General Expenses'!$C:$C,'General Expenses'!$A:$A,A506)</f>
        <v/>
      </c>
      <c r="G506" s="4">
        <f>B506+C506-D506-E506-F506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SUMIFS('General Expenses'!$C:$C,'General Expenses'!$A:$A,A507)</f>
        <v/>
      </c>
      <c r="G507" s="4">
        <f>B507+C507-D507-E507-F507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SUMIFS('General Expenses'!$C:$C,'General Expenses'!$A:$A,A508)</f>
        <v/>
      </c>
      <c r="G508" s="4">
        <f>B508+C508-D508-E508-F508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SUMIFS('General Expenses'!$C:$C,'General Expenses'!$A:$A,A509)</f>
        <v/>
      </c>
      <c r="G509" s="4">
        <f>B509+C509-D509-E509-F509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SUMIFS('General Expenses'!$C:$C,'General Expenses'!$A:$A,A510)</f>
        <v/>
      </c>
      <c r="G510" s="4">
        <f>B510+C510-D510-E510-F510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SUMIFS('General Expenses'!$C:$C,'General Expenses'!$A:$A,A511)</f>
        <v/>
      </c>
      <c r="G511" s="4">
        <f>B511+C511-D511-E511-F511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SUMIFS('General Expenses'!$C:$C,'General Expenses'!$A:$A,A512)</f>
        <v/>
      </c>
      <c r="G512" s="4">
        <f>B512+C512-D512-E512-F512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SUMIFS('General Expenses'!$C:$C,'General Expenses'!$A:$A,A513)</f>
        <v/>
      </c>
      <c r="G513" s="4">
        <f>B513+C513-D513-E513-F513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SUMIFS('General Expenses'!$C:$C,'General Expenses'!$A:$A,A514)</f>
        <v/>
      </c>
      <c r="G514" s="4">
        <f>B514+C514-D514-E514-F514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SUMIFS('General Expenses'!$C:$C,'General Expenses'!$A:$A,A515)</f>
        <v/>
      </c>
      <c r="G515" s="4">
        <f>B515+C515-D515-E515-F515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SUMIFS('General Expenses'!$C:$C,'General Expenses'!$A:$A,A516)</f>
        <v/>
      </c>
      <c r="G516" s="4">
        <f>B516+C516-D516-E516-F516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SUMIFS('General Expenses'!$C:$C,'General Expenses'!$A:$A,A517)</f>
        <v/>
      </c>
      <c r="G517" s="4">
        <f>B517+C517-D517-E517-F517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SUMIFS('General Expenses'!$C:$C,'General Expenses'!$A:$A,A518)</f>
        <v/>
      </c>
      <c r="G518" s="4">
        <f>B518+C518-D518-E518-F518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SUMIFS('General Expenses'!$C:$C,'General Expenses'!$A:$A,A519)</f>
        <v/>
      </c>
      <c r="G519" s="4">
        <f>B519+C519-D519-E519-F519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SUMIFS('General Expenses'!$C:$C,'General Expenses'!$A:$A,A520)</f>
        <v/>
      </c>
      <c r="G520" s="4">
        <f>B520+C520-D520-E520-F520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SUMIFS('General Expenses'!$C:$C,'General Expenses'!$A:$A,A521)</f>
        <v/>
      </c>
      <c r="G521" s="4">
        <f>B521+C521-D521-E521-F521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SUMIFS('General Expenses'!$C:$C,'General Expenses'!$A:$A,A522)</f>
        <v/>
      </c>
      <c r="G522" s="4">
        <f>B522+C522-D522-E522-F522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SUMIFS('General Expenses'!$C:$C,'General Expenses'!$A:$A,A523)</f>
        <v/>
      </c>
      <c r="G523" s="4">
        <f>B523+C523-D523-E523-F523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SUMIFS('General Expenses'!$C:$C,'General Expenses'!$A:$A,A524)</f>
        <v/>
      </c>
      <c r="G524" s="4">
        <f>B524+C524-D524-E524-F524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SUMIFS('General Expenses'!$C:$C,'General Expenses'!$A:$A,A525)</f>
        <v/>
      </c>
      <c r="G525" s="4">
        <f>B525+C525-D525-E525-F525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SUMIFS('General Expenses'!$C:$C,'General Expenses'!$A:$A,A526)</f>
        <v/>
      </c>
      <c r="G526" s="4">
        <f>B526+C526-D526-E526-F526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SUMIFS('General Expenses'!$C:$C,'General Expenses'!$A:$A,A527)</f>
        <v/>
      </c>
      <c r="G527" s="4">
        <f>B527+C527-D527-E527-F527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SUMIFS('General Expenses'!$C:$C,'General Expenses'!$A:$A,A528)</f>
        <v/>
      </c>
      <c r="G528" s="4">
        <f>B528+C528-D528-E528-F528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SUMIFS('General Expenses'!$C:$C,'General Expenses'!$A:$A,A529)</f>
        <v/>
      </c>
      <c r="G529" s="4">
        <f>B529+C529-D529-E529-F529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SUMIFS('General Expenses'!$C:$C,'General Expenses'!$A:$A,A530)</f>
        <v/>
      </c>
      <c r="G530" s="4">
        <f>B530+C530-D530-E530-F530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SUMIFS('General Expenses'!$C:$C,'General Expenses'!$A:$A,A531)</f>
        <v/>
      </c>
      <c r="G531" s="4">
        <f>B531+C531-D531-E531-F531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SUMIFS('General Expenses'!$C:$C,'General Expenses'!$A:$A,A532)</f>
        <v/>
      </c>
      <c r="G532" s="4">
        <f>B532+C532-D532-E532-F532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SUMIFS('General Expenses'!$C:$C,'General Expenses'!$A:$A,A533)</f>
        <v/>
      </c>
      <c r="G533" s="4">
        <f>B533+C533-D533-E533-F533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SUMIFS('General Expenses'!$C:$C,'General Expenses'!$A:$A,A534)</f>
        <v/>
      </c>
      <c r="G534" s="4">
        <f>B534+C534-D534-E534-F534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SUMIFS('General Expenses'!$C:$C,'General Expenses'!$A:$A,A535)</f>
        <v/>
      </c>
      <c r="G535" s="4">
        <f>B535+C535-D535-E535-F535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SUMIFS('General Expenses'!$C:$C,'General Expenses'!$A:$A,A536)</f>
        <v/>
      </c>
      <c r="G536" s="4">
        <f>B536+C536-D536-E536-F536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SUMIFS('General Expenses'!$C:$C,'General Expenses'!$A:$A,A537)</f>
        <v/>
      </c>
      <c r="G537" s="4">
        <f>B537+C537-D537-E537-F537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SUMIFS('General Expenses'!$C:$C,'General Expenses'!$A:$A,A538)</f>
        <v/>
      </c>
      <c r="G538" s="4">
        <f>B538+C538-D538-E538-F538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SUMIFS('General Expenses'!$C:$C,'General Expenses'!$A:$A,A539)</f>
        <v/>
      </c>
      <c r="G539" s="4">
        <f>B539+C539-D539-E539-F539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SUMIFS('General Expenses'!$C:$C,'General Expenses'!$A:$A,A540)</f>
        <v/>
      </c>
      <c r="G540" s="4">
        <f>B540+C540-D540-E540-F540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SUMIFS('General Expenses'!$C:$C,'General Expenses'!$A:$A,A541)</f>
        <v/>
      </c>
      <c r="G541" s="4">
        <f>B541+C541-D541-E541-F541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SUMIFS('General Expenses'!$C:$C,'General Expenses'!$A:$A,A542)</f>
        <v/>
      </c>
      <c r="G542" s="4">
        <f>B542+C542-D542-E542-F542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SUMIFS('General Expenses'!$C:$C,'General Expenses'!$A:$A,A543)</f>
        <v/>
      </c>
      <c r="G543" s="4">
        <f>B543+C543-D543-E543-F543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SUMIFS('General Expenses'!$C:$C,'General Expenses'!$A:$A,A544)</f>
        <v/>
      </c>
      <c r="G544" s="4">
        <f>B544+C544-D544-E544-F544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SUMIFS('General Expenses'!$C:$C,'General Expenses'!$A:$A,A545)</f>
        <v/>
      </c>
      <c r="G545" s="4">
        <f>B545+C545-D545-E545-F545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SUMIFS('General Expenses'!$C:$C,'General Expenses'!$A:$A,A546)</f>
        <v/>
      </c>
      <c r="G546" s="4">
        <f>B546+C546-D546-E546-F546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SUMIFS('General Expenses'!$C:$C,'General Expenses'!$A:$A,A547)</f>
        <v/>
      </c>
      <c r="G547" s="4">
        <f>B547+C547-D547-E547-F547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SUMIFS('General Expenses'!$C:$C,'General Expenses'!$A:$A,A548)</f>
        <v/>
      </c>
      <c r="G548" s="4">
        <f>B548+C548-D548-E548-F548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SUMIFS('General Expenses'!$C:$C,'General Expenses'!$A:$A,A549)</f>
        <v/>
      </c>
      <c r="G549" s="4">
        <f>B549+C549-D549-E549-F549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SUMIFS('General Expenses'!$C:$C,'General Expenses'!$A:$A,A550)</f>
        <v/>
      </c>
      <c r="G550" s="4">
        <f>B550+C550-D550-E550-F550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SUMIFS('General Expenses'!$C:$C,'General Expenses'!$A:$A,A551)</f>
        <v/>
      </c>
      <c r="G551" s="4">
        <f>B551+C551-D551-E551-F551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SUMIFS('General Expenses'!$C:$C,'General Expenses'!$A:$A,A552)</f>
        <v/>
      </c>
      <c r="G552" s="4">
        <f>B552+C552-D552-E552-F552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SUMIFS('General Expenses'!$C:$C,'General Expenses'!$A:$A,A553)</f>
        <v/>
      </c>
      <c r="G553" s="4">
        <f>B553+C553-D553-E553-F553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SUMIFS('General Expenses'!$C:$C,'General Expenses'!$A:$A,A554)</f>
        <v/>
      </c>
      <c r="G554" s="4">
        <f>B554+C554-D554-E554-F554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SUMIFS('General Expenses'!$C:$C,'General Expenses'!$A:$A,A555)</f>
        <v/>
      </c>
      <c r="G555" s="4">
        <f>B555+C555-D555-E555-F555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SUMIFS('General Expenses'!$C:$C,'General Expenses'!$A:$A,A556)</f>
        <v/>
      </c>
      <c r="G556" s="4">
        <f>B556+C556-D556-E556-F556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SUMIFS('General Expenses'!$C:$C,'General Expenses'!$A:$A,A557)</f>
        <v/>
      </c>
      <c r="G557" s="4">
        <f>B557+C557-D557-E557-F557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SUMIFS('General Expenses'!$C:$C,'General Expenses'!$A:$A,A558)</f>
        <v/>
      </c>
      <c r="G558" s="4">
        <f>B558+C558-D558-E558-F558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SUMIFS('General Expenses'!$C:$C,'General Expenses'!$A:$A,A559)</f>
        <v/>
      </c>
      <c r="G559" s="4">
        <f>B559+C559-D559-E559-F559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SUMIFS('General Expenses'!$C:$C,'General Expenses'!$A:$A,A560)</f>
        <v/>
      </c>
      <c r="G560" s="4">
        <f>B560+C560-D560-E560-F560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SUMIFS('General Expenses'!$C:$C,'General Expenses'!$A:$A,A561)</f>
        <v/>
      </c>
      <c r="G561" s="4">
        <f>B561+C561-D561-E561-F561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SUMIFS('General Expenses'!$C:$C,'General Expenses'!$A:$A,A562)</f>
        <v/>
      </c>
      <c r="G562" s="4">
        <f>B562+C562-D562-E562-F562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SUMIFS('General Expenses'!$C:$C,'General Expenses'!$A:$A,A563)</f>
        <v/>
      </c>
      <c r="G563" s="4">
        <f>B563+C563-D563-E563-F563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SUMIFS('General Expenses'!$C:$C,'General Expenses'!$A:$A,A564)</f>
        <v/>
      </c>
      <c r="G564" s="4">
        <f>B564+C564-D564-E564-F564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SUMIFS('General Expenses'!$C:$C,'General Expenses'!$A:$A,A565)</f>
        <v/>
      </c>
      <c r="G565" s="4">
        <f>B565+C565-D565-E565-F565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SUMIFS('General Expenses'!$C:$C,'General Expenses'!$A:$A,A566)</f>
        <v/>
      </c>
      <c r="G566" s="4">
        <f>B566+C566-D566-E566-F566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SUMIFS('General Expenses'!$C:$C,'General Expenses'!$A:$A,A567)</f>
        <v/>
      </c>
      <c r="G567" s="4">
        <f>B567+C567-D567-E567-F567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SUMIFS('General Expenses'!$C:$C,'General Expenses'!$A:$A,A568)</f>
        <v/>
      </c>
      <c r="G568" s="4">
        <f>B568+C568-D568-E568-F568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SUMIFS('General Expenses'!$C:$C,'General Expenses'!$A:$A,A569)</f>
        <v/>
      </c>
      <c r="G569" s="4">
        <f>B569+C569-D569-E569-F569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SUMIFS('General Expenses'!$C:$C,'General Expenses'!$A:$A,A570)</f>
        <v/>
      </c>
      <c r="G570" s="4">
        <f>B570+C570-D570-E570-F570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SUMIFS('General Expenses'!$C:$C,'General Expenses'!$A:$A,A571)</f>
        <v/>
      </c>
      <c r="G571" s="4">
        <f>B571+C571-D571-E571-F571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SUMIFS('General Expenses'!$C:$C,'General Expenses'!$A:$A,A572)</f>
        <v/>
      </c>
      <c r="G572" s="4">
        <f>B572+C572-D572-E572-F572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SUMIFS('General Expenses'!$C:$C,'General Expenses'!$A:$A,A573)</f>
        <v/>
      </c>
      <c r="G573" s="4">
        <f>B573+C573-D573-E573-F573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SUMIFS('General Expenses'!$C:$C,'General Expenses'!$A:$A,A574)</f>
        <v/>
      </c>
      <c r="G574" s="4">
        <f>B574+C574-D574-E574-F574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SUMIFS('General Expenses'!$C:$C,'General Expenses'!$A:$A,A575)</f>
        <v/>
      </c>
      <c r="G575" s="4">
        <f>B575+C575-D575-E575-F575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SUMIFS('General Expenses'!$C:$C,'General Expenses'!$A:$A,A576)</f>
        <v/>
      </c>
      <c r="G576" s="4">
        <f>B576+C576-D576-E576-F576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SUMIFS('General Expenses'!$C:$C,'General Expenses'!$A:$A,A577)</f>
        <v/>
      </c>
      <c r="G577" s="4">
        <f>B577+C577-D577-E577-F577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SUMIFS('General Expenses'!$C:$C,'General Expenses'!$A:$A,A578)</f>
        <v/>
      </c>
      <c r="G578" s="4">
        <f>B578+C578-D578-E578-F578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SUMIFS('General Expenses'!$C:$C,'General Expenses'!$A:$A,A579)</f>
        <v/>
      </c>
      <c r="G579" s="4">
        <f>B579+C579-D579-E579-F579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SUMIFS('General Expenses'!$C:$C,'General Expenses'!$A:$A,A580)</f>
        <v/>
      </c>
      <c r="G580" s="4">
        <f>B580+C580-D580-E580-F580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SUMIFS('General Expenses'!$C:$C,'General Expenses'!$A:$A,A581)</f>
        <v/>
      </c>
      <c r="G581" s="4">
        <f>B581+C581-D581-E581-F581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SUMIFS('General Expenses'!$C:$C,'General Expenses'!$A:$A,A582)</f>
        <v/>
      </c>
      <c r="G582" s="4">
        <f>B582+C582-D582-E582-F582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SUMIFS('General Expenses'!$C:$C,'General Expenses'!$A:$A,A583)</f>
        <v/>
      </c>
      <c r="G583" s="4">
        <f>B583+C583-D583-E583-F583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SUMIFS('General Expenses'!$C:$C,'General Expenses'!$A:$A,A584)</f>
        <v/>
      </c>
      <c r="G584" s="4">
        <f>B584+C584-D584-E584-F584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SUMIFS('General Expenses'!$C:$C,'General Expenses'!$A:$A,A585)</f>
        <v/>
      </c>
      <c r="G585" s="4">
        <f>B585+C585-D585-E585-F585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SUMIFS('General Expenses'!$C:$C,'General Expenses'!$A:$A,A586)</f>
        <v/>
      </c>
      <c r="G586" s="4">
        <f>B586+C586-D586-E586-F586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SUMIFS('General Expenses'!$C:$C,'General Expenses'!$A:$A,A587)</f>
        <v/>
      </c>
      <c r="G587" s="4">
        <f>B587+C587-D587-E587-F587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SUMIFS('General Expenses'!$C:$C,'General Expenses'!$A:$A,A588)</f>
        <v/>
      </c>
      <c r="G588" s="4">
        <f>B588+C588-D588-E588-F588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SUMIFS('General Expenses'!$C:$C,'General Expenses'!$A:$A,A589)</f>
        <v/>
      </c>
      <c r="G589" s="4">
        <f>B589+C589-D589-E589-F589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SUMIFS('General Expenses'!$C:$C,'General Expenses'!$A:$A,A590)</f>
        <v/>
      </c>
      <c r="G590" s="4">
        <f>B590+C590-D590-E590-F590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SUMIFS('General Expenses'!$C:$C,'General Expenses'!$A:$A,A591)</f>
        <v/>
      </c>
      <c r="G591" s="4">
        <f>B591+C591-D591-E591-F591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SUMIFS('General Expenses'!$C:$C,'General Expenses'!$A:$A,A592)</f>
        <v/>
      </c>
      <c r="G592" s="4">
        <f>B592+C592-D592-E592-F592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SUMIFS('General Expenses'!$C:$C,'General Expenses'!$A:$A,A593)</f>
        <v/>
      </c>
      <c r="G593" s="4">
        <f>B593+C593-D593-E593-F593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SUMIFS('General Expenses'!$C:$C,'General Expenses'!$A:$A,A594)</f>
        <v/>
      </c>
      <c r="G594" s="4">
        <f>B594+C594-D594-E594-F594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SUMIFS('General Expenses'!$C:$C,'General Expenses'!$A:$A,A595)</f>
        <v/>
      </c>
      <c r="G595" s="4">
        <f>B595+C595-D595-E595-F595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SUMIFS('General Expenses'!$C:$C,'General Expenses'!$A:$A,A596)</f>
        <v/>
      </c>
      <c r="G596" s="4">
        <f>B596+C596-D596-E596-F596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SUMIFS('General Expenses'!$C:$C,'General Expenses'!$A:$A,A597)</f>
        <v/>
      </c>
      <c r="G597" s="4">
        <f>B597+C597-D597-E597-F597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SUMIFS('General Expenses'!$C:$C,'General Expenses'!$A:$A,A598)</f>
        <v/>
      </c>
      <c r="G598" s="4">
        <f>B598+C598-D598-E598-F598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SUMIFS('General Expenses'!$C:$C,'General Expenses'!$A:$A,A599)</f>
        <v/>
      </c>
      <c r="G599" s="4">
        <f>B599+C599-D599-E599-F599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SUMIFS('General Expenses'!$C:$C,'General Expenses'!$A:$A,A600)</f>
        <v/>
      </c>
      <c r="G600" s="4">
        <f>B600+C600-D600-E600-F600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SUMIFS('General Expenses'!$C:$C,'General Expenses'!$A:$A,A601)</f>
        <v/>
      </c>
      <c r="G601" s="4">
        <f>B601+C601-D601-E601-F601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SUMIFS('General Expenses'!$C:$C,'General Expenses'!$A:$A,A602)</f>
        <v/>
      </c>
      <c r="G602" s="4">
        <f>B602+C602-D602-E602-F602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SUMIFS('General Expenses'!$C:$C,'General Expenses'!$A:$A,A603)</f>
        <v/>
      </c>
      <c r="G603" s="4">
        <f>B603+C603-D603-E603-F603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SUMIFS('General Expenses'!$C:$C,'General Expenses'!$A:$A,A604)</f>
        <v/>
      </c>
      <c r="G604" s="4">
        <f>B604+C604-D604-E604-F604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SUMIFS('General Expenses'!$C:$C,'General Expenses'!$A:$A,A605)</f>
        <v/>
      </c>
      <c r="G605" s="4">
        <f>B605+C605-D605-E605-F605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SUMIFS('General Expenses'!$C:$C,'General Expenses'!$A:$A,A606)</f>
        <v/>
      </c>
      <c r="G606" s="4">
        <f>B606+C606-D606-E606-F606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SUMIFS('General Expenses'!$C:$C,'General Expenses'!$A:$A,A607)</f>
        <v/>
      </c>
      <c r="G607" s="4">
        <f>B607+C607-D607-E607-F607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SUMIFS('General Expenses'!$C:$C,'General Expenses'!$A:$A,A608)</f>
        <v/>
      </c>
      <c r="G608" s="4">
        <f>B608+C608-D608-E608-F608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SUMIFS('General Expenses'!$C:$C,'General Expenses'!$A:$A,A609)</f>
        <v/>
      </c>
      <c r="G609" s="4">
        <f>B609+C609-D609-E609-F609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SUMIFS('General Expenses'!$C:$C,'General Expenses'!$A:$A,A610)</f>
        <v/>
      </c>
      <c r="G610" s="4">
        <f>B610+C610-D610-E610-F610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SUMIFS('General Expenses'!$C:$C,'General Expenses'!$A:$A,A611)</f>
        <v/>
      </c>
      <c r="G611" s="4">
        <f>B611+C611-D611-E611-F611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SUMIFS('General Expenses'!$C:$C,'General Expenses'!$A:$A,A612)</f>
        <v/>
      </c>
      <c r="G612" s="4">
        <f>B612+C612-D612-E612-F612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SUMIFS('General Expenses'!$C:$C,'General Expenses'!$A:$A,A613)</f>
        <v/>
      </c>
      <c r="G613" s="4">
        <f>B613+C613-D613-E613-F613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SUMIFS('General Expenses'!$C:$C,'General Expenses'!$A:$A,A614)</f>
        <v/>
      </c>
      <c r="G614" s="4">
        <f>B614+C614-D614-E614-F614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SUMIFS('General Expenses'!$C:$C,'General Expenses'!$A:$A,A615)</f>
        <v/>
      </c>
      <c r="G615" s="4">
        <f>B615+C615-D615-E615-F615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SUMIFS('General Expenses'!$C:$C,'General Expenses'!$A:$A,A616)</f>
        <v/>
      </c>
      <c r="G616" s="4">
        <f>B616+C616-D616-E616-F616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SUMIFS('General Expenses'!$C:$C,'General Expenses'!$A:$A,A617)</f>
        <v/>
      </c>
      <c r="G617" s="4">
        <f>B617+C617-D617-E617-F617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SUMIFS('General Expenses'!$C:$C,'General Expenses'!$A:$A,A618)</f>
        <v/>
      </c>
      <c r="G618" s="4">
        <f>B618+C618-D618-E618-F618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SUMIFS('General Expenses'!$C:$C,'General Expenses'!$A:$A,A619)</f>
        <v/>
      </c>
      <c r="G619" s="4">
        <f>B619+C619-D619-E619-F619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SUMIFS('General Expenses'!$C:$C,'General Expenses'!$A:$A,A620)</f>
        <v/>
      </c>
      <c r="G620" s="4">
        <f>B620+C620-D620-E620-F620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SUMIFS('General Expenses'!$C:$C,'General Expenses'!$A:$A,A621)</f>
        <v/>
      </c>
      <c r="G621" s="4">
        <f>B621+C621-D621-E621-F621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SUMIFS('General Expenses'!$C:$C,'General Expenses'!$A:$A,A622)</f>
        <v/>
      </c>
      <c r="G622" s="4">
        <f>B622+C622-D622-E622-F622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SUMIFS('General Expenses'!$C:$C,'General Expenses'!$A:$A,A623)</f>
        <v/>
      </c>
      <c r="G623" s="4">
        <f>B623+C623-D623-E623-F623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SUMIFS('General Expenses'!$C:$C,'General Expenses'!$A:$A,A624)</f>
        <v/>
      </c>
      <c r="G624" s="4">
        <f>B624+C624-D624-E624-F624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SUMIFS('General Expenses'!$C:$C,'General Expenses'!$A:$A,A625)</f>
        <v/>
      </c>
      <c r="G625" s="4">
        <f>B625+C625-D625-E625-F625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SUMIFS('General Expenses'!$C:$C,'General Expenses'!$A:$A,A626)</f>
        <v/>
      </c>
      <c r="G626" s="4">
        <f>B626+C626-D626-E626-F626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SUMIFS('General Expenses'!$C:$C,'General Expenses'!$A:$A,A627)</f>
        <v/>
      </c>
      <c r="G627" s="4">
        <f>B627+C627-D627-E627-F627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SUMIFS('General Expenses'!$C:$C,'General Expenses'!$A:$A,A628)</f>
        <v/>
      </c>
      <c r="G628" s="4">
        <f>B628+C628-D628-E628-F628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SUMIFS('General Expenses'!$C:$C,'General Expenses'!$A:$A,A629)</f>
        <v/>
      </c>
      <c r="G629" s="4">
        <f>B629+C629-D629-E629-F629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SUMIFS('General Expenses'!$C:$C,'General Expenses'!$A:$A,A630)</f>
        <v/>
      </c>
      <c r="G630" s="4">
        <f>B630+C630-D630-E630-F630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SUMIFS('General Expenses'!$C:$C,'General Expenses'!$A:$A,A631)</f>
        <v/>
      </c>
      <c r="G631" s="4">
        <f>B631+C631-D631-E631-F631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SUMIFS('General Expenses'!$C:$C,'General Expenses'!$A:$A,A632)</f>
        <v/>
      </c>
      <c r="G632" s="4">
        <f>B632+C632-D632-E632-F632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SUMIFS('General Expenses'!$C:$C,'General Expenses'!$A:$A,A633)</f>
        <v/>
      </c>
      <c r="G633" s="4">
        <f>B633+C633-D633-E633-F633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SUMIFS('General Expenses'!$C:$C,'General Expenses'!$A:$A,A634)</f>
        <v/>
      </c>
      <c r="G634" s="4">
        <f>B634+C634-D634-E634-F634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SUMIFS('General Expenses'!$C:$C,'General Expenses'!$A:$A,A635)</f>
        <v/>
      </c>
      <c r="G635" s="4">
        <f>B635+C635-D635-E635-F635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SUMIFS('General Expenses'!$C:$C,'General Expenses'!$A:$A,A636)</f>
        <v/>
      </c>
      <c r="G636" s="4">
        <f>B636+C636-D636-E636-F636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SUMIFS('General Expenses'!$C:$C,'General Expenses'!$A:$A,A637)</f>
        <v/>
      </c>
      <c r="G637" s="4">
        <f>B637+C637-D637-E637-F637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SUMIFS('General Expenses'!$C:$C,'General Expenses'!$A:$A,A638)</f>
        <v/>
      </c>
      <c r="G638" s="4">
        <f>B638+C638-D638-E638-F638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SUMIFS('General Expenses'!$C:$C,'General Expenses'!$A:$A,A639)</f>
        <v/>
      </c>
      <c r="G639" s="4">
        <f>B639+C639-D639-E639-F639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SUMIFS('General Expenses'!$C:$C,'General Expenses'!$A:$A,A640)</f>
        <v/>
      </c>
      <c r="G640" s="4">
        <f>B640+C640-D640-E640-F640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SUMIFS('General Expenses'!$C:$C,'General Expenses'!$A:$A,A641)</f>
        <v/>
      </c>
      <c r="G641" s="4">
        <f>B641+C641-D641-E641-F641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SUMIFS('General Expenses'!$C:$C,'General Expenses'!$A:$A,A642)</f>
        <v/>
      </c>
      <c r="G642" s="4">
        <f>B642+C642-D642-E642-F642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SUMIFS('General Expenses'!$C:$C,'General Expenses'!$A:$A,A643)</f>
        <v/>
      </c>
      <c r="G643" s="4">
        <f>B643+C643-D643-E643-F643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SUMIFS('General Expenses'!$C:$C,'General Expenses'!$A:$A,A644)</f>
        <v/>
      </c>
      <c r="G644" s="4">
        <f>B644+C644-D644-E644-F644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SUMIFS('General Expenses'!$C:$C,'General Expenses'!$A:$A,A645)</f>
        <v/>
      </c>
      <c r="G645" s="4">
        <f>B645+C645-D645-E645-F645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SUMIFS('General Expenses'!$C:$C,'General Expenses'!$A:$A,A646)</f>
        <v/>
      </c>
      <c r="G646" s="4">
        <f>B646+C646-D646-E646-F646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SUMIFS('General Expenses'!$C:$C,'General Expenses'!$A:$A,A647)</f>
        <v/>
      </c>
      <c r="G647" s="4">
        <f>B647+C647-D647-E647-F647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SUMIFS('General Expenses'!$C:$C,'General Expenses'!$A:$A,A648)</f>
        <v/>
      </c>
      <c r="G648" s="4">
        <f>B648+C648-D648-E648-F648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SUMIFS('General Expenses'!$C:$C,'General Expenses'!$A:$A,A649)</f>
        <v/>
      </c>
      <c r="G649" s="4">
        <f>B649+C649-D649-E649-F649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SUMIFS('General Expenses'!$C:$C,'General Expenses'!$A:$A,A650)</f>
        <v/>
      </c>
      <c r="G650" s="4">
        <f>B650+C650-D650-E650-F650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SUMIFS('General Expenses'!$C:$C,'General Expenses'!$A:$A,A651)</f>
        <v/>
      </c>
      <c r="G651" s="4">
        <f>B651+C651-D651-E651-F651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SUMIFS('General Expenses'!$C:$C,'General Expenses'!$A:$A,A652)</f>
        <v/>
      </c>
      <c r="G652" s="4">
        <f>B652+C652-D652-E652-F652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SUMIFS('General Expenses'!$C:$C,'General Expenses'!$A:$A,A653)</f>
        <v/>
      </c>
      <c r="G653" s="4">
        <f>B653+C653-D653-E653-F653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SUMIFS('General Expenses'!$C:$C,'General Expenses'!$A:$A,A654)</f>
        <v/>
      </c>
      <c r="G654" s="4">
        <f>B654+C654-D654-E654-F654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SUMIFS('General Expenses'!$C:$C,'General Expenses'!$A:$A,A655)</f>
        <v/>
      </c>
      <c r="G655" s="4">
        <f>B655+C655-D655-E655-F655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SUMIFS('General Expenses'!$C:$C,'General Expenses'!$A:$A,A656)</f>
        <v/>
      </c>
      <c r="G656" s="4">
        <f>B656+C656-D656-E656-F656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SUMIFS('General Expenses'!$C:$C,'General Expenses'!$A:$A,A657)</f>
        <v/>
      </c>
      <c r="G657" s="4">
        <f>B657+C657-D657-E657-F657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SUMIFS('General Expenses'!$C:$C,'General Expenses'!$A:$A,A658)</f>
        <v/>
      </c>
      <c r="G658" s="4">
        <f>B658+C658-D658-E658-F658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SUMIFS('General Expenses'!$C:$C,'General Expenses'!$A:$A,A659)</f>
        <v/>
      </c>
      <c r="G659" s="4">
        <f>B659+C659-D659-E659-F659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SUMIFS('General Expenses'!$C:$C,'General Expenses'!$A:$A,A660)</f>
        <v/>
      </c>
      <c r="G660" s="4">
        <f>B660+C660-D660-E660-F660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SUMIFS('General Expenses'!$C:$C,'General Expenses'!$A:$A,A661)</f>
        <v/>
      </c>
      <c r="G661" s="4">
        <f>B661+C661-D661-E661-F661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SUMIFS('General Expenses'!$C:$C,'General Expenses'!$A:$A,A662)</f>
        <v/>
      </c>
      <c r="G662" s="4">
        <f>B662+C662-D662-E662-F662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SUMIFS('General Expenses'!$C:$C,'General Expenses'!$A:$A,A663)</f>
        <v/>
      </c>
      <c r="G663" s="4">
        <f>B663+C663-D663-E663-F663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SUMIFS('General Expenses'!$C:$C,'General Expenses'!$A:$A,A664)</f>
        <v/>
      </c>
      <c r="G664" s="4">
        <f>B664+C664-D664-E664-F664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SUMIFS('General Expenses'!$C:$C,'General Expenses'!$A:$A,A665)</f>
        <v/>
      </c>
      <c r="G665" s="4">
        <f>B665+C665-D665-E665-F665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SUMIFS('General Expenses'!$C:$C,'General Expenses'!$A:$A,A666)</f>
        <v/>
      </c>
      <c r="G666" s="4">
        <f>B666+C666-D666-E666-F666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SUMIFS('General Expenses'!$C:$C,'General Expenses'!$A:$A,A667)</f>
        <v/>
      </c>
      <c r="G667" s="4">
        <f>B667+C667-D667-E667-F667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SUMIFS('General Expenses'!$C:$C,'General Expenses'!$A:$A,A668)</f>
        <v/>
      </c>
      <c r="G668" s="4">
        <f>B668+C668-D668-E668-F668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SUMIFS('General Expenses'!$C:$C,'General Expenses'!$A:$A,A669)</f>
        <v/>
      </c>
      <c r="G669" s="4">
        <f>B669+C669-D669-E669-F669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SUMIFS('General Expenses'!$C:$C,'General Expenses'!$A:$A,A670)</f>
        <v/>
      </c>
      <c r="G670" s="4">
        <f>B670+C670-D670-E670-F670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SUMIFS('General Expenses'!$C:$C,'General Expenses'!$A:$A,A671)</f>
        <v/>
      </c>
      <c r="G671" s="4">
        <f>B671+C671-D671-E671-F671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SUMIFS('General Expenses'!$C:$C,'General Expenses'!$A:$A,A672)</f>
        <v/>
      </c>
      <c r="G672" s="4">
        <f>B672+C672-D672-E672-F672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SUMIFS('General Expenses'!$C:$C,'General Expenses'!$A:$A,A673)</f>
        <v/>
      </c>
      <c r="G673" s="4">
        <f>B673+C673-D673-E673-F673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SUMIFS('General Expenses'!$C:$C,'General Expenses'!$A:$A,A674)</f>
        <v/>
      </c>
      <c r="G674" s="4">
        <f>B674+C674-D674-E674-F674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SUMIFS('General Expenses'!$C:$C,'General Expenses'!$A:$A,A675)</f>
        <v/>
      </c>
      <c r="G675" s="4">
        <f>B675+C675-D675-E675-F675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SUMIFS('General Expenses'!$C:$C,'General Expenses'!$A:$A,A676)</f>
        <v/>
      </c>
      <c r="G676" s="4">
        <f>B676+C676-D676-E676-F676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SUMIFS('General Expenses'!$C:$C,'General Expenses'!$A:$A,A677)</f>
        <v/>
      </c>
      <c r="G677" s="4">
        <f>B677+C677-D677-E677-F677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SUMIFS('General Expenses'!$C:$C,'General Expenses'!$A:$A,A678)</f>
        <v/>
      </c>
      <c r="G678" s="4">
        <f>B678+C678-D678-E678-F678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SUMIFS('General Expenses'!$C:$C,'General Expenses'!$A:$A,A679)</f>
        <v/>
      </c>
      <c r="G679" s="4">
        <f>B679+C679-D679-E679-F679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SUMIFS('General Expenses'!$C:$C,'General Expenses'!$A:$A,A680)</f>
        <v/>
      </c>
      <c r="G680" s="4">
        <f>B680+C680-D680-E680-F680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SUMIFS('General Expenses'!$C:$C,'General Expenses'!$A:$A,A681)</f>
        <v/>
      </c>
      <c r="G681" s="4">
        <f>B681+C681-D681-E681-F681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SUMIFS('General Expenses'!$C:$C,'General Expenses'!$A:$A,A682)</f>
        <v/>
      </c>
      <c r="G682" s="4">
        <f>B682+C682-D682-E682-F682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SUMIFS('General Expenses'!$C:$C,'General Expenses'!$A:$A,A683)</f>
        <v/>
      </c>
      <c r="G683" s="4">
        <f>B683+C683-D683-E683-F683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SUMIFS('General Expenses'!$C:$C,'General Expenses'!$A:$A,A684)</f>
        <v/>
      </c>
      <c r="G684" s="4">
        <f>B684+C684-D684-E684-F684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SUMIFS('General Expenses'!$C:$C,'General Expenses'!$A:$A,A685)</f>
        <v/>
      </c>
      <c r="G685" s="4">
        <f>B685+C685-D685-E685-F685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SUMIFS('General Expenses'!$C:$C,'General Expenses'!$A:$A,A686)</f>
        <v/>
      </c>
      <c r="G686" s="4">
        <f>B686+C686-D686-E686-F686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SUMIFS('General Expenses'!$C:$C,'General Expenses'!$A:$A,A687)</f>
        <v/>
      </c>
      <c r="G687" s="4">
        <f>B687+C687-D687-E687-F687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SUMIFS('General Expenses'!$C:$C,'General Expenses'!$A:$A,A688)</f>
        <v/>
      </c>
      <c r="G688" s="4">
        <f>B688+C688-D688-E688-F688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SUMIFS('General Expenses'!$C:$C,'General Expenses'!$A:$A,A689)</f>
        <v/>
      </c>
      <c r="G689" s="4">
        <f>B689+C689-D689-E689-F689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SUMIFS('General Expenses'!$C:$C,'General Expenses'!$A:$A,A690)</f>
        <v/>
      </c>
      <c r="G690" s="4">
        <f>B690+C690-D690-E690-F690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SUMIFS('General Expenses'!$C:$C,'General Expenses'!$A:$A,A691)</f>
        <v/>
      </c>
      <c r="G691" s="4">
        <f>B691+C691-D691-E691-F691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SUMIFS('General Expenses'!$C:$C,'General Expenses'!$A:$A,A692)</f>
        <v/>
      </c>
      <c r="G692" s="4">
        <f>B692+C692-D692-E692-F692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SUMIFS('General Expenses'!$C:$C,'General Expenses'!$A:$A,A693)</f>
        <v/>
      </c>
      <c r="G693" s="4">
        <f>B693+C693-D693-E693-F693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SUMIFS('General Expenses'!$C:$C,'General Expenses'!$A:$A,A694)</f>
        <v/>
      </c>
      <c r="G694" s="4">
        <f>B694+C694-D694-E694-F694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SUMIFS('General Expenses'!$C:$C,'General Expenses'!$A:$A,A695)</f>
        <v/>
      </c>
      <c r="G695" s="4">
        <f>B695+C695-D695-E695-F695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SUMIFS('General Expenses'!$C:$C,'General Expenses'!$A:$A,A696)</f>
        <v/>
      </c>
      <c r="G696" s="4">
        <f>B696+C696-D696-E696-F696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SUMIFS('General Expenses'!$C:$C,'General Expenses'!$A:$A,A697)</f>
        <v/>
      </c>
      <c r="G697" s="4">
        <f>B697+C697-D697-E697-F697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SUMIFS('General Expenses'!$C:$C,'General Expenses'!$A:$A,A698)</f>
        <v/>
      </c>
      <c r="G698" s="4">
        <f>B698+C698-D698-E698-F698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SUMIFS('General Expenses'!$C:$C,'General Expenses'!$A:$A,A699)</f>
        <v/>
      </c>
      <c r="G699" s="4">
        <f>B699+C699-D699-E699-F699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SUMIFS('General Expenses'!$C:$C,'General Expenses'!$A:$A,A700)</f>
        <v/>
      </c>
      <c r="G700" s="4">
        <f>B700+C700-D700-E700-F700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SUMIFS('General Expenses'!$C:$C,'General Expenses'!$A:$A,A701)</f>
        <v/>
      </c>
      <c r="G701" s="4">
        <f>B701+C701-D701-E701-F701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SUMIFS('General Expenses'!$C:$C,'General Expenses'!$A:$A,A702)</f>
        <v/>
      </c>
      <c r="G702" s="4">
        <f>B702+C702-D702-E702-F702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SUMIFS('General Expenses'!$C:$C,'General Expenses'!$A:$A,A703)</f>
        <v/>
      </c>
      <c r="G703" s="4">
        <f>B703+C703-D703-E703-F703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SUMIFS('General Expenses'!$C:$C,'General Expenses'!$A:$A,A704)</f>
        <v/>
      </c>
      <c r="G704" s="4">
        <f>B704+C704-D704-E704-F704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SUMIFS('General Expenses'!$C:$C,'General Expenses'!$A:$A,A705)</f>
        <v/>
      </c>
      <c r="G705" s="4">
        <f>B705+C705-D705-E705-F705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SUMIFS('General Expenses'!$C:$C,'General Expenses'!$A:$A,A706)</f>
        <v/>
      </c>
      <c r="G706" s="4">
        <f>B706+C706-D706-E706-F706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SUMIFS('General Expenses'!$C:$C,'General Expenses'!$A:$A,A707)</f>
        <v/>
      </c>
      <c r="G707" s="4">
        <f>B707+C707-D707-E707-F707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SUMIFS('General Expenses'!$C:$C,'General Expenses'!$A:$A,A708)</f>
        <v/>
      </c>
      <c r="G708" s="4">
        <f>B708+C708-D708-E708-F708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SUMIFS('General Expenses'!$C:$C,'General Expenses'!$A:$A,A709)</f>
        <v/>
      </c>
      <c r="G709" s="4">
        <f>B709+C709-D709-E709-F709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SUMIFS('General Expenses'!$C:$C,'General Expenses'!$A:$A,A710)</f>
        <v/>
      </c>
      <c r="G710" s="4">
        <f>B710+C710-D710-E710-F710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SUMIFS('General Expenses'!$C:$C,'General Expenses'!$A:$A,A711)</f>
        <v/>
      </c>
      <c r="G711" s="4">
        <f>B711+C711-D711-E711-F711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SUMIFS('General Expenses'!$C:$C,'General Expenses'!$A:$A,A712)</f>
        <v/>
      </c>
      <c r="G712" s="4">
        <f>B712+C712-D712-E712-F712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SUMIFS('General Expenses'!$C:$C,'General Expenses'!$A:$A,A713)</f>
        <v/>
      </c>
      <c r="G713" s="4">
        <f>B713+C713-D713-E713-F713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SUMIFS('General Expenses'!$C:$C,'General Expenses'!$A:$A,A714)</f>
        <v/>
      </c>
      <c r="G714" s="4">
        <f>B714+C714-D714-E714-F714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SUMIFS('General Expenses'!$C:$C,'General Expenses'!$A:$A,A715)</f>
        <v/>
      </c>
      <c r="G715" s="4">
        <f>B715+C715-D715-E715-F715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SUMIFS('General Expenses'!$C:$C,'General Expenses'!$A:$A,A716)</f>
        <v/>
      </c>
      <c r="G716" s="4">
        <f>B716+C716-D716-E716-F716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SUMIFS('General Expenses'!$C:$C,'General Expenses'!$A:$A,A717)</f>
        <v/>
      </c>
      <c r="G717" s="4">
        <f>B717+C717-D717-E717-F717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SUMIFS('General Expenses'!$C:$C,'General Expenses'!$A:$A,A718)</f>
        <v/>
      </c>
      <c r="G718" s="4">
        <f>B718+C718-D718-E718-F718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SUMIFS('General Expenses'!$C:$C,'General Expenses'!$A:$A,A719)</f>
        <v/>
      </c>
      <c r="G719" s="4">
        <f>B719+C719-D719-E719-F719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SUMIFS('General Expenses'!$C:$C,'General Expenses'!$A:$A,A720)</f>
        <v/>
      </c>
      <c r="G720" s="4">
        <f>B720+C720-D720-E720-F720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SUMIFS('General Expenses'!$C:$C,'General Expenses'!$A:$A,A721)</f>
        <v/>
      </c>
      <c r="G721" s="4">
        <f>B721+C721-D721-E721-F721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SUMIFS('General Expenses'!$C:$C,'General Expenses'!$A:$A,A722)</f>
        <v/>
      </c>
      <c r="G722" s="4">
        <f>B722+C722-D722-E722-F722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SUMIFS('General Expenses'!$C:$C,'General Expenses'!$A:$A,A723)</f>
        <v/>
      </c>
      <c r="G723" s="4">
        <f>B723+C723-D723-E723-F723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SUMIFS('General Expenses'!$C:$C,'General Expenses'!$A:$A,A724)</f>
        <v/>
      </c>
      <c r="G724" s="4">
        <f>B724+C724-D724-E724-F724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SUMIFS('General Expenses'!$C:$C,'General Expenses'!$A:$A,A725)</f>
        <v/>
      </c>
      <c r="G725" s="4">
        <f>B725+C725-D725-E725-F725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SUMIFS('General Expenses'!$C:$C,'General Expenses'!$A:$A,A726)</f>
        <v/>
      </c>
      <c r="G726" s="4">
        <f>B726+C726-D726-E726-F726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SUMIFS('General Expenses'!$C:$C,'General Expenses'!$A:$A,A727)</f>
        <v/>
      </c>
      <c r="G727" s="4">
        <f>B727+C727-D727-E727-F727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SUMIFS('General Expenses'!$C:$C,'General Expenses'!$A:$A,A728)</f>
        <v/>
      </c>
      <c r="G728" s="4">
        <f>B728+C728-D728-E728-F728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SUMIFS('General Expenses'!$C:$C,'General Expenses'!$A:$A,A729)</f>
        <v/>
      </c>
      <c r="G729" s="4">
        <f>B729+C729-D729-E729-F729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SUMIFS('General Expenses'!$C:$C,'General Expenses'!$A:$A,A730)</f>
        <v/>
      </c>
      <c r="G730" s="4">
        <f>B730+C730-D730-E730-F730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_xlfn.SORT(_xlfn.UNIQUE(_xlfn.FILTER(Investors!$P$5:$P$37,Investors!$P$5:$P$37&gt;=Daily!A4)))</f>
        <v/>
      </c>
      <c r="B2" s="18">
        <f>row()-1</f>
        <v/>
      </c>
      <c r="D2" t="n">
        <v>1</v>
      </c>
      <c r="E2">
        <f>_xlfn.UNIQUE(_xlfn.FILTER(Investors!$A$4:$A$37,(Investors!$P$4:$P$37=_xlfn.XLOOKUP(D2,$B$2:$B$51,$A$2:$A$51,""))))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2024-09-16T06:28:08Z</dcterms:created>
  <dcterms:modified xmlns:dcterms="http://purl.org/dc/terms/" xmlns:xsi="http://www.w3.org/2001/XMLSchema-instance" xsi:type="dcterms:W3CDTF">2024-09-16T06:28:08Z</dcterms:modified>
</cp:coreProperties>
</file>