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
<Relationships xmlns="http://schemas.openxmlformats.org/package/2006/relationships"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8710" windowHeight="13650" activeTab="1"/>
  </bookViews>
  <sheets>
    <sheet name="Sheet2" sheetId="1" r:id="rId1"/>
    <sheet name="Sheet3" sheetId="2" r:id="rId2"/>
  </sheets>
  <calcPr calcId="144525"/>
  <extLst/>
</workbook>
</file>

<file path=xl/sharedStrings.xml><?xml version="1.0" encoding="utf-8"?>
<sst xmlns="http://schemas.openxmlformats.org/spreadsheetml/2006/main" count="176">
  <si>
    <t>name</t>
  </si>
  <si>
    <t>nameInTherm</t>
  </si>
  <si>
    <t>molecule or radical</t>
  </si>
  <si>
    <t>site</t>
  </si>
  <si>
    <t>composition</t>
  </si>
  <si>
    <t>rotors</t>
  </si>
  <si>
    <t>symmetry number</t>
  </si>
  <si>
    <t>groups</t>
  </si>
  <si>
    <t>group ID</t>
  </si>
  <si>
    <t>quantity</t>
  </si>
  <si>
    <t>c9h20_26</t>
  </si>
  <si>
    <t>m</t>
  </si>
  <si>
    <t>c9h20</t>
  </si>
  <si>
    <t>c/c/h3</t>
  </si>
  <si>
    <t>c/c3/h</t>
  </si>
  <si>
    <t>c/c2/h2</t>
  </si>
  <si>
    <t>gauche</t>
  </si>
  <si>
    <t>c9h19_26_a</t>
  </si>
  <si>
    <t>r</t>
  </si>
  <si>
    <t>p</t>
  </si>
  <si>
    <t>c9h19</t>
  </si>
  <si>
    <t>c9h19_26_b</t>
  </si>
  <si>
    <t>t</t>
  </si>
  <si>
    <t>c9h19_26_c</t>
  </si>
  <si>
    <t>s</t>
  </si>
  <si>
    <t>c9h19_26_d</t>
  </si>
  <si>
    <t>c9h18_1_26</t>
  </si>
  <si>
    <t>c9h18</t>
  </si>
  <si>
    <t>cd/h2</t>
  </si>
  <si>
    <t>cd/c2</t>
  </si>
  <si>
    <t>c/cd/h3</t>
  </si>
  <si>
    <t>c/c/cd/h2</t>
  </si>
  <si>
    <t>c9h18_2_26</t>
  </si>
  <si>
    <t>cd/c/h</t>
  </si>
  <si>
    <t>c9h18_3_26</t>
  </si>
  <si>
    <t>c/c2/cd/h</t>
  </si>
  <si>
    <t>c9h17_1_1_26</t>
  </si>
  <si>
    <t>allyls</t>
  </si>
  <si>
    <t>c9h17</t>
  </si>
  <si>
    <t>c9h19oh_1_26</t>
  </si>
  <si>
    <t>c9h20o</t>
  </si>
  <si>
    <t>o/c/h</t>
  </si>
  <si>
    <t>c/c/h2/o</t>
  </si>
  <si>
    <t>c9h19o_1_26</t>
  </si>
  <si>
    <t>alkoxy</t>
  </si>
  <si>
    <t>c9h19o</t>
  </si>
  <si>
    <t>c9h19oh_2_26</t>
  </si>
  <si>
    <t>c/c3/o</t>
  </si>
  <si>
    <t>c9h19o_2_26</t>
  </si>
  <si>
    <t>c9h19oh_3_26</t>
  </si>
  <si>
    <t>c/c2/h/o</t>
  </si>
  <si>
    <t>c9h19o_3_26</t>
  </si>
  <si>
    <t>c9h19oh_4_26</t>
  </si>
  <si>
    <t>c9h19o_4_26</t>
  </si>
  <si>
    <t>c9h19ooh_1_26</t>
  </si>
  <si>
    <t>c9h20o2</t>
  </si>
  <si>
    <t>o/h/o</t>
  </si>
  <si>
    <t>o/c/o</t>
  </si>
  <si>
    <t>oi</t>
  </si>
  <si>
    <t>c9h19oo_1_26</t>
  </si>
  <si>
    <t>alperox</t>
  </si>
  <si>
    <t>c9h19o2</t>
  </si>
  <si>
    <t>c9h19ooh_2_26</t>
  </si>
  <si>
    <t>c9h19oo_2_26</t>
  </si>
  <si>
    <t>c9h19ooh_3_26</t>
  </si>
  <si>
    <t>c9h19oo_3_26</t>
  </si>
  <si>
    <t>c9h19ooh_4_26</t>
  </si>
  <si>
    <t>c9h19oo_4_26</t>
  </si>
  <si>
    <t>c9ooh_1_26_b</t>
  </si>
  <si>
    <t>c9ooh_1_26_c</t>
  </si>
  <si>
    <t>c9ooh_1_26_d</t>
  </si>
  <si>
    <t>c9ooh_1_26_e</t>
  </si>
  <si>
    <t>c9ooh_1_26_f</t>
  </si>
  <si>
    <t>c9ooh_1_26_g</t>
  </si>
  <si>
    <t>c9ooh_2_26_a</t>
  </si>
  <si>
    <t>c9ooh_2_26_c</t>
  </si>
  <si>
    <t>c9ooh_2_26_d</t>
  </si>
  <si>
    <t>c9ooh_2_26_e</t>
  </si>
  <si>
    <t>c9ooh_2_26_f</t>
  </si>
  <si>
    <t>c9ooh_2_26_g</t>
  </si>
  <si>
    <t>c9ooh_3_26_a</t>
  </si>
  <si>
    <t>c9ooh_3_26_b</t>
  </si>
  <si>
    <t>c9ooh_3_26_d</t>
  </si>
  <si>
    <t>c9ooh_3_26_e</t>
  </si>
  <si>
    <t>c9ooh_3_26_f</t>
  </si>
  <si>
    <t>c9ooh_3_26_g</t>
  </si>
  <si>
    <t>c9ooh_4_26_a</t>
  </si>
  <si>
    <t>c9ooh_4_26_b</t>
  </si>
  <si>
    <t>c9ooh_4_26_c</t>
  </si>
  <si>
    <t>c9ooh_1_ooh_1_26</t>
  </si>
  <si>
    <t>c9h20o4</t>
  </si>
  <si>
    <t>c9ooh_1_oo_1_26</t>
  </si>
  <si>
    <t>c9h19o4</t>
  </si>
  <si>
    <t>c9ooh_1_ooh_2_26</t>
  </si>
  <si>
    <t>c9ooh_1_oo_2_26</t>
  </si>
  <si>
    <t>c9ooh_1_ooh_3_26</t>
  </si>
  <si>
    <t>c9ooh_1_oo_3_26</t>
  </si>
  <si>
    <t>c9ooh_1_ooh_4_26</t>
  </si>
  <si>
    <t>c9ooh_1_oo_4_26</t>
  </si>
  <si>
    <t>c9ooh_1_ooh_5_26</t>
  </si>
  <si>
    <t>c9ooh_1_oo_5_26</t>
  </si>
  <si>
    <t>c9ooh_1_ooh_6_26</t>
  </si>
  <si>
    <t>c9ooh_1_oo_6_26</t>
  </si>
  <si>
    <t>c9ooh_2_ooh_1_26</t>
  </si>
  <si>
    <t>c9ooh_2_oo_1_26</t>
  </si>
  <si>
    <t>c9ooh_2_ooh_3_26</t>
  </si>
  <si>
    <t>c9ooh_2_oo_3_26</t>
  </si>
  <si>
    <t>c9ooh_2_ooh_4_26</t>
  </si>
  <si>
    <t>c9ooh_2_oo_4_26</t>
  </si>
  <si>
    <t>c9ooh_2_ooh_5_26</t>
  </si>
  <si>
    <t>c9ooh_2_oo_5_26</t>
  </si>
  <si>
    <t>c9ooh_2_ooh_6_26</t>
  </si>
  <si>
    <t>c9h18o4</t>
  </si>
  <si>
    <t>c9ooh_2_oo_6_26</t>
  </si>
  <si>
    <t>c9ooh_2_ooh_7_26</t>
  </si>
  <si>
    <t>c9ooh_2_oo_7_26</t>
  </si>
  <si>
    <t>c9ooh_3_ooh_1_26</t>
  </si>
  <si>
    <t>c9ooh_3_oo_1_26</t>
  </si>
  <si>
    <t>c9ooh_3_ooh_2_26</t>
  </si>
  <si>
    <t>c9ooh_3_oo_2_26</t>
  </si>
  <si>
    <t>c9ooh_3_ooh_4_26</t>
  </si>
  <si>
    <t>c9ooh_3_oo_4_26</t>
  </si>
  <si>
    <t>c9ooh_3_ooh_5_26</t>
  </si>
  <si>
    <t>c9ooh_3_oo_5_26</t>
  </si>
  <si>
    <t>c9ooh_3_ooh_6_26</t>
  </si>
  <si>
    <t>c9ooh_3_oo_6_26</t>
  </si>
  <si>
    <t>c9ooh_3_ooh_7_26</t>
  </si>
  <si>
    <t>c9ooh_3_oo_7_26</t>
  </si>
  <si>
    <t>c9ooh_4_ooh_1_26</t>
  </si>
  <si>
    <t>c9ooh_4_oo_1_26</t>
  </si>
  <si>
    <t>c9ooh_4_oo_2_26</t>
  </si>
  <si>
    <t>c9ooh_4_oo_3_26</t>
  </si>
  <si>
    <t>c9h18o_1_1_26</t>
  </si>
  <si>
    <t>c9h18o</t>
  </si>
  <si>
    <t>o/c2</t>
  </si>
  <si>
    <t>c9h18o_1_2_26</t>
  </si>
  <si>
    <t>c9h18o_1_3_26</t>
  </si>
  <si>
    <t>c9h18o_1_4_26</t>
  </si>
  <si>
    <t>c9h18o_1_5_26</t>
  </si>
  <si>
    <t>c9h18o_1_6_26</t>
  </si>
  <si>
    <t>c9h18o_2_3_26</t>
  </si>
  <si>
    <t>c9h18o_2_4_26</t>
  </si>
  <si>
    <t>c9h18o_2_5_26</t>
  </si>
  <si>
    <t>c9h18o_2_6_26</t>
  </si>
  <si>
    <t>c9h18o_3_4_26</t>
  </si>
  <si>
    <t>c9h18o_3_5_26</t>
  </si>
  <si>
    <t>c9ket_1_1_26</t>
  </si>
  <si>
    <t>c9h18o3</t>
  </si>
  <si>
    <t>c/c2/co/h</t>
  </si>
  <si>
    <t>co/c/h</t>
  </si>
  <si>
    <t>c9ket_1_2_26</t>
  </si>
  <si>
    <t>c/c2/co/o</t>
  </si>
  <si>
    <t>c9ket_1_3_26</t>
  </si>
  <si>
    <t>c9ket_1_4_26</t>
  </si>
  <si>
    <t>c9ket_1_5_26</t>
  </si>
  <si>
    <t>c9ket_1_6_26</t>
  </si>
  <si>
    <t>c9ket_3_1_26</t>
  </si>
  <si>
    <t>co/c2</t>
  </si>
  <si>
    <t>c/c/co/h2</t>
  </si>
  <si>
    <t>c9ket_3_2_26</t>
  </si>
  <si>
    <t>c9ket_3_4_26</t>
  </si>
  <si>
    <t>c/c/co/h/o</t>
  </si>
  <si>
    <t>c9ket_3_5_26</t>
  </si>
  <si>
    <t>c9ket_3_6_26</t>
  </si>
  <si>
    <t>c9ket_3_7_26</t>
  </si>
  <si>
    <t>c9ket_4_1_26</t>
  </si>
  <si>
    <t>c9ket_4_2_26</t>
  </si>
  <si>
    <t>c9ket_4_3_26</t>
  </si>
  <si>
    <t>ic5h11coch2ch3</t>
  </si>
  <si>
    <t>c8h16o</t>
  </si>
  <si>
    <t>ic5h11cochch3</t>
  </si>
  <si>
    <t>c8h15o</t>
  </si>
  <si>
    <t>ic4h9coc3h7</t>
  </si>
  <si>
    <t>ic4h9coc3h6s</t>
  </si>
  <si>
    <t>ic3h7coc4h9</t>
  </si>
  <si>
    <t>ic3h7coc4h8s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</si>
</sst>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2">
    <font>
      <sz val="11"/>
      <color indexed="55"/>
      <name val="Calibri"/>
      <family val="2"/>
      <charset val="1"/>
    </font>
    <font>
      <sz val="10"/>
      <name val="Arial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26"/>
        <bgColor indexed="26"/>
      </patternFill>
    </fill>
    <fill>
      <patternFill patternType="solid">
        <fgColor indexed="34"/>
        <bgColor indexed="35"/>
      </patternFill>
    </fill>
  </fills>
  <borders count="1">
    <border>
      <left/>
      <right/>
      <top/>
      <bottom/>
      <diagonal/>
    </border>
  </borders>
  <cellStyleXfs count="8">
    <xf numFmtId="0" fontId="0" fillId="0" borderId="0">
      <alignment vertical="top"/>
    </xf>
    <xf numFmtId="41" fontId="1" fillId="0" borderId="0" applyBorder="0" applyAlignment="0" applyProtection="0">
      <alignment vertical="center"/>
    </xf>
    <xf numFmtId="43" fontId="1" fillId="0" borderId="0" applyBorder="0" applyAlignment="0" applyProtection="0">
      <alignment vertical="center"/>
    </xf>
    <xf numFmtId="42" fontId="1" fillId="0" borderId="0" applyBorder="0" applyAlignment="0" applyProtection="0">
      <alignment vertical="center"/>
    </xf>
    <xf numFmtId="44" fontId="1" fillId="0" borderId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9" fontId="1" fillId="0" borderId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</cellStyleXfs>
  <cellXfs count="5">
    <xf numFmtId="0" fontId="0" fillId="0" borderId="0" xfId="0">
      <alignment vertical="top"/>
    </xf>
    <xf numFmtId="0" fontId="0" fillId="2" borderId="0" xfId="0" applyFont="1" applyFill="1">
      <alignment vertical="top"/>
    </xf>
    <xf numFmtId="0" fontId="0" fillId="3" borderId="0" xfId="0" applyFont="1" applyFill="1">
      <alignment vertical="top"/>
    </xf>
    <xf numFmtId="0" fontId="0" fillId="3" borderId="0" xfId="0" applyFill="1">
      <alignment vertical="top"/>
    </xf>
    <xf numFmtId="0" fontId="0" fillId="0" borderId="0" xfId="0" applyFont="1">
      <alignment vertical="top"/>
    </xf>
  </cellXfs>
  <cellStyles count="8">
    <cellStyle name="常规" xfId="0" builtinId="0"/>
    <cellStyle name="Comma [0]" xfId="1"/>
    <cellStyle name="千位分隔" xfId="2" builtinId="3"/>
    <cellStyle name="Currency [0]" xfId="3"/>
    <cellStyle name="货币" xfId="4" builtinId="4"/>
    <cellStyle name="千位分隔[0]" xfId="5" builtinId="6"/>
    <cellStyle name="百分比" xfId="6" builtinId="5"/>
    <cellStyle name="货币[0]" xfId="7" builtinId="7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99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F151"/>
  <sheetViews>
    <sheetView topLeftCell="A71" workbookViewId="0">
      <selection activeCell="B100" sqref="B100"/>
    </sheetView>
  </sheetViews>
  <sheetFormatPr defaultColWidth="9" defaultRowHeight="13.5"/>
  <cols>
    <col min="1" max="1" width="8.575"/>
    <col min="2" max="2" width="16.7166666666667"/>
    <col min="3" max="3" width="18.25" customWidth="1"/>
    <col min="4" max="4" width="2.575"/>
    <col min="5" max="5" width="6.8"/>
    <col min="6" max="6" width="8.26666666666667"/>
    <col min="7" max="7" width="3.375"/>
    <col min="8" max="8" width="4.85"/>
    <col min="9" max="9" width="6.59166666666667" style="3"/>
    <col min="10" max="11" width="7.93333333333333"/>
    <col min="12" max="12" width="7.825"/>
    <col min="13" max="13" width="8.35"/>
    <col min="14" max="14" width="2.375"/>
    <col min="15" max="15" width="9.16666666666667"/>
    <col min="16" max="16" width="2.375"/>
    <col min="17" max="17" width="8.65833333333333"/>
    <col min="18" max="18" width="2.375"/>
    <col min="19" max="19" width="8.24166666666667"/>
    <col min="20" max="20" width="2.375"/>
    <col min="21" max="21" width="8.24166666666667"/>
    <col min="22" max="22" width="2.375"/>
    <col min="23" max="23" width="8.24166666666667"/>
    <col min="24" max="24" width="2.375"/>
    <col min="25" max="25" width="7"/>
    <col min="26" max="26" width="2.375"/>
    <col min="27" max="1025" width="8.575"/>
  </cols>
  <sheetData>
    <row r="1" spans="2:1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s="2" t="s">
        <v>7</v>
      </c>
      <c r="K1" t="s">
        <v>8</v>
      </c>
      <c r="L1" t="s">
        <v>9</v>
      </c>
    </row>
    <row r="2" spans="1:18">
      <c r="A2">
        <v>1</v>
      </c>
      <c r="B2" t="s">
        <v>10</v>
      </c>
      <c r="C2" t="s">
        <v>10</v>
      </c>
      <c r="D2" t="s">
        <v>11</v>
      </c>
      <c r="F2" t="s">
        <v>12</v>
      </c>
      <c r="G2">
        <v>8</v>
      </c>
      <c r="H2">
        <v>162</v>
      </c>
      <c r="I2" s="3">
        <f t="shared" ref="I2:I6" si="0">L2+N2+P2+R2</f>
        <v>11</v>
      </c>
      <c r="J2">
        <f t="shared" ref="J2:J7" si="1">COUNT(K2:AD2)</f>
        <v>4</v>
      </c>
      <c r="K2" t="s">
        <v>13</v>
      </c>
      <c r="L2">
        <v>4</v>
      </c>
      <c r="M2" t="s">
        <v>14</v>
      </c>
      <c r="N2">
        <v>2</v>
      </c>
      <c r="O2" t="s">
        <v>15</v>
      </c>
      <c r="P2">
        <v>3</v>
      </c>
      <c r="Q2" t="s">
        <v>16</v>
      </c>
      <c r="R2">
        <v>2</v>
      </c>
    </row>
    <row r="3" spans="1:8">
      <c r="A3">
        <v>1</v>
      </c>
      <c r="B3" t="s">
        <v>17</v>
      </c>
      <c r="C3" t="s">
        <v>17</v>
      </c>
      <c r="D3" t="s">
        <v>18</v>
      </c>
      <c r="E3" t="s">
        <v>19</v>
      </c>
      <c r="F3" t="s">
        <v>20</v>
      </c>
      <c r="G3">
        <v>8</v>
      </c>
      <c r="H3">
        <v>27</v>
      </c>
    </row>
    <row r="4" spans="1:18">
      <c r="A4">
        <v>0</v>
      </c>
      <c r="B4" s="1" t="s">
        <v>10</v>
      </c>
      <c r="C4" s="1" t="s">
        <v>10</v>
      </c>
      <c r="D4" t="s">
        <v>11</v>
      </c>
      <c r="F4" t="s">
        <v>12</v>
      </c>
      <c r="G4">
        <v>8</v>
      </c>
      <c r="H4">
        <v>162</v>
      </c>
      <c r="I4" s="3">
        <f t="shared" ref="I4:I8" si="2">L4+N4+P4+R4</f>
        <v>11</v>
      </c>
      <c r="J4">
        <f t="shared" ref="J4:J7" si="3">COUNT(K4:AD4)</f>
        <v>4</v>
      </c>
      <c r="K4" t="s">
        <v>13</v>
      </c>
      <c r="L4">
        <v>4</v>
      </c>
      <c r="M4" t="s">
        <v>14</v>
      </c>
      <c r="N4">
        <v>2</v>
      </c>
      <c r="O4" t="s">
        <v>15</v>
      </c>
      <c r="P4">
        <v>3</v>
      </c>
      <c r="Q4" t="s">
        <v>16</v>
      </c>
      <c r="R4">
        <v>2</v>
      </c>
    </row>
    <row r="5" spans="1:8">
      <c r="A5">
        <v>1</v>
      </c>
      <c r="B5" t="s">
        <v>21</v>
      </c>
      <c r="C5" t="s">
        <v>21</v>
      </c>
      <c r="D5" t="s">
        <v>18</v>
      </c>
      <c r="E5" t="s">
        <v>22</v>
      </c>
      <c r="F5" t="s">
        <v>20</v>
      </c>
      <c r="G5">
        <v>8</v>
      </c>
      <c r="H5">
        <v>81</v>
      </c>
    </row>
    <row r="6" spans="1:18">
      <c r="A6">
        <v>0</v>
      </c>
      <c r="B6" s="1" t="s">
        <v>10</v>
      </c>
      <c r="C6" s="1" t="s">
        <v>10</v>
      </c>
      <c r="D6" t="s">
        <v>11</v>
      </c>
      <c r="F6" t="s">
        <v>12</v>
      </c>
      <c r="G6">
        <v>8</v>
      </c>
      <c r="H6">
        <v>162</v>
      </c>
      <c r="I6" s="3">
        <f>L6+N6+P6+R6</f>
        <v>11</v>
      </c>
      <c r="J6">
        <f>COUNT(K6:AD6)</f>
        <v>4</v>
      </c>
      <c r="K6" t="s">
        <v>13</v>
      </c>
      <c r="L6">
        <v>4</v>
      </c>
      <c r="M6" t="s">
        <v>14</v>
      </c>
      <c r="N6">
        <v>2</v>
      </c>
      <c r="O6" t="s">
        <v>15</v>
      </c>
      <c r="P6">
        <v>3</v>
      </c>
      <c r="Q6" t="s">
        <v>16</v>
      </c>
      <c r="R6">
        <v>2</v>
      </c>
    </row>
    <row r="7" spans="1:10">
      <c r="A7">
        <v>1</v>
      </c>
      <c r="B7" t="s">
        <v>23</v>
      </c>
      <c r="C7" t="s">
        <v>23</v>
      </c>
      <c r="D7" t="s">
        <v>18</v>
      </c>
      <c r="E7" t="s">
        <v>24</v>
      </c>
      <c r="F7" t="s">
        <v>20</v>
      </c>
      <c r="G7">
        <v>8</v>
      </c>
      <c r="H7">
        <v>81</v>
      </c>
      <c r="J7">
        <f>COUNT(K7:AD7)</f>
        <v>0</v>
      </c>
    </row>
    <row r="8" spans="1:18">
      <c r="A8">
        <v>0</v>
      </c>
      <c r="B8" s="1" t="s">
        <v>10</v>
      </c>
      <c r="C8" s="1" t="s">
        <v>10</v>
      </c>
      <c r="D8" t="s">
        <v>11</v>
      </c>
      <c r="F8" t="s">
        <v>12</v>
      </c>
      <c r="G8">
        <v>8</v>
      </c>
      <c r="H8">
        <v>162</v>
      </c>
      <c r="I8" s="3">
        <f>L8+N8+P8+R8</f>
        <v>11</v>
      </c>
      <c r="J8">
        <f>COUNT(K8:AA8)</f>
        <v>4</v>
      </c>
      <c r="K8" t="s">
        <v>13</v>
      </c>
      <c r="L8">
        <v>4</v>
      </c>
      <c r="M8" t="s">
        <v>14</v>
      </c>
      <c r="N8">
        <v>2</v>
      </c>
      <c r="O8" t="s">
        <v>15</v>
      </c>
      <c r="P8">
        <v>3</v>
      </c>
      <c r="Q8" t="s">
        <v>16</v>
      </c>
      <c r="R8">
        <v>2</v>
      </c>
    </row>
    <row r="9" spans="1:8">
      <c r="A9">
        <v>0</v>
      </c>
      <c r="B9" t="s">
        <v>25</v>
      </c>
      <c r="C9" t="s">
        <v>25</v>
      </c>
      <c r="D9" t="s">
        <v>18</v>
      </c>
      <c r="E9" t="s">
        <v>24</v>
      </c>
      <c r="F9" t="s">
        <v>20</v>
      </c>
      <c r="G9">
        <v>8</v>
      </c>
      <c r="H9">
        <v>81</v>
      </c>
    </row>
    <row r="10" spans="1:26">
      <c r="A10">
        <v>1</v>
      </c>
      <c r="B10" t="s">
        <v>26</v>
      </c>
      <c r="C10" t="s">
        <v>26</v>
      </c>
      <c r="D10" t="s">
        <v>11</v>
      </c>
      <c r="F10" t="s">
        <v>27</v>
      </c>
      <c r="G10">
        <v>7</v>
      </c>
      <c r="H10">
        <v>27</v>
      </c>
      <c r="I10" s="3">
        <f>L10+N10+P10+R10+T10+V10+X10+Z10</f>
        <v>11</v>
      </c>
      <c r="J10">
        <f t="shared" ref="J10:J13" si="4">COUNT(K10:AD10)</f>
        <v>8</v>
      </c>
      <c r="K10" t="s">
        <v>28</v>
      </c>
      <c r="L10">
        <v>1</v>
      </c>
      <c r="M10" t="s">
        <v>29</v>
      </c>
      <c r="N10">
        <v>1</v>
      </c>
      <c r="O10" t="s">
        <v>30</v>
      </c>
      <c r="P10">
        <v>1</v>
      </c>
      <c r="Q10" t="s">
        <v>31</v>
      </c>
      <c r="R10">
        <v>1</v>
      </c>
      <c r="S10" t="s">
        <v>15</v>
      </c>
      <c r="T10">
        <v>2</v>
      </c>
      <c r="U10" t="s">
        <v>14</v>
      </c>
      <c r="V10">
        <v>1</v>
      </c>
      <c r="W10" t="s">
        <v>13</v>
      </c>
      <c r="X10">
        <v>2</v>
      </c>
      <c r="Y10" t="s">
        <v>16</v>
      </c>
      <c r="Z10">
        <v>2</v>
      </c>
    </row>
    <row r="11" spans="1:26">
      <c r="A11">
        <v>1</v>
      </c>
      <c r="B11" t="s">
        <v>32</v>
      </c>
      <c r="C11" t="s">
        <v>32</v>
      </c>
      <c r="D11" t="s">
        <v>11</v>
      </c>
      <c r="F11" t="s">
        <v>27</v>
      </c>
      <c r="G11">
        <v>7</v>
      </c>
      <c r="H11">
        <v>81</v>
      </c>
      <c r="I11" s="2">
        <v>11</v>
      </c>
      <c r="J11">
        <f>COUNT(K11:AD11)</f>
        <v>8</v>
      </c>
      <c r="K11" t="s">
        <v>30</v>
      </c>
      <c r="L11">
        <v>2</v>
      </c>
      <c r="M11" t="s">
        <v>29</v>
      </c>
      <c r="N11">
        <v>1</v>
      </c>
      <c r="O11" t="s">
        <v>33</v>
      </c>
      <c r="P11">
        <v>1</v>
      </c>
      <c r="Q11" t="s">
        <v>31</v>
      </c>
      <c r="R11">
        <v>1</v>
      </c>
      <c r="S11" t="s">
        <v>15</v>
      </c>
      <c r="T11">
        <v>1</v>
      </c>
      <c r="U11" t="s">
        <v>14</v>
      </c>
      <c r="V11">
        <v>1</v>
      </c>
      <c r="W11" t="s">
        <v>13</v>
      </c>
      <c r="X11">
        <v>2</v>
      </c>
      <c r="Y11" t="s">
        <v>16</v>
      </c>
      <c r="Z11">
        <v>2</v>
      </c>
    </row>
    <row r="12" spans="1:22">
      <c r="A12">
        <v>1</v>
      </c>
      <c r="B12" t="s">
        <v>34</v>
      </c>
      <c r="C12" t="s">
        <v>34</v>
      </c>
      <c r="D12" t="s">
        <v>11</v>
      </c>
      <c r="F12" t="s">
        <v>27</v>
      </c>
      <c r="G12">
        <v>7</v>
      </c>
      <c r="H12">
        <v>81</v>
      </c>
      <c r="I12" s="2">
        <v>11</v>
      </c>
      <c r="J12">
        <f>COUNT(K12:AB12)</f>
        <v>6</v>
      </c>
      <c r="K12" t="s">
        <v>13</v>
      </c>
      <c r="L12">
        <v>4</v>
      </c>
      <c r="M12" t="s">
        <v>35</v>
      </c>
      <c r="N12">
        <v>1</v>
      </c>
      <c r="O12" t="s">
        <v>33</v>
      </c>
      <c r="P12">
        <v>2</v>
      </c>
      <c r="Q12" t="s">
        <v>31</v>
      </c>
      <c r="R12">
        <v>1</v>
      </c>
      <c r="S12" t="s">
        <v>14</v>
      </c>
      <c r="T12">
        <v>1</v>
      </c>
      <c r="U12" t="s">
        <v>16</v>
      </c>
      <c r="V12">
        <v>2</v>
      </c>
    </row>
    <row r="13" spans="1:26">
      <c r="A13">
        <v>0</v>
      </c>
      <c r="B13" s="1" t="s">
        <v>26</v>
      </c>
      <c r="C13" s="1" t="s">
        <v>26</v>
      </c>
      <c r="D13" t="s">
        <v>11</v>
      </c>
      <c r="F13" t="s">
        <v>27</v>
      </c>
      <c r="G13">
        <v>7</v>
      </c>
      <c r="H13">
        <v>27</v>
      </c>
      <c r="I13" s="3">
        <f>L13+N13+P13+R13+T13+V13+X13+Z13</f>
        <v>11</v>
      </c>
      <c r="J13">
        <f>COUNT(K13:AD13)</f>
        <v>8</v>
      </c>
      <c r="K13" t="s">
        <v>28</v>
      </c>
      <c r="L13">
        <v>1</v>
      </c>
      <c r="M13" t="s">
        <v>29</v>
      </c>
      <c r="N13">
        <v>1</v>
      </c>
      <c r="O13" t="s">
        <v>30</v>
      </c>
      <c r="P13">
        <v>1</v>
      </c>
      <c r="Q13" t="s">
        <v>31</v>
      </c>
      <c r="R13">
        <v>1</v>
      </c>
      <c r="S13" t="s">
        <v>15</v>
      </c>
      <c r="T13">
        <v>2</v>
      </c>
      <c r="U13" t="s">
        <v>14</v>
      </c>
      <c r="V13">
        <v>1</v>
      </c>
      <c r="W13" t="s">
        <v>13</v>
      </c>
      <c r="X13">
        <v>2</v>
      </c>
      <c r="Y13" t="s">
        <v>16</v>
      </c>
      <c r="Z13">
        <v>2</v>
      </c>
    </row>
    <row r="14" spans="1:8">
      <c r="A14">
        <v>1</v>
      </c>
      <c r="B14" t="s">
        <v>36</v>
      </c>
      <c r="C14" t="s">
        <v>36</v>
      </c>
      <c r="D14" t="s">
        <v>18</v>
      </c>
      <c r="E14" t="s">
        <v>37</v>
      </c>
      <c r="F14" t="s">
        <v>38</v>
      </c>
      <c r="G14">
        <v>7</v>
      </c>
      <c r="H14">
        <v>27</v>
      </c>
    </row>
    <row r="15" spans="1:22">
      <c r="A15">
        <v>1</v>
      </c>
      <c r="B15" s="1" t="s">
        <v>39</v>
      </c>
      <c r="C15" s="1" t="s">
        <v>39</v>
      </c>
      <c r="D15" t="s">
        <v>11</v>
      </c>
      <c r="F15" t="s">
        <v>40</v>
      </c>
      <c r="G15">
        <v>9</v>
      </c>
      <c r="H15">
        <v>27</v>
      </c>
      <c r="I15" s="3">
        <f t="shared" ref="I15:I19" si="5">SUM(K15:V15)</f>
        <v>12</v>
      </c>
      <c r="J15">
        <f t="shared" ref="J15:J19" si="6">COUNT(K15:AD15)</f>
        <v>6</v>
      </c>
      <c r="K15" t="s">
        <v>41</v>
      </c>
      <c r="L15">
        <v>1</v>
      </c>
      <c r="M15" t="s">
        <v>42</v>
      </c>
      <c r="N15">
        <v>1</v>
      </c>
      <c r="O15" t="s">
        <v>13</v>
      </c>
      <c r="P15">
        <v>3</v>
      </c>
      <c r="Q15" t="s">
        <v>14</v>
      </c>
      <c r="R15">
        <v>2</v>
      </c>
      <c r="S15" t="s">
        <v>15</v>
      </c>
      <c r="T15">
        <v>3</v>
      </c>
      <c r="U15" t="s">
        <v>16</v>
      </c>
      <c r="V15">
        <v>2</v>
      </c>
    </row>
    <row r="16" spans="1:8">
      <c r="A16">
        <v>1</v>
      </c>
      <c r="B16" t="s">
        <v>43</v>
      </c>
      <c r="C16" t="s">
        <v>43</v>
      </c>
      <c r="D16" t="s">
        <v>18</v>
      </c>
      <c r="E16" t="s">
        <v>44</v>
      </c>
      <c r="F16" t="s">
        <v>45</v>
      </c>
      <c r="G16">
        <v>8</v>
      </c>
      <c r="H16">
        <v>27</v>
      </c>
    </row>
    <row r="17" spans="1:22">
      <c r="A17">
        <v>1</v>
      </c>
      <c r="B17" s="1" t="s">
        <v>46</v>
      </c>
      <c r="C17" s="1" t="s">
        <v>46</v>
      </c>
      <c r="D17" t="s">
        <v>11</v>
      </c>
      <c r="F17" t="s">
        <v>40</v>
      </c>
      <c r="G17">
        <v>9</v>
      </c>
      <c r="H17">
        <v>81</v>
      </c>
      <c r="I17" s="3">
        <f t="shared" ref="I17:I21" si="7">SUM(K17:V17)</f>
        <v>12</v>
      </c>
      <c r="J17">
        <f>COUNT(K17:AD17)</f>
        <v>6</v>
      </c>
      <c r="K17" t="s">
        <v>13</v>
      </c>
      <c r="L17">
        <v>4</v>
      </c>
      <c r="M17" t="s">
        <v>14</v>
      </c>
      <c r="N17">
        <v>1</v>
      </c>
      <c r="O17" t="s">
        <v>47</v>
      </c>
      <c r="P17">
        <v>1</v>
      </c>
      <c r="Q17" t="s">
        <v>41</v>
      </c>
      <c r="R17">
        <v>1</v>
      </c>
      <c r="S17" t="s">
        <v>15</v>
      </c>
      <c r="T17">
        <v>3</v>
      </c>
      <c r="U17" t="s">
        <v>16</v>
      </c>
      <c r="V17">
        <v>2</v>
      </c>
    </row>
    <row r="18" spans="1:8">
      <c r="A18">
        <v>1</v>
      </c>
      <c r="B18" t="s">
        <v>48</v>
      </c>
      <c r="C18" t="s">
        <v>48</v>
      </c>
      <c r="D18" t="s">
        <v>18</v>
      </c>
      <c r="E18" t="s">
        <v>44</v>
      </c>
      <c r="F18" t="s">
        <v>45</v>
      </c>
      <c r="G18">
        <v>8</v>
      </c>
      <c r="H18">
        <v>81</v>
      </c>
    </row>
    <row r="19" spans="1:22">
      <c r="A19">
        <v>1</v>
      </c>
      <c r="B19" s="1" t="s">
        <v>49</v>
      </c>
      <c r="C19" s="1" t="s">
        <v>49</v>
      </c>
      <c r="D19" t="s">
        <v>11</v>
      </c>
      <c r="F19" t="s">
        <v>40</v>
      </c>
      <c r="G19">
        <v>9</v>
      </c>
      <c r="H19">
        <v>81</v>
      </c>
      <c r="I19" s="3">
        <f>SUM(K19:V19)</f>
        <v>12</v>
      </c>
      <c r="J19">
        <f>COUNT(K19:AD19)</f>
        <v>6</v>
      </c>
      <c r="K19" t="s">
        <v>13</v>
      </c>
      <c r="L19">
        <v>4</v>
      </c>
      <c r="M19" t="s">
        <v>14</v>
      </c>
      <c r="N19">
        <v>2</v>
      </c>
      <c r="O19" t="s">
        <v>50</v>
      </c>
      <c r="P19">
        <v>1</v>
      </c>
      <c r="Q19" t="s">
        <v>41</v>
      </c>
      <c r="R19">
        <v>1</v>
      </c>
      <c r="S19" t="s">
        <v>15</v>
      </c>
      <c r="T19">
        <v>2</v>
      </c>
      <c r="U19" t="s">
        <v>16</v>
      </c>
      <c r="V19">
        <v>2</v>
      </c>
    </row>
    <row r="20" spans="1:8">
      <c r="A20">
        <v>1</v>
      </c>
      <c r="B20" t="s">
        <v>51</v>
      </c>
      <c r="C20" t="s">
        <v>51</v>
      </c>
      <c r="D20" t="s">
        <v>18</v>
      </c>
      <c r="E20" t="s">
        <v>44</v>
      </c>
      <c r="F20" t="s">
        <v>45</v>
      </c>
      <c r="G20">
        <v>8</v>
      </c>
      <c r="H20">
        <v>81</v>
      </c>
    </row>
    <row r="21" spans="1:22">
      <c r="A21">
        <v>0</v>
      </c>
      <c r="B21" s="1" t="s">
        <v>52</v>
      </c>
      <c r="C21" s="1" t="s">
        <v>52</v>
      </c>
      <c r="D21" t="s">
        <v>11</v>
      </c>
      <c r="F21" t="s">
        <v>40</v>
      </c>
      <c r="G21">
        <v>9</v>
      </c>
      <c r="H21">
        <v>81</v>
      </c>
      <c r="I21" s="3">
        <f>SUM(K21:V21)</f>
        <v>12</v>
      </c>
      <c r="J21">
        <f t="shared" ref="J21:J25" si="8">COUNT(K21:AD21)</f>
        <v>6</v>
      </c>
      <c r="K21" t="s">
        <v>13</v>
      </c>
      <c r="L21">
        <v>4</v>
      </c>
      <c r="M21" t="s">
        <v>14</v>
      </c>
      <c r="N21">
        <v>2</v>
      </c>
      <c r="O21" t="s">
        <v>50</v>
      </c>
      <c r="P21">
        <v>1</v>
      </c>
      <c r="Q21" t="s">
        <v>41</v>
      </c>
      <c r="R21">
        <v>1</v>
      </c>
      <c r="S21" t="s">
        <v>15</v>
      </c>
      <c r="T21">
        <v>2</v>
      </c>
      <c r="U21" t="s">
        <v>16</v>
      </c>
      <c r="V21">
        <v>2</v>
      </c>
    </row>
    <row r="22" spans="1:8">
      <c r="A22">
        <v>0</v>
      </c>
      <c r="B22" t="s">
        <v>53</v>
      </c>
      <c r="C22" t="s">
        <v>53</v>
      </c>
      <c r="D22" t="s">
        <v>18</v>
      </c>
      <c r="E22" t="s">
        <v>44</v>
      </c>
      <c r="F22" t="s">
        <v>45</v>
      </c>
      <c r="G22">
        <v>8</v>
      </c>
      <c r="H22">
        <v>81</v>
      </c>
    </row>
    <row r="23" spans="1:26">
      <c r="A23">
        <v>1</v>
      </c>
      <c r="B23" s="1" t="s">
        <v>54</v>
      </c>
      <c r="C23" s="1" t="s">
        <v>54</v>
      </c>
      <c r="D23" t="s">
        <v>11</v>
      </c>
      <c r="F23" t="s">
        <v>55</v>
      </c>
      <c r="G23">
        <v>10</v>
      </c>
      <c r="H23">
        <v>27</v>
      </c>
      <c r="I23" s="3">
        <f t="shared" ref="I23:I27" si="9">SUM(K23:Z23)</f>
        <v>14</v>
      </c>
      <c r="J23">
        <f>COUNT(K23:AD23)</f>
        <v>8</v>
      </c>
      <c r="K23" t="s">
        <v>56</v>
      </c>
      <c r="L23">
        <v>1</v>
      </c>
      <c r="M23" t="s">
        <v>57</v>
      </c>
      <c r="N23">
        <v>1</v>
      </c>
      <c r="O23" t="s">
        <v>42</v>
      </c>
      <c r="P23">
        <v>1</v>
      </c>
      <c r="Q23" t="s">
        <v>14</v>
      </c>
      <c r="R23">
        <v>2</v>
      </c>
      <c r="S23" t="s">
        <v>13</v>
      </c>
      <c r="T23">
        <v>3</v>
      </c>
      <c r="U23" t="s">
        <v>15</v>
      </c>
      <c r="V23">
        <v>3</v>
      </c>
      <c r="W23" t="s">
        <v>16</v>
      </c>
      <c r="X23">
        <v>2</v>
      </c>
      <c r="Y23" t="s">
        <v>58</v>
      </c>
      <c r="Z23">
        <v>1</v>
      </c>
    </row>
    <row r="24" spans="1:8">
      <c r="A24">
        <v>1</v>
      </c>
      <c r="B24" t="s">
        <v>59</v>
      </c>
      <c r="C24" t="s">
        <v>59</v>
      </c>
      <c r="D24" t="s">
        <v>18</v>
      </c>
      <c r="E24" t="s">
        <v>60</v>
      </c>
      <c r="F24" t="s">
        <v>61</v>
      </c>
      <c r="G24">
        <v>9</v>
      </c>
      <c r="H24">
        <v>27</v>
      </c>
    </row>
    <row r="25" spans="1:26">
      <c r="A25">
        <v>1</v>
      </c>
      <c r="B25" s="1" t="s">
        <v>62</v>
      </c>
      <c r="C25" s="1" t="s">
        <v>62</v>
      </c>
      <c r="D25" t="s">
        <v>11</v>
      </c>
      <c r="F25" t="s">
        <v>55</v>
      </c>
      <c r="G25">
        <v>10</v>
      </c>
      <c r="H25">
        <v>81</v>
      </c>
      <c r="I25" s="3">
        <f>SUM(K25:Z25)</f>
        <v>14</v>
      </c>
      <c r="J25">
        <f>COUNT(K25:AD25)</f>
        <v>8</v>
      </c>
      <c r="K25" t="s">
        <v>56</v>
      </c>
      <c r="L25">
        <v>1</v>
      </c>
      <c r="M25" t="s">
        <v>57</v>
      </c>
      <c r="N25">
        <v>1</v>
      </c>
      <c r="O25" t="s">
        <v>47</v>
      </c>
      <c r="P25">
        <v>1</v>
      </c>
      <c r="Q25" t="s">
        <v>13</v>
      </c>
      <c r="R25">
        <v>4</v>
      </c>
      <c r="S25" t="s">
        <v>15</v>
      </c>
      <c r="T25">
        <v>3</v>
      </c>
      <c r="U25" t="s">
        <v>14</v>
      </c>
      <c r="V25">
        <v>1</v>
      </c>
      <c r="W25" t="s">
        <v>16</v>
      </c>
      <c r="X25">
        <v>2</v>
      </c>
      <c r="Y25" t="s">
        <v>58</v>
      </c>
      <c r="Z25">
        <v>1</v>
      </c>
    </row>
    <row r="26" spans="1:8">
      <c r="A26">
        <v>1</v>
      </c>
      <c r="B26" t="s">
        <v>63</v>
      </c>
      <c r="C26" t="s">
        <v>63</v>
      </c>
      <c r="D26" t="s">
        <v>18</v>
      </c>
      <c r="E26" t="s">
        <v>60</v>
      </c>
      <c r="F26" t="s">
        <v>61</v>
      </c>
      <c r="G26">
        <v>9</v>
      </c>
      <c r="H26">
        <v>81</v>
      </c>
    </row>
    <row r="27" spans="1:26">
      <c r="A27">
        <v>1</v>
      </c>
      <c r="B27" s="1" t="s">
        <v>64</v>
      </c>
      <c r="C27" s="1" t="s">
        <v>64</v>
      </c>
      <c r="D27" t="s">
        <v>11</v>
      </c>
      <c r="F27" t="s">
        <v>55</v>
      </c>
      <c r="G27">
        <v>10</v>
      </c>
      <c r="H27">
        <v>81</v>
      </c>
      <c r="I27" s="3">
        <f t="shared" ref="I27:I35" si="10">SUM(K27:Z27)</f>
        <v>14</v>
      </c>
      <c r="J27">
        <f t="shared" ref="J27:J35" si="11">COUNT(K27:AD27)</f>
        <v>8</v>
      </c>
      <c r="K27" t="s">
        <v>56</v>
      </c>
      <c r="L27">
        <v>1</v>
      </c>
      <c r="M27" t="s">
        <v>57</v>
      </c>
      <c r="N27">
        <v>1</v>
      </c>
      <c r="O27" t="s">
        <v>50</v>
      </c>
      <c r="P27">
        <v>1</v>
      </c>
      <c r="Q27" t="s">
        <v>14</v>
      </c>
      <c r="R27">
        <v>2</v>
      </c>
      <c r="S27" t="s">
        <v>15</v>
      </c>
      <c r="T27">
        <v>2</v>
      </c>
      <c r="U27" t="s">
        <v>13</v>
      </c>
      <c r="V27">
        <v>4</v>
      </c>
      <c r="W27" t="s">
        <v>16</v>
      </c>
      <c r="X27">
        <v>2</v>
      </c>
      <c r="Y27" t="s">
        <v>58</v>
      </c>
      <c r="Z27">
        <v>1</v>
      </c>
    </row>
    <row r="28" spans="1:8">
      <c r="A28">
        <v>1</v>
      </c>
      <c r="B28" t="s">
        <v>65</v>
      </c>
      <c r="C28" t="s">
        <v>65</v>
      </c>
      <c r="D28" t="s">
        <v>18</v>
      </c>
      <c r="E28" t="s">
        <v>60</v>
      </c>
      <c r="F28" t="s">
        <v>61</v>
      </c>
      <c r="G28">
        <v>9</v>
      </c>
      <c r="H28">
        <v>81</v>
      </c>
    </row>
    <row r="29" spans="1:26">
      <c r="A29">
        <v>0</v>
      </c>
      <c r="B29" s="1" t="s">
        <v>66</v>
      </c>
      <c r="C29" s="1" t="s">
        <v>66</v>
      </c>
      <c r="D29" t="s">
        <v>11</v>
      </c>
      <c r="F29" t="s">
        <v>55</v>
      </c>
      <c r="G29">
        <v>10</v>
      </c>
      <c r="H29">
        <v>81</v>
      </c>
      <c r="I29" s="3">
        <f t="shared" ref="I29:I35" si="12">SUM(K29:Z29)</f>
        <v>14</v>
      </c>
      <c r="J29">
        <f t="shared" ref="J29:J35" si="13">COUNT(K29:AD29)</f>
        <v>8</v>
      </c>
      <c r="K29" t="s">
        <v>56</v>
      </c>
      <c r="L29">
        <v>1</v>
      </c>
      <c r="M29" t="s">
        <v>57</v>
      </c>
      <c r="N29">
        <v>1</v>
      </c>
      <c r="O29" t="s">
        <v>50</v>
      </c>
      <c r="P29">
        <v>1</v>
      </c>
      <c r="Q29" t="s">
        <v>14</v>
      </c>
      <c r="R29">
        <v>2</v>
      </c>
      <c r="S29" t="s">
        <v>15</v>
      </c>
      <c r="T29">
        <v>2</v>
      </c>
      <c r="U29" t="s">
        <v>13</v>
      </c>
      <c r="V29">
        <v>4</v>
      </c>
      <c r="W29" t="s">
        <v>16</v>
      </c>
      <c r="X29">
        <v>2</v>
      </c>
      <c r="Y29" t="s">
        <v>58</v>
      </c>
      <c r="Z29">
        <v>1</v>
      </c>
    </row>
    <row r="30" spans="1:8">
      <c r="A30">
        <v>0</v>
      </c>
      <c r="B30" t="s">
        <v>67</v>
      </c>
      <c r="C30" t="s">
        <v>67</v>
      </c>
      <c r="D30" t="s">
        <v>18</v>
      </c>
      <c r="E30" t="s">
        <v>60</v>
      </c>
      <c r="F30" t="s">
        <v>61</v>
      </c>
      <c r="G30">
        <v>9</v>
      </c>
      <c r="H30">
        <v>81</v>
      </c>
    </row>
    <row r="31" spans="1:26">
      <c r="A31">
        <v>0</v>
      </c>
      <c r="B31" t="s">
        <v>54</v>
      </c>
      <c r="C31" t="s">
        <v>54</v>
      </c>
      <c r="D31" t="s">
        <v>11</v>
      </c>
      <c r="F31" t="s">
        <v>55</v>
      </c>
      <c r="G31">
        <v>10</v>
      </c>
      <c r="H31">
        <v>27</v>
      </c>
      <c r="I31" s="3">
        <f t="shared" ref="I31:I35" si="14">SUM(K31:Z31)</f>
        <v>14</v>
      </c>
      <c r="J31">
        <f t="shared" ref="J31:J35" si="15">COUNT(K31:AD31)</f>
        <v>8</v>
      </c>
      <c r="K31" t="s">
        <v>56</v>
      </c>
      <c r="L31">
        <v>1</v>
      </c>
      <c r="M31" t="s">
        <v>57</v>
      </c>
      <c r="N31">
        <v>1</v>
      </c>
      <c r="O31" t="s">
        <v>42</v>
      </c>
      <c r="P31">
        <v>1</v>
      </c>
      <c r="Q31" t="s">
        <v>14</v>
      </c>
      <c r="R31">
        <v>2</v>
      </c>
      <c r="S31" t="s">
        <v>13</v>
      </c>
      <c r="T31">
        <v>3</v>
      </c>
      <c r="U31" t="s">
        <v>15</v>
      </c>
      <c r="V31">
        <v>3</v>
      </c>
      <c r="W31" t="s">
        <v>16</v>
      </c>
      <c r="X31">
        <v>2</v>
      </c>
      <c r="Y31" t="s">
        <v>58</v>
      </c>
      <c r="Z31">
        <v>1</v>
      </c>
    </row>
    <row r="32" spans="1:26">
      <c r="A32">
        <v>0</v>
      </c>
      <c r="B32" t="s">
        <v>62</v>
      </c>
      <c r="C32" t="s">
        <v>62</v>
      </c>
      <c r="D32" t="s">
        <v>11</v>
      </c>
      <c r="F32" t="s">
        <v>55</v>
      </c>
      <c r="G32">
        <v>10</v>
      </c>
      <c r="H32">
        <v>81</v>
      </c>
      <c r="I32" s="3">
        <f>SUM(K32:Z32)</f>
        <v>14</v>
      </c>
      <c r="J32">
        <f>COUNT(K32:AD32)</f>
        <v>8</v>
      </c>
      <c r="K32" t="s">
        <v>56</v>
      </c>
      <c r="L32">
        <v>1</v>
      </c>
      <c r="M32" t="s">
        <v>57</v>
      </c>
      <c r="N32">
        <v>1</v>
      </c>
      <c r="O32" t="s">
        <v>47</v>
      </c>
      <c r="P32">
        <v>1</v>
      </c>
      <c r="Q32" t="s">
        <v>13</v>
      </c>
      <c r="R32">
        <v>4</v>
      </c>
      <c r="S32" t="s">
        <v>15</v>
      </c>
      <c r="T32">
        <v>3</v>
      </c>
      <c r="U32" t="s">
        <v>14</v>
      </c>
      <c r="V32">
        <v>1</v>
      </c>
      <c r="W32" t="s">
        <v>16</v>
      </c>
      <c r="X32">
        <v>2</v>
      </c>
      <c r="Y32" t="s">
        <v>58</v>
      </c>
      <c r="Z32">
        <v>1</v>
      </c>
    </row>
    <row r="33" spans="1:26">
      <c r="A33">
        <v>0</v>
      </c>
      <c r="B33" t="s">
        <v>64</v>
      </c>
      <c r="C33" t="s">
        <v>64</v>
      </c>
      <c r="D33" t="s">
        <v>11</v>
      </c>
      <c r="F33" t="s">
        <v>55</v>
      </c>
      <c r="G33">
        <v>10</v>
      </c>
      <c r="H33">
        <v>81</v>
      </c>
      <c r="I33" s="3">
        <f>SUM(K33:Z33)</f>
        <v>14</v>
      </c>
      <c r="J33">
        <f>COUNT(K33:AD33)</f>
        <v>8</v>
      </c>
      <c r="K33" t="s">
        <v>56</v>
      </c>
      <c r="L33">
        <v>1</v>
      </c>
      <c r="M33" t="s">
        <v>57</v>
      </c>
      <c r="N33">
        <v>1</v>
      </c>
      <c r="O33" t="s">
        <v>50</v>
      </c>
      <c r="P33">
        <v>1</v>
      </c>
      <c r="Q33" t="s">
        <v>14</v>
      </c>
      <c r="R33">
        <v>2</v>
      </c>
      <c r="S33" t="s">
        <v>15</v>
      </c>
      <c r="T33">
        <v>2</v>
      </c>
      <c r="U33" t="s">
        <v>13</v>
      </c>
      <c r="V33">
        <v>4</v>
      </c>
      <c r="W33" t="s">
        <v>16</v>
      </c>
      <c r="X33">
        <v>2</v>
      </c>
      <c r="Y33" t="s">
        <v>58</v>
      </c>
      <c r="Z33">
        <v>1</v>
      </c>
    </row>
    <row r="34" spans="1:26">
      <c r="A34">
        <v>0</v>
      </c>
      <c r="B34" t="s">
        <v>66</v>
      </c>
      <c r="C34" t="s">
        <v>66</v>
      </c>
      <c r="D34" t="s">
        <v>11</v>
      </c>
      <c r="F34" t="s">
        <v>55</v>
      </c>
      <c r="G34">
        <v>10</v>
      </c>
      <c r="H34">
        <v>81</v>
      </c>
      <c r="I34" s="3">
        <f>SUM(K34:Z34)</f>
        <v>14</v>
      </c>
      <c r="J34">
        <f>COUNT(K34:AD34)</f>
        <v>8</v>
      </c>
      <c r="K34" t="s">
        <v>56</v>
      </c>
      <c r="L34">
        <v>1</v>
      </c>
      <c r="M34" t="s">
        <v>57</v>
      </c>
      <c r="N34">
        <v>1</v>
      </c>
      <c r="O34" t="s">
        <v>50</v>
      </c>
      <c r="P34">
        <v>1</v>
      </c>
      <c r="Q34" t="s">
        <v>14</v>
      </c>
      <c r="R34">
        <v>2</v>
      </c>
      <c r="S34" t="s">
        <v>15</v>
      </c>
      <c r="T34">
        <v>2</v>
      </c>
      <c r="U34" t="s">
        <v>13</v>
      </c>
      <c r="V34">
        <v>4</v>
      </c>
      <c r="W34" t="s">
        <v>16</v>
      </c>
      <c r="X34">
        <v>2</v>
      </c>
      <c r="Y34" t="s">
        <v>58</v>
      </c>
      <c r="Z34">
        <v>1</v>
      </c>
    </row>
    <row r="35" spans="1:26">
      <c r="A35">
        <v>0</v>
      </c>
      <c r="B35" s="1" t="s">
        <v>54</v>
      </c>
      <c r="C35" s="1" t="s">
        <v>54</v>
      </c>
      <c r="D35" t="s">
        <v>11</v>
      </c>
      <c r="F35" t="s">
        <v>55</v>
      </c>
      <c r="G35">
        <v>10</v>
      </c>
      <c r="H35">
        <v>27</v>
      </c>
      <c r="I35" s="3">
        <f>SUM(K35:Z35)</f>
        <v>14</v>
      </c>
      <c r="J35">
        <f>COUNT(K35:AD35)</f>
        <v>8</v>
      </c>
      <c r="K35" t="s">
        <v>56</v>
      </c>
      <c r="L35">
        <v>1</v>
      </c>
      <c r="M35" t="s">
        <v>57</v>
      </c>
      <c r="N35">
        <v>1</v>
      </c>
      <c r="O35" t="s">
        <v>42</v>
      </c>
      <c r="P35">
        <v>1</v>
      </c>
      <c r="Q35" t="s">
        <v>14</v>
      </c>
      <c r="R35">
        <v>2</v>
      </c>
      <c r="S35" t="s">
        <v>13</v>
      </c>
      <c r="T35">
        <v>3</v>
      </c>
      <c r="U35" t="s">
        <v>15</v>
      </c>
      <c r="V35">
        <v>3</v>
      </c>
      <c r="W35" t="s">
        <v>16</v>
      </c>
      <c r="X35">
        <v>2</v>
      </c>
      <c r="Y35" t="s">
        <v>58</v>
      </c>
      <c r="Z35">
        <v>1</v>
      </c>
    </row>
    <row r="36" spans="1:8">
      <c r="A36">
        <v>1</v>
      </c>
      <c r="B36" t="s">
        <v>68</v>
      </c>
      <c r="C36" t="s">
        <v>68</v>
      </c>
      <c r="D36" t="s">
        <v>18</v>
      </c>
      <c r="E36" t="s">
        <v>19</v>
      </c>
      <c r="F36" t="s">
        <v>61</v>
      </c>
      <c r="G36">
        <v>10</v>
      </c>
      <c r="H36">
        <v>9</v>
      </c>
    </row>
    <row r="37" spans="1:26">
      <c r="A37">
        <v>0</v>
      </c>
      <c r="B37" s="1" t="s">
        <v>54</v>
      </c>
      <c r="C37" s="1" t="s">
        <v>54</v>
      </c>
      <c r="D37" t="s">
        <v>11</v>
      </c>
      <c r="F37" t="s">
        <v>55</v>
      </c>
      <c r="G37">
        <v>10</v>
      </c>
      <c r="H37">
        <v>27</v>
      </c>
      <c r="I37" s="3">
        <f t="shared" ref="I37:I41" si="16">SUM(K37:Z37)</f>
        <v>14</v>
      </c>
      <c r="J37">
        <f t="shared" ref="J37:J41" si="17">COUNT(K37:AD37)</f>
        <v>8</v>
      </c>
      <c r="K37" t="s">
        <v>56</v>
      </c>
      <c r="L37">
        <v>1</v>
      </c>
      <c r="M37" t="s">
        <v>57</v>
      </c>
      <c r="N37">
        <v>1</v>
      </c>
      <c r="O37" t="s">
        <v>42</v>
      </c>
      <c r="P37">
        <v>1</v>
      </c>
      <c r="Q37" t="s">
        <v>14</v>
      </c>
      <c r="R37">
        <v>2</v>
      </c>
      <c r="S37" t="s">
        <v>13</v>
      </c>
      <c r="T37">
        <v>3</v>
      </c>
      <c r="U37" t="s">
        <v>15</v>
      </c>
      <c r="V37">
        <v>3</v>
      </c>
      <c r="W37" t="s">
        <v>16</v>
      </c>
      <c r="X37">
        <v>2</v>
      </c>
      <c r="Y37" t="s">
        <v>58</v>
      </c>
      <c r="Z37">
        <v>1</v>
      </c>
    </row>
    <row r="38" spans="1:8">
      <c r="A38">
        <v>1</v>
      </c>
      <c r="B38" t="s">
        <v>69</v>
      </c>
      <c r="C38" t="s">
        <v>69</v>
      </c>
      <c r="D38" t="s">
        <v>18</v>
      </c>
      <c r="E38" t="s">
        <v>22</v>
      </c>
      <c r="F38" t="s">
        <v>61</v>
      </c>
      <c r="G38">
        <v>10</v>
      </c>
      <c r="H38">
        <v>27</v>
      </c>
    </row>
    <row r="39" spans="1:26">
      <c r="A39">
        <v>0</v>
      </c>
      <c r="B39" s="1" t="s">
        <v>54</v>
      </c>
      <c r="C39" s="1" t="s">
        <v>54</v>
      </c>
      <c r="D39" t="s">
        <v>11</v>
      </c>
      <c r="F39" t="s">
        <v>55</v>
      </c>
      <c r="G39">
        <v>10</v>
      </c>
      <c r="H39">
        <v>27</v>
      </c>
      <c r="I39" s="3">
        <f t="shared" ref="I39:I43" si="18">SUM(K39:Z39)</f>
        <v>14</v>
      </c>
      <c r="J39">
        <f t="shared" ref="J39:J43" si="19">COUNT(K39:AD39)</f>
        <v>8</v>
      </c>
      <c r="K39" t="s">
        <v>56</v>
      </c>
      <c r="L39">
        <v>1</v>
      </c>
      <c r="M39" t="s">
        <v>57</v>
      </c>
      <c r="N39">
        <v>1</v>
      </c>
      <c r="O39" t="s">
        <v>42</v>
      </c>
      <c r="P39">
        <v>1</v>
      </c>
      <c r="Q39" t="s">
        <v>14</v>
      </c>
      <c r="R39">
        <v>2</v>
      </c>
      <c r="S39" t="s">
        <v>13</v>
      </c>
      <c r="T39">
        <v>3</v>
      </c>
      <c r="U39" t="s">
        <v>15</v>
      </c>
      <c r="V39">
        <v>3</v>
      </c>
      <c r="W39" t="s">
        <v>16</v>
      </c>
      <c r="X39">
        <v>2</v>
      </c>
      <c r="Y39" t="s">
        <v>58</v>
      </c>
      <c r="Z39">
        <v>1</v>
      </c>
    </row>
    <row r="40" spans="1:8">
      <c r="A40">
        <v>1</v>
      </c>
      <c r="B40" t="s">
        <v>70</v>
      </c>
      <c r="C40" t="s">
        <v>70</v>
      </c>
      <c r="D40" t="s">
        <v>18</v>
      </c>
      <c r="E40" t="s">
        <v>24</v>
      </c>
      <c r="F40" t="s">
        <v>61</v>
      </c>
      <c r="G40">
        <v>10</v>
      </c>
      <c r="H40">
        <v>27</v>
      </c>
    </row>
    <row r="41" customFormat="1" spans="1:26">
      <c r="A41">
        <v>0</v>
      </c>
      <c r="B41" s="1" t="s">
        <v>54</v>
      </c>
      <c r="C41" s="1" t="s">
        <v>54</v>
      </c>
      <c r="D41" t="s">
        <v>11</v>
      </c>
      <c r="F41" t="s">
        <v>55</v>
      </c>
      <c r="G41">
        <v>10</v>
      </c>
      <c r="H41">
        <v>27</v>
      </c>
      <c r="I41" s="3">
        <f t="shared" ref="I41:I45" si="20">SUM(K41:Z41)</f>
        <v>14</v>
      </c>
      <c r="J41">
        <f t="shared" ref="J41:J45" si="21">COUNT(K41:AD41)</f>
        <v>8</v>
      </c>
      <c r="K41" t="s">
        <v>56</v>
      </c>
      <c r="L41">
        <v>1</v>
      </c>
      <c r="M41" t="s">
        <v>57</v>
      </c>
      <c r="N41">
        <v>1</v>
      </c>
      <c r="O41" t="s">
        <v>42</v>
      </c>
      <c r="P41">
        <v>1</v>
      </c>
      <c r="Q41" t="s">
        <v>14</v>
      </c>
      <c r="R41">
        <v>2</v>
      </c>
      <c r="S41" t="s">
        <v>13</v>
      </c>
      <c r="T41">
        <v>3</v>
      </c>
      <c r="U41" t="s">
        <v>15</v>
      </c>
      <c r="V41">
        <v>3</v>
      </c>
      <c r="W41" t="s">
        <v>16</v>
      </c>
      <c r="X41">
        <v>2</v>
      </c>
      <c r="Y41" t="s">
        <v>58</v>
      </c>
      <c r="Z41">
        <v>1</v>
      </c>
    </row>
    <row r="42" spans="1:8">
      <c r="A42">
        <v>0</v>
      </c>
      <c r="B42" t="s">
        <v>71</v>
      </c>
      <c r="C42" t="s">
        <v>71</v>
      </c>
      <c r="D42" t="s">
        <v>18</v>
      </c>
      <c r="E42" t="s">
        <v>24</v>
      </c>
      <c r="F42" t="s">
        <v>61</v>
      </c>
      <c r="G42">
        <v>10</v>
      </c>
      <c r="H42">
        <v>27</v>
      </c>
    </row>
    <row r="43" customFormat="1" spans="1:26">
      <c r="A43">
        <v>0</v>
      </c>
      <c r="B43" s="1" t="s">
        <v>54</v>
      </c>
      <c r="C43" s="1" t="s">
        <v>54</v>
      </c>
      <c r="D43" t="s">
        <v>11</v>
      </c>
      <c r="F43" t="s">
        <v>55</v>
      </c>
      <c r="G43">
        <v>10</v>
      </c>
      <c r="H43">
        <v>27</v>
      </c>
      <c r="I43" s="3">
        <f>SUM(K43:Z43)</f>
        <v>14</v>
      </c>
      <c r="J43">
        <f>COUNT(K43:AD43)</f>
        <v>8</v>
      </c>
      <c r="K43" t="s">
        <v>56</v>
      </c>
      <c r="L43">
        <v>1</v>
      </c>
      <c r="M43" t="s">
        <v>57</v>
      </c>
      <c r="N43">
        <v>1</v>
      </c>
      <c r="O43" t="s">
        <v>42</v>
      </c>
      <c r="P43">
        <v>1</v>
      </c>
      <c r="Q43" t="s">
        <v>14</v>
      </c>
      <c r="R43">
        <v>2</v>
      </c>
      <c r="S43" t="s">
        <v>13</v>
      </c>
      <c r="T43">
        <v>3</v>
      </c>
      <c r="U43" t="s">
        <v>15</v>
      </c>
      <c r="V43">
        <v>3</v>
      </c>
      <c r="W43" t="s">
        <v>16</v>
      </c>
      <c r="X43">
        <v>2</v>
      </c>
      <c r="Y43" t="s">
        <v>58</v>
      </c>
      <c r="Z43">
        <v>1</v>
      </c>
    </row>
    <row r="44" spans="1:8">
      <c r="A44">
        <v>0</v>
      </c>
      <c r="B44" t="s">
        <v>72</v>
      </c>
      <c r="C44" t="s">
        <v>72</v>
      </c>
      <c r="D44" t="s">
        <v>18</v>
      </c>
      <c r="E44" t="s">
        <v>24</v>
      </c>
      <c r="F44" t="s">
        <v>61</v>
      </c>
      <c r="G44">
        <v>10</v>
      </c>
      <c r="H44">
        <v>27</v>
      </c>
    </row>
    <row r="45" customFormat="1" spans="1:26">
      <c r="A45">
        <v>0</v>
      </c>
      <c r="B45" s="1" t="s">
        <v>54</v>
      </c>
      <c r="C45" s="1" t="s">
        <v>54</v>
      </c>
      <c r="D45" t="s">
        <v>11</v>
      </c>
      <c r="F45" t="s">
        <v>55</v>
      </c>
      <c r="G45">
        <v>10</v>
      </c>
      <c r="H45">
        <v>27</v>
      </c>
      <c r="I45" s="3">
        <f>SUM(K45:Z45)</f>
        <v>14</v>
      </c>
      <c r="J45">
        <f>COUNT(K45:AD45)</f>
        <v>8</v>
      </c>
      <c r="K45" t="s">
        <v>56</v>
      </c>
      <c r="L45">
        <v>1</v>
      </c>
      <c r="M45" t="s">
        <v>57</v>
      </c>
      <c r="N45">
        <v>1</v>
      </c>
      <c r="O45" t="s">
        <v>42</v>
      </c>
      <c r="P45">
        <v>1</v>
      </c>
      <c r="Q45" t="s">
        <v>14</v>
      </c>
      <c r="R45">
        <v>2</v>
      </c>
      <c r="S45" t="s">
        <v>13</v>
      </c>
      <c r="T45">
        <v>3</v>
      </c>
      <c r="U45" t="s">
        <v>15</v>
      </c>
      <c r="V45">
        <v>3</v>
      </c>
      <c r="W45" t="s">
        <v>16</v>
      </c>
      <c r="X45">
        <v>2</v>
      </c>
      <c r="Y45" t="s">
        <v>58</v>
      </c>
      <c r="Z45">
        <v>1</v>
      </c>
    </row>
    <row r="46" spans="1:8">
      <c r="A46">
        <v>0</v>
      </c>
      <c r="B46" t="s">
        <v>73</v>
      </c>
      <c r="C46" t="s">
        <v>73</v>
      </c>
      <c r="D46" t="s">
        <v>18</v>
      </c>
      <c r="E46" t="s">
        <v>22</v>
      </c>
      <c r="F46" t="s">
        <v>61</v>
      </c>
      <c r="G46">
        <v>10</v>
      </c>
      <c r="H46">
        <v>27</v>
      </c>
    </row>
    <row r="47" spans="1:26">
      <c r="A47">
        <v>0</v>
      </c>
      <c r="B47" s="1" t="s">
        <v>62</v>
      </c>
      <c r="C47" s="1" t="s">
        <v>62</v>
      </c>
      <c r="D47" t="s">
        <v>11</v>
      </c>
      <c r="F47" t="s">
        <v>55</v>
      </c>
      <c r="G47">
        <v>10</v>
      </c>
      <c r="H47">
        <v>81</v>
      </c>
      <c r="I47" s="3">
        <f t="shared" ref="I47:I51" si="22">SUM(K47:Z47)</f>
        <v>14</v>
      </c>
      <c r="J47">
        <f t="shared" ref="J47:J51" si="23">COUNT(K47:AD47)</f>
        <v>8</v>
      </c>
      <c r="K47" t="s">
        <v>56</v>
      </c>
      <c r="L47">
        <v>1</v>
      </c>
      <c r="M47" t="s">
        <v>57</v>
      </c>
      <c r="N47">
        <v>1</v>
      </c>
      <c r="O47" t="s">
        <v>47</v>
      </c>
      <c r="P47">
        <v>1</v>
      </c>
      <c r="Q47" t="s">
        <v>13</v>
      </c>
      <c r="R47">
        <v>4</v>
      </c>
      <c r="S47" t="s">
        <v>15</v>
      </c>
      <c r="T47">
        <v>3</v>
      </c>
      <c r="U47" t="s">
        <v>14</v>
      </c>
      <c r="V47">
        <v>1</v>
      </c>
      <c r="W47" t="s">
        <v>16</v>
      </c>
      <c r="X47">
        <v>2</v>
      </c>
      <c r="Y47" t="s">
        <v>58</v>
      </c>
      <c r="Z47">
        <v>1</v>
      </c>
    </row>
    <row r="48" spans="1:8">
      <c r="A48">
        <v>1</v>
      </c>
      <c r="B48" t="s">
        <v>74</v>
      </c>
      <c r="C48" t="s">
        <v>74</v>
      </c>
      <c r="D48" t="s">
        <v>18</v>
      </c>
      <c r="E48" t="s">
        <v>19</v>
      </c>
      <c r="F48" t="s">
        <v>61</v>
      </c>
      <c r="G48">
        <v>10</v>
      </c>
      <c r="H48">
        <v>27</v>
      </c>
    </row>
    <row r="49" spans="1:26">
      <c r="A49">
        <v>0</v>
      </c>
      <c r="B49" s="1" t="s">
        <v>62</v>
      </c>
      <c r="C49" s="1" t="s">
        <v>62</v>
      </c>
      <c r="D49" t="s">
        <v>11</v>
      </c>
      <c r="F49" t="s">
        <v>55</v>
      </c>
      <c r="G49">
        <v>10</v>
      </c>
      <c r="H49">
        <v>81</v>
      </c>
      <c r="I49" s="3">
        <f>SUM(K49:Z49)</f>
        <v>14</v>
      </c>
      <c r="J49">
        <f>COUNT(K49:AD49)</f>
        <v>8</v>
      </c>
      <c r="K49" t="s">
        <v>56</v>
      </c>
      <c r="L49">
        <v>1</v>
      </c>
      <c r="M49" t="s">
        <v>57</v>
      </c>
      <c r="N49">
        <v>1</v>
      </c>
      <c r="O49" t="s">
        <v>47</v>
      </c>
      <c r="P49">
        <v>1</v>
      </c>
      <c r="Q49" t="s">
        <v>13</v>
      </c>
      <c r="R49">
        <v>4</v>
      </c>
      <c r="S49" t="s">
        <v>15</v>
      </c>
      <c r="T49">
        <v>3</v>
      </c>
      <c r="U49" t="s">
        <v>14</v>
      </c>
      <c r="V49">
        <v>1</v>
      </c>
      <c r="W49" t="s">
        <v>16</v>
      </c>
      <c r="X49">
        <v>2</v>
      </c>
      <c r="Y49" t="s">
        <v>58</v>
      </c>
      <c r="Z49">
        <v>1</v>
      </c>
    </row>
    <row r="50" spans="1:8">
      <c r="A50">
        <v>1</v>
      </c>
      <c r="B50" t="s">
        <v>75</v>
      </c>
      <c r="C50" t="s">
        <v>75</v>
      </c>
      <c r="D50" t="s">
        <v>18</v>
      </c>
      <c r="E50" t="s">
        <v>24</v>
      </c>
      <c r="F50" t="s">
        <v>61</v>
      </c>
      <c r="G50">
        <v>10</v>
      </c>
      <c r="H50">
        <v>81</v>
      </c>
    </row>
    <row r="51" customFormat="1" spans="1:26">
      <c r="A51">
        <v>0</v>
      </c>
      <c r="B51" s="1" t="s">
        <v>62</v>
      </c>
      <c r="C51" s="1" t="s">
        <v>62</v>
      </c>
      <c r="D51" t="s">
        <v>11</v>
      </c>
      <c r="F51" t="s">
        <v>55</v>
      </c>
      <c r="G51">
        <v>10</v>
      </c>
      <c r="H51">
        <v>81</v>
      </c>
      <c r="I51" s="3">
        <f>SUM(K51:Z51)</f>
        <v>14</v>
      </c>
      <c r="J51">
        <f>COUNT(K51:AD51)</f>
        <v>8</v>
      </c>
      <c r="K51" t="s">
        <v>56</v>
      </c>
      <c r="L51">
        <v>1</v>
      </c>
      <c r="M51" t="s">
        <v>57</v>
      </c>
      <c r="N51">
        <v>1</v>
      </c>
      <c r="O51" t="s">
        <v>47</v>
      </c>
      <c r="P51">
        <v>1</v>
      </c>
      <c r="Q51" t="s">
        <v>13</v>
      </c>
      <c r="R51">
        <v>4</v>
      </c>
      <c r="S51" t="s">
        <v>15</v>
      </c>
      <c r="T51">
        <v>3</v>
      </c>
      <c r="U51" t="s">
        <v>14</v>
      </c>
      <c r="V51">
        <v>1</v>
      </c>
      <c r="W51" t="s">
        <v>16</v>
      </c>
      <c r="X51">
        <v>2</v>
      </c>
      <c r="Y51" t="s">
        <v>58</v>
      </c>
      <c r="Z51">
        <v>1</v>
      </c>
    </row>
    <row r="52" spans="1:8">
      <c r="A52">
        <v>0</v>
      </c>
      <c r="B52" t="s">
        <v>76</v>
      </c>
      <c r="C52" t="s">
        <v>76</v>
      </c>
      <c r="D52" t="s">
        <v>18</v>
      </c>
      <c r="E52" t="s">
        <v>24</v>
      </c>
      <c r="F52" t="s">
        <v>61</v>
      </c>
      <c r="G52">
        <v>10</v>
      </c>
      <c r="H52">
        <v>81</v>
      </c>
    </row>
    <row r="53" customFormat="1" spans="1:26">
      <c r="A53">
        <v>0</v>
      </c>
      <c r="B53" s="1" t="s">
        <v>62</v>
      </c>
      <c r="C53" s="1" t="s">
        <v>62</v>
      </c>
      <c r="D53" t="s">
        <v>11</v>
      </c>
      <c r="F53" t="s">
        <v>55</v>
      </c>
      <c r="G53">
        <v>10</v>
      </c>
      <c r="H53">
        <v>81</v>
      </c>
      <c r="I53" s="3">
        <f t="shared" ref="I53:I57" si="24">SUM(K53:Z53)</f>
        <v>14</v>
      </c>
      <c r="J53">
        <f t="shared" ref="J53:J57" si="25">COUNT(K53:AD53)</f>
        <v>8</v>
      </c>
      <c r="K53" t="s">
        <v>56</v>
      </c>
      <c r="L53">
        <v>1</v>
      </c>
      <c r="M53" t="s">
        <v>57</v>
      </c>
      <c r="N53">
        <v>1</v>
      </c>
      <c r="O53" t="s">
        <v>47</v>
      </c>
      <c r="P53">
        <v>1</v>
      </c>
      <c r="Q53" t="s">
        <v>13</v>
      </c>
      <c r="R53">
        <v>4</v>
      </c>
      <c r="S53" t="s">
        <v>15</v>
      </c>
      <c r="T53">
        <v>3</v>
      </c>
      <c r="U53" t="s">
        <v>14</v>
      </c>
      <c r="V53">
        <v>1</v>
      </c>
      <c r="W53" t="s">
        <v>16</v>
      </c>
      <c r="X53">
        <v>2</v>
      </c>
      <c r="Y53" t="s">
        <v>58</v>
      </c>
      <c r="Z53">
        <v>1</v>
      </c>
    </row>
    <row r="54" spans="1:8">
      <c r="A54">
        <v>0</v>
      </c>
      <c r="B54" t="s">
        <v>77</v>
      </c>
      <c r="C54" t="s">
        <v>77</v>
      </c>
      <c r="D54" t="s">
        <v>18</v>
      </c>
      <c r="E54" t="s">
        <v>24</v>
      </c>
      <c r="F54" t="s">
        <v>61</v>
      </c>
      <c r="G54">
        <v>10</v>
      </c>
      <c r="H54">
        <v>81</v>
      </c>
    </row>
    <row r="55" spans="1:26">
      <c r="A55">
        <v>0</v>
      </c>
      <c r="B55" s="1" t="s">
        <v>62</v>
      </c>
      <c r="C55" s="1" t="s">
        <v>62</v>
      </c>
      <c r="D55" t="s">
        <v>11</v>
      </c>
      <c r="F55" t="s">
        <v>55</v>
      </c>
      <c r="G55">
        <v>10</v>
      </c>
      <c r="H55">
        <v>81</v>
      </c>
      <c r="I55" s="3">
        <f t="shared" ref="I55:I59" si="26">SUM(K55:Z55)</f>
        <v>14</v>
      </c>
      <c r="J55">
        <f t="shared" ref="J55:J59" si="27">COUNT(K55:AD55)</f>
        <v>8</v>
      </c>
      <c r="K55" t="s">
        <v>56</v>
      </c>
      <c r="L55">
        <v>1</v>
      </c>
      <c r="M55" t="s">
        <v>57</v>
      </c>
      <c r="N55">
        <v>1</v>
      </c>
      <c r="O55" t="s">
        <v>47</v>
      </c>
      <c r="P55">
        <v>1</v>
      </c>
      <c r="Q55" t="s">
        <v>13</v>
      </c>
      <c r="R55">
        <v>4</v>
      </c>
      <c r="S55" t="s">
        <v>15</v>
      </c>
      <c r="T55">
        <v>3</v>
      </c>
      <c r="U55" t="s">
        <v>14</v>
      </c>
      <c r="V55">
        <v>1</v>
      </c>
      <c r="W55" t="s">
        <v>16</v>
      </c>
      <c r="X55">
        <v>2</v>
      </c>
      <c r="Y55" t="s">
        <v>58</v>
      </c>
      <c r="Z55">
        <v>1</v>
      </c>
    </row>
    <row r="56" spans="1:8">
      <c r="A56">
        <v>1</v>
      </c>
      <c r="B56" t="s">
        <v>78</v>
      </c>
      <c r="C56" t="s">
        <v>78</v>
      </c>
      <c r="D56" t="s">
        <v>18</v>
      </c>
      <c r="E56" t="s">
        <v>22</v>
      </c>
      <c r="F56" t="s">
        <v>61</v>
      </c>
      <c r="G56">
        <v>10</v>
      </c>
      <c r="H56">
        <v>81</v>
      </c>
    </row>
    <row r="57" customFormat="1" spans="1:26">
      <c r="A57">
        <v>0</v>
      </c>
      <c r="B57" s="1" t="s">
        <v>62</v>
      </c>
      <c r="C57" s="1" t="s">
        <v>62</v>
      </c>
      <c r="D57" t="s">
        <v>11</v>
      </c>
      <c r="F57" t="s">
        <v>55</v>
      </c>
      <c r="G57">
        <v>10</v>
      </c>
      <c r="H57">
        <v>81</v>
      </c>
      <c r="I57" s="3">
        <f>SUM(K57:Z57)</f>
        <v>14</v>
      </c>
      <c r="J57">
        <f>COUNT(K57:AD57)</f>
        <v>8</v>
      </c>
      <c r="K57" t="s">
        <v>56</v>
      </c>
      <c r="L57">
        <v>1</v>
      </c>
      <c r="M57" t="s">
        <v>57</v>
      </c>
      <c r="N57">
        <v>1</v>
      </c>
      <c r="O57" t="s">
        <v>47</v>
      </c>
      <c r="P57">
        <v>1</v>
      </c>
      <c r="Q57" t="s">
        <v>13</v>
      </c>
      <c r="R57">
        <v>4</v>
      </c>
      <c r="S57" t="s">
        <v>15</v>
      </c>
      <c r="T57">
        <v>3</v>
      </c>
      <c r="U57" t="s">
        <v>14</v>
      </c>
      <c r="V57">
        <v>1</v>
      </c>
      <c r="W57" t="s">
        <v>16</v>
      </c>
      <c r="X57">
        <v>2</v>
      </c>
      <c r="Y57" t="s">
        <v>58</v>
      </c>
      <c r="Z57">
        <v>1</v>
      </c>
    </row>
    <row r="58" spans="1:8">
      <c r="A58">
        <v>0</v>
      </c>
      <c r="B58" t="s">
        <v>79</v>
      </c>
      <c r="C58" t="s">
        <v>79</v>
      </c>
      <c r="D58" t="s">
        <v>18</v>
      </c>
      <c r="E58" t="s">
        <v>19</v>
      </c>
      <c r="F58" t="s">
        <v>61</v>
      </c>
      <c r="G58">
        <v>10</v>
      </c>
      <c r="H58">
        <v>27</v>
      </c>
    </row>
    <row r="59" spans="1:26">
      <c r="A59">
        <v>0</v>
      </c>
      <c r="B59" s="1" t="s">
        <v>64</v>
      </c>
      <c r="C59" s="1" t="s">
        <v>64</v>
      </c>
      <c r="D59" t="s">
        <v>11</v>
      </c>
      <c r="F59" t="s">
        <v>55</v>
      </c>
      <c r="G59">
        <v>10</v>
      </c>
      <c r="H59">
        <v>81</v>
      </c>
      <c r="I59" s="3">
        <f>SUM(K59:Z59)</f>
        <v>14</v>
      </c>
      <c r="J59">
        <f>COUNT(K59:AD59)</f>
        <v>8</v>
      </c>
      <c r="K59" t="s">
        <v>56</v>
      </c>
      <c r="L59">
        <v>1</v>
      </c>
      <c r="M59" t="s">
        <v>57</v>
      </c>
      <c r="N59">
        <v>1</v>
      </c>
      <c r="O59" t="s">
        <v>50</v>
      </c>
      <c r="P59">
        <v>1</v>
      </c>
      <c r="Q59" t="s">
        <v>14</v>
      </c>
      <c r="R59">
        <v>2</v>
      </c>
      <c r="S59" t="s">
        <v>15</v>
      </c>
      <c r="T59">
        <v>2</v>
      </c>
      <c r="U59" t="s">
        <v>13</v>
      </c>
      <c r="V59">
        <v>4</v>
      </c>
      <c r="W59" t="s">
        <v>16</v>
      </c>
      <c r="X59">
        <v>2</v>
      </c>
      <c r="Y59" t="s">
        <v>58</v>
      </c>
      <c r="Z59">
        <v>1</v>
      </c>
    </row>
    <row r="60" spans="1:8">
      <c r="A60">
        <v>1</v>
      </c>
      <c r="B60" t="s">
        <v>80</v>
      </c>
      <c r="C60" t="s">
        <v>80</v>
      </c>
      <c r="D60" t="s">
        <v>18</v>
      </c>
      <c r="E60" t="s">
        <v>19</v>
      </c>
      <c r="F60" t="s">
        <v>61</v>
      </c>
      <c r="G60">
        <v>10</v>
      </c>
      <c r="H60">
        <v>27</v>
      </c>
    </row>
    <row r="61" spans="1:26">
      <c r="A61">
        <v>0</v>
      </c>
      <c r="B61" s="1" t="s">
        <v>64</v>
      </c>
      <c r="C61" s="1" t="s">
        <v>64</v>
      </c>
      <c r="D61" t="s">
        <v>11</v>
      </c>
      <c r="F61" t="s">
        <v>55</v>
      </c>
      <c r="G61">
        <v>10</v>
      </c>
      <c r="H61">
        <v>81</v>
      </c>
      <c r="I61" s="3">
        <f t="shared" ref="I61:I65" si="28">SUM(K61:Z61)</f>
        <v>14</v>
      </c>
      <c r="J61">
        <f t="shared" ref="J61:J65" si="29">COUNT(K61:AD61)</f>
        <v>8</v>
      </c>
      <c r="K61" t="s">
        <v>56</v>
      </c>
      <c r="L61">
        <v>1</v>
      </c>
      <c r="M61" t="s">
        <v>57</v>
      </c>
      <c r="N61">
        <v>1</v>
      </c>
      <c r="O61" t="s">
        <v>50</v>
      </c>
      <c r="P61">
        <v>1</v>
      </c>
      <c r="Q61" t="s">
        <v>14</v>
      </c>
      <c r="R61">
        <v>2</v>
      </c>
      <c r="S61" t="s">
        <v>15</v>
      </c>
      <c r="T61">
        <v>2</v>
      </c>
      <c r="U61" t="s">
        <v>13</v>
      </c>
      <c r="V61">
        <v>4</v>
      </c>
      <c r="W61" t="s">
        <v>16</v>
      </c>
      <c r="X61">
        <v>2</v>
      </c>
      <c r="Y61" t="s">
        <v>58</v>
      </c>
      <c r="Z61">
        <v>1</v>
      </c>
    </row>
    <row r="62" spans="1:8">
      <c r="A62">
        <v>1</v>
      </c>
      <c r="B62" t="s">
        <v>81</v>
      </c>
      <c r="C62" t="s">
        <v>81</v>
      </c>
      <c r="D62" t="s">
        <v>18</v>
      </c>
      <c r="E62" t="s">
        <v>22</v>
      </c>
      <c r="F62" t="s">
        <v>61</v>
      </c>
      <c r="G62">
        <v>10</v>
      </c>
      <c r="H62">
        <v>81</v>
      </c>
    </row>
    <row r="63" spans="1:26">
      <c r="A63">
        <v>0</v>
      </c>
      <c r="B63" s="1" t="s">
        <v>64</v>
      </c>
      <c r="C63" s="1" t="s">
        <v>64</v>
      </c>
      <c r="D63" t="s">
        <v>11</v>
      </c>
      <c r="F63" t="s">
        <v>55</v>
      </c>
      <c r="G63">
        <v>10</v>
      </c>
      <c r="H63">
        <v>81</v>
      </c>
      <c r="I63" s="3">
        <f t="shared" ref="I63:I67" si="30">SUM(K63:Z63)</f>
        <v>14</v>
      </c>
      <c r="J63">
        <f t="shared" ref="J63:J67" si="31">COUNT(K63:AD63)</f>
        <v>8</v>
      </c>
      <c r="K63" t="s">
        <v>56</v>
      </c>
      <c r="L63">
        <v>1</v>
      </c>
      <c r="M63" t="s">
        <v>57</v>
      </c>
      <c r="N63">
        <v>1</v>
      </c>
      <c r="O63" t="s">
        <v>50</v>
      </c>
      <c r="P63">
        <v>1</v>
      </c>
      <c r="Q63" t="s">
        <v>14</v>
      </c>
      <c r="R63">
        <v>2</v>
      </c>
      <c r="S63" t="s">
        <v>15</v>
      </c>
      <c r="T63">
        <v>2</v>
      </c>
      <c r="U63" t="s">
        <v>13</v>
      </c>
      <c r="V63">
        <v>4</v>
      </c>
      <c r="W63" t="s">
        <v>16</v>
      </c>
      <c r="X63">
        <v>2</v>
      </c>
      <c r="Y63" t="s">
        <v>58</v>
      </c>
      <c r="Z63">
        <v>1</v>
      </c>
    </row>
    <row r="64" spans="1:8">
      <c r="A64">
        <v>1</v>
      </c>
      <c r="B64" t="s">
        <v>82</v>
      </c>
      <c r="C64" t="s">
        <v>82</v>
      </c>
      <c r="D64" t="s">
        <v>18</v>
      </c>
      <c r="E64" t="s">
        <v>24</v>
      </c>
      <c r="F64" t="s">
        <v>61</v>
      </c>
      <c r="G64">
        <v>10</v>
      </c>
      <c r="H64">
        <v>81</v>
      </c>
    </row>
    <row r="65" customFormat="1" spans="1:26">
      <c r="A65">
        <v>0</v>
      </c>
      <c r="B65" s="1" t="s">
        <v>64</v>
      </c>
      <c r="C65" s="1" t="s">
        <v>64</v>
      </c>
      <c r="D65" t="s">
        <v>11</v>
      </c>
      <c r="F65" t="s">
        <v>55</v>
      </c>
      <c r="G65">
        <v>10</v>
      </c>
      <c r="H65">
        <v>81</v>
      </c>
      <c r="I65" s="3">
        <f>SUM(K65:Z65)</f>
        <v>14</v>
      </c>
      <c r="J65">
        <f>COUNT(K65:AD65)</f>
        <v>8</v>
      </c>
      <c r="K65" t="s">
        <v>56</v>
      </c>
      <c r="L65">
        <v>1</v>
      </c>
      <c r="M65" t="s">
        <v>57</v>
      </c>
      <c r="N65">
        <v>1</v>
      </c>
      <c r="O65" t="s">
        <v>50</v>
      </c>
      <c r="P65">
        <v>1</v>
      </c>
      <c r="Q65" t="s">
        <v>14</v>
      </c>
      <c r="R65">
        <v>2</v>
      </c>
      <c r="S65" t="s">
        <v>15</v>
      </c>
      <c r="T65">
        <v>2</v>
      </c>
      <c r="U65" t="s">
        <v>13</v>
      </c>
      <c r="V65">
        <v>4</v>
      </c>
      <c r="W65" t="s">
        <v>16</v>
      </c>
      <c r="X65">
        <v>2</v>
      </c>
      <c r="Y65" t="s">
        <v>58</v>
      </c>
      <c r="Z65">
        <v>1</v>
      </c>
    </row>
    <row r="66" spans="1:8">
      <c r="A66">
        <v>0</v>
      </c>
      <c r="B66" t="s">
        <v>83</v>
      </c>
      <c r="C66" t="s">
        <v>83</v>
      </c>
      <c r="D66" t="s">
        <v>18</v>
      </c>
      <c r="E66" t="s">
        <v>24</v>
      </c>
      <c r="F66" t="s">
        <v>61</v>
      </c>
      <c r="G66">
        <v>10</v>
      </c>
      <c r="H66">
        <v>81</v>
      </c>
    </row>
    <row r="67" customFormat="1" spans="1:26">
      <c r="A67">
        <v>0</v>
      </c>
      <c r="B67" s="1" t="s">
        <v>64</v>
      </c>
      <c r="C67" s="1" t="s">
        <v>64</v>
      </c>
      <c r="D67" t="s">
        <v>11</v>
      </c>
      <c r="F67" t="s">
        <v>55</v>
      </c>
      <c r="G67">
        <v>10</v>
      </c>
      <c r="H67">
        <v>81</v>
      </c>
      <c r="I67" s="3">
        <f>SUM(K67:Z67)</f>
        <v>14</v>
      </c>
      <c r="J67">
        <f>COUNT(K67:AD67)</f>
        <v>8</v>
      </c>
      <c r="K67" t="s">
        <v>56</v>
      </c>
      <c r="L67">
        <v>1</v>
      </c>
      <c r="M67" t="s">
        <v>57</v>
      </c>
      <c r="N67">
        <v>1</v>
      </c>
      <c r="O67" t="s">
        <v>50</v>
      </c>
      <c r="P67">
        <v>1</v>
      </c>
      <c r="Q67" t="s">
        <v>14</v>
      </c>
      <c r="R67">
        <v>2</v>
      </c>
      <c r="S67" t="s">
        <v>15</v>
      </c>
      <c r="T67">
        <v>2</v>
      </c>
      <c r="U67" t="s">
        <v>13</v>
      </c>
      <c r="V67">
        <v>4</v>
      </c>
      <c r="W67" t="s">
        <v>16</v>
      </c>
      <c r="X67">
        <v>2</v>
      </c>
      <c r="Y67" t="s">
        <v>58</v>
      </c>
      <c r="Z67">
        <v>1</v>
      </c>
    </row>
    <row r="68" spans="1:8">
      <c r="A68">
        <v>0</v>
      </c>
      <c r="B68" t="s">
        <v>84</v>
      </c>
      <c r="C68" t="s">
        <v>84</v>
      </c>
      <c r="D68" t="s">
        <v>18</v>
      </c>
      <c r="E68" t="s">
        <v>22</v>
      </c>
      <c r="F68" t="s">
        <v>61</v>
      </c>
      <c r="G68">
        <v>10</v>
      </c>
      <c r="H68">
        <v>81</v>
      </c>
    </row>
    <row r="69" customFormat="1" spans="1:26">
      <c r="A69">
        <v>0</v>
      </c>
      <c r="B69" s="1" t="s">
        <v>64</v>
      </c>
      <c r="C69" s="1" t="s">
        <v>64</v>
      </c>
      <c r="D69" t="s">
        <v>11</v>
      </c>
      <c r="F69" t="s">
        <v>55</v>
      </c>
      <c r="G69">
        <v>10</v>
      </c>
      <c r="H69">
        <v>81</v>
      </c>
      <c r="I69" s="3">
        <f t="shared" ref="I69:I73" si="32">SUM(K69:Z69)</f>
        <v>14</v>
      </c>
      <c r="J69">
        <f t="shared" ref="J69:J73" si="33">COUNT(K69:AD69)</f>
        <v>8</v>
      </c>
      <c r="K69" t="s">
        <v>56</v>
      </c>
      <c r="L69">
        <v>1</v>
      </c>
      <c r="M69" t="s">
        <v>57</v>
      </c>
      <c r="N69">
        <v>1</v>
      </c>
      <c r="O69" t="s">
        <v>50</v>
      </c>
      <c r="P69">
        <v>1</v>
      </c>
      <c r="Q69" t="s">
        <v>14</v>
      </c>
      <c r="R69">
        <v>2</v>
      </c>
      <c r="S69" t="s">
        <v>15</v>
      </c>
      <c r="T69">
        <v>2</v>
      </c>
      <c r="U69" t="s">
        <v>13</v>
      </c>
      <c r="V69">
        <v>4</v>
      </c>
      <c r="W69" t="s">
        <v>16</v>
      </c>
      <c r="X69">
        <v>2</v>
      </c>
      <c r="Y69" t="s">
        <v>58</v>
      </c>
      <c r="Z69">
        <v>1</v>
      </c>
    </row>
    <row r="70" spans="1:8">
      <c r="A70">
        <v>0</v>
      </c>
      <c r="B70" t="s">
        <v>85</v>
      </c>
      <c r="C70" t="s">
        <v>85</v>
      </c>
      <c r="D70" t="s">
        <v>18</v>
      </c>
      <c r="E70" t="s">
        <v>19</v>
      </c>
      <c r="F70" t="s">
        <v>61</v>
      </c>
      <c r="G70">
        <v>10</v>
      </c>
      <c r="H70">
        <v>27</v>
      </c>
    </row>
    <row r="71" spans="1:26">
      <c r="A71">
        <v>0</v>
      </c>
      <c r="B71" s="1" t="s">
        <v>66</v>
      </c>
      <c r="C71" s="1" t="s">
        <v>66</v>
      </c>
      <c r="D71" t="s">
        <v>11</v>
      </c>
      <c r="F71" t="s">
        <v>55</v>
      </c>
      <c r="G71">
        <v>10</v>
      </c>
      <c r="H71">
        <v>81</v>
      </c>
      <c r="I71" s="3">
        <f t="shared" ref="I71:I75" si="34">SUM(K71:Z71)</f>
        <v>14</v>
      </c>
      <c r="J71">
        <f t="shared" ref="J71:J75" si="35">COUNT(K71:AD71)</f>
        <v>8</v>
      </c>
      <c r="K71" t="s">
        <v>56</v>
      </c>
      <c r="L71">
        <v>1</v>
      </c>
      <c r="M71" t="s">
        <v>57</v>
      </c>
      <c r="N71">
        <v>1</v>
      </c>
      <c r="O71" t="s">
        <v>50</v>
      </c>
      <c r="P71">
        <v>1</v>
      </c>
      <c r="Q71" t="s">
        <v>14</v>
      </c>
      <c r="R71">
        <v>2</v>
      </c>
      <c r="S71" t="s">
        <v>15</v>
      </c>
      <c r="T71">
        <v>2</v>
      </c>
      <c r="U71" t="s">
        <v>13</v>
      </c>
      <c r="V71">
        <v>4</v>
      </c>
      <c r="W71" t="s">
        <v>16</v>
      </c>
      <c r="X71">
        <v>2</v>
      </c>
      <c r="Y71" t="s">
        <v>58</v>
      </c>
      <c r="Z71">
        <v>1</v>
      </c>
    </row>
    <row r="72" spans="1:8">
      <c r="A72">
        <v>0</v>
      </c>
      <c r="B72" t="s">
        <v>86</v>
      </c>
      <c r="C72" t="s">
        <v>86</v>
      </c>
      <c r="D72" t="s">
        <v>18</v>
      </c>
      <c r="E72" t="s">
        <v>19</v>
      </c>
      <c r="F72" t="s">
        <v>61</v>
      </c>
      <c r="G72">
        <v>10</v>
      </c>
      <c r="H72">
        <v>27</v>
      </c>
    </row>
    <row r="73" customFormat="1" spans="1:26">
      <c r="A73">
        <v>0</v>
      </c>
      <c r="B73" s="1" t="s">
        <v>66</v>
      </c>
      <c r="C73" s="1" t="s">
        <v>66</v>
      </c>
      <c r="D73" t="s">
        <v>11</v>
      </c>
      <c r="F73" t="s">
        <v>55</v>
      </c>
      <c r="G73">
        <v>10</v>
      </c>
      <c r="H73">
        <v>81</v>
      </c>
      <c r="I73" s="3">
        <f>SUM(K73:Z73)</f>
        <v>14</v>
      </c>
      <c r="J73">
        <f>COUNT(K73:AD73)</f>
        <v>8</v>
      </c>
      <c r="K73" t="s">
        <v>56</v>
      </c>
      <c r="L73">
        <v>1</v>
      </c>
      <c r="M73" t="s">
        <v>57</v>
      </c>
      <c r="N73">
        <v>1</v>
      </c>
      <c r="O73" t="s">
        <v>50</v>
      </c>
      <c r="P73">
        <v>1</v>
      </c>
      <c r="Q73" t="s">
        <v>14</v>
      </c>
      <c r="R73">
        <v>2</v>
      </c>
      <c r="S73" t="s">
        <v>15</v>
      </c>
      <c r="T73">
        <v>2</v>
      </c>
      <c r="U73" t="s">
        <v>13</v>
      </c>
      <c r="V73">
        <v>4</v>
      </c>
      <c r="W73" t="s">
        <v>16</v>
      </c>
      <c r="X73">
        <v>2</v>
      </c>
      <c r="Y73" t="s">
        <v>58</v>
      </c>
      <c r="Z73">
        <v>1</v>
      </c>
    </row>
    <row r="74" spans="1:8">
      <c r="A74">
        <v>0</v>
      </c>
      <c r="B74" t="s">
        <v>87</v>
      </c>
      <c r="C74" t="s">
        <v>87</v>
      </c>
      <c r="D74" t="s">
        <v>18</v>
      </c>
      <c r="E74" t="s">
        <v>22</v>
      </c>
      <c r="F74" t="s">
        <v>61</v>
      </c>
      <c r="G74">
        <v>10</v>
      </c>
      <c r="H74">
        <v>81</v>
      </c>
    </row>
    <row r="75" customFormat="1" spans="1:26">
      <c r="A75">
        <v>0</v>
      </c>
      <c r="B75" s="1" t="s">
        <v>66</v>
      </c>
      <c r="C75" s="1" t="s">
        <v>66</v>
      </c>
      <c r="D75" t="s">
        <v>11</v>
      </c>
      <c r="F75" t="s">
        <v>55</v>
      </c>
      <c r="G75">
        <v>10</v>
      </c>
      <c r="H75">
        <v>81</v>
      </c>
      <c r="I75" s="3">
        <f>SUM(K75:Z75)</f>
        <v>14</v>
      </c>
      <c r="J75">
        <f>COUNT(K75:AD75)</f>
        <v>8</v>
      </c>
      <c r="K75" t="s">
        <v>56</v>
      </c>
      <c r="L75">
        <v>1</v>
      </c>
      <c r="M75" t="s">
        <v>57</v>
      </c>
      <c r="N75">
        <v>1</v>
      </c>
      <c r="O75" t="s">
        <v>50</v>
      </c>
      <c r="P75">
        <v>1</v>
      </c>
      <c r="Q75" t="s">
        <v>14</v>
      </c>
      <c r="R75">
        <v>2</v>
      </c>
      <c r="S75" t="s">
        <v>15</v>
      </c>
      <c r="T75">
        <v>2</v>
      </c>
      <c r="U75" t="s">
        <v>13</v>
      </c>
      <c r="V75">
        <v>4</v>
      </c>
      <c r="W75" t="s">
        <v>16</v>
      </c>
      <c r="X75">
        <v>2</v>
      </c>
      <c r="Y75" t="s">
        <v>58</v>
      </c>
      <c r="Z75">
        <v>1</v>
      </c>
    </row>
    <row r="76" spans="1:8">
      <c r="A76">
        <v>0</v>
      </c>
      <c r="B76" t="s">
        <v>88</v>
      </c>
      <c r="C76" t="s">
        <v>88</v>
      </c>
      <c r="D76" t="s">
        <v>18</v>
      </c>
      <c r="E76" t="s">
        <v>24</v>
      </c>
      <c r="F76" t="s">
        <v>61</v>
      </c>
      <c r="G76">
        <v>10</v>
      </c>
      <c r="H76">
        <v>81</v>
      </c>
    </row>
    <row r="77" spans="1:26">
      <c r="A77">
        <v>1</v>
      </c>
      <c r="B77" s="1" t="s">
        <v>89</v>
      </c>
      <c r="C77" s="1" t="s">
        <v>89</v>
      </c>
      <c r="D77" t="s">
        <v>11</v>
      </c>
      <c r="F77" t="s">
        <v>90</v>
      </c>
      <c r="G77">
        <v>12</v>
      </c>
      <c r="H77">
        <v>9</v>
      </c>
      <c r="I77" s="3">
        <f t="shared" ref="I77:I81" si="36">SUM(K77:AB77)</f>
        <v>17</v>
      </c>
      <c r="J77">
        <f t="shared" ref="J77:J81" si="37">COUNT(K77:AD77)</f>
        <v>8</v>
      </c>
      <c r="K77" t="s">
        <v>56</v>
      </c>
      <c r="L77">
        <v>2</v>
      </c>
      <c r="M77" t="s">
        <v>57</v>
      </c>
      <c r="N77">
        <v>2</v>
      </c>
      <c r="O77" t="s">
        <v>42</v>
      </c>
      <c r="P77">
        <v>2</v>
      </c>
      <c r="Q77" t="s">
        <v>14</v>
      </c>
      <c r="R77">
        <v>2</v>
      </c>
      <c r="S77" t="s">
        <v>15</v>
      </c>
      <c r="T77">
        <v>3</v>
      </c>
      <c r="U77" t="s">
        <v>13</v>
      </c>
      <c r="V77">
        <v>2</v>
      </c>
      <c r="W77" t="s">
        <v>16</v>
      </c>
      <c r="X77">
        <v>2</v>
      </c>
      <c r="Y77" t="s">
        <v>58</v>
      </c>
      <c r="Z77">
        <v>2</v>
      </c>
    </row>
    <row r="78" spans="1:8">
      <c r="A78">
        <v>1</v>
      </c>
      <c r="B78" t="s">
        <v>91</v>
      </c>
      <c r="C78" t="s">
        <v>91</v>
      </c>
      <c r="D78" t="s">
        <v>18</v>
      </c>
      <c r="E78" t="s">
        <v>60</v>
      </c>
      <c r="F78" t="s">
        <v>92</v>
      </c>
      <c r="G78">
        <v>11</v>
      </c>
      <c r="H78">
        <v>9</v>
      </c>
    </row>
    <row r="79" spans="1:28">
      <c r="A79">
        <v>1</v>
      </c>
      <c r="B79" s="1" t="s">
        <v>93</v>
      </c>
      <c r="C79" s="1" t="s">
        <v>93</v>
      </c>
      <c r="D79" t="s">
        <v>11</v>
      </c>
      <c r="F79" t="s">
        <v>90</v>
      </c>
      <c r="G79">
        <v>12</v>
      </c>
      <c r="H79">
        <v>27</v>
      </c>
      <c r="I79" s="3">
        <f>SUM(K79:AB79)</f>
        <v>17</v>
      </c>
      <c r="J79">
        <f>COUNT(K79:AD79)</f>
        <v>9</v>
      </c>
      <c r="K79" t="s">
        <v>56</v>
      </c>
      <c r="L79">
        <v>2</v>
      </c>
      <c r="M79" t="s">
        <v>57</v>
      </c>
      <c r="N79">
        <v>2</v>
      </c>
      <c r="O79" t="s">
        <v>42</v>
      </c>
      <c r="P79">
        <v>1</v>
      </c>
      <c r="Q79" t="s">
        <v>47</v>
      </c>
      <c r="R79">
        <v>1</v>
      </c>
      <c r="S79" t="s">
        <v>15</v>
      </c>
      <c r="T79">
        <v>3</v>
      </c>
      <c r="U79" t="s">
        <v>13</v>
      </c>
      <c r="V79">
        <v>3</v>
      </c>
      <c r="W79" t="s">
        <v>14</v>
      </c>
      <c r="X79">
        <v>1</v>
      </c>
      <c r="Y79" t="s">
        <v>16</v>
      </c>
      <c r="Z79">
        <v>2</v>
      </c>
      <c r="AA79" t="s">
        <v>58</v>
      </c>
      <c r="AB79">
        <v>2</v>
      </c>
    </row>
    <row r="80" spans="1:8">
      <c r="A80">
        <v>1</v>
      </c>
      <c r="B80" t="s">
        <v>94</v>
      </c>
      <c r="C80" t="s">
        <v>94</v>
      </c>
      <c r="D80" t="s">
        <v>18</v>
      </c>
      <c r="E80" t="s">
        <v>60</v>
      </c>
      <c r="F80" t="s">
        <v>92</v>
      </c>
      <c r="G80">
        <v>11</v>
      </c>
      <c r="H80">
        <v>27</v>
      </c>
    </row>
    <row r="81" spans="1:28">
      <c r="A81">
        <v>1</v>
      </c>
      <c r="B81" s="1" t="s">
        <v>95</v>
      </c>
      <c r="C81" s="1" t="s">
        <v>95</v>
      </c>
      <c r="D81" t="s">
        <v>11</v>
      </c>
      <c r="F81" t="s">
        <v>90</v>
      </c>
      <c r="G81">
        <v>12</v>
      </c>
      <c r="H81">
        <v>27</v>
      </c>
      <c r="I81" s="3">
        <f>SUM(K81:AB81)</f>
        <v>17</v>
      </c>
      <c r="J81">
        <f>COUNT(K81:AD81)</f>
        <v>9</v>
      </c>
      <c r="K81" t="s">
        <v>56</v>
      </c>
      <c r="L81">
        <v>2</v>
      </c>
      <c r="M81" t="s">
        <v>57</v>
      </c>
      <c r="N81">
        <v>2</v>
      </c>
      <c r="O81" t="s">
        <v>42</v>
      </c>
      <c r="P81">
        <v>1</v>
      </c>
      <c r="Q81" t="s">
        <v>50</v>
      </c>
      <c r="R81">
        <v>1</v>
      </c>
      <c r="S81" t="s">
        <v>15</v>
      </c>
      <c r="T81">
        <v>2</v>
      </c>
      <c r="U81" t="s">
        <v>13</v>
      </c>
      <c r="V81">
        <v>3</v>
      </c>
      <c r="W81" t="s">
        <v>14</v>
      </c>
      <c r="X81">
        <v>2</v>
      </c>
      <c r="Y81" t="s">
        <v>16</v>
      </c>
      <c r="Z81">
        <v>2</v>
      </c>
      <c r="AA81" t="s">
        <v>58</v>
      </c>
      <c r="AB81">
        <v>2</v>
      </c>
    </row>
    <row r="82" spans="1:8">
      <c r="A82">
        <v>1</v>
      </c>
      <c r="B82" t="s">
        <v>96</v>
      </c>
      <c r="C82" t="s">
        <v>96</v>
      </c>
      <c r="D82" t="s">
        <v>18</v>
      </c>
      <c r="E82" t="s">
        <v>60</v>
      </c>
      <c r="F82" t="s">
        <v>92</v>
      </c>
      <c r="G82">
        <v>11</v>
      </c>
      <c r="H82">
        <v>27</v>
      </c>
    </row>
    <row r="83" spans="1:28">
      <c r="A83">
        <v>0</v>
      </c>
      <c r="B83" s="1" t="s">
        <v>97</v>
      </c>
      <c r="C83" s="1" t="s">
        <v>97</v>
      </c>
      <c r="D83" t="s">
        <v>11</v>
      </c>
      <c r="F83" t="s">
        <v>90</v>
      </c>
      <c r="G83">
        <v>12</v>
      </c>
      <c r="H83">
        <v>27</v>
      </c>
      <c r="I83" s="3">
        <f t="shared" ref="I83:I87" si="38">SUM(K83:AB83)</f>
        <v>17</v>
      </c>
      <c r="J83">
        <f t="shared" ref="J83:J87" si="39">COUNT(K83:AD83)</f>
        <v>9</v>
      </c>
      <c r="K83" t="s">
        <v>56</v>
      </c>
      <c r="L83">
        <v>2</v>
      </c>
      <c r="M83" t="s">
        <v>57</v>
      </c>
      <c r="N83">
        <v>2</v>
      </c>
      <c r="O83" t="s">
        <v>42</v>
      </c>
      <c r="P83">
        <v>1</v>
      </c>
      <c r="Q83" t="s">
        <v>50</v>
      </c>
      <c r="R83">
        <v>1</v>
      </c>
      <c r="S83" t="s">
        <v>15</v>
      </c>
      <c r="T83">
        <v>2</v>
      </c>
      <c r="U83" t="s">
        <v>13</v>
      </c>
      <c r="V83">
        <v>3</v>
      </c>
      <c r="W83" t="s">
        <v>14</v>
      </c>
      <c r="X83">
        <v>2</v>
      </c>
      <c r="Y83" t="s">
        <v>16</v>
      </c>
      <c r="Z83">
        <v>2</v>
      </c>
      <c r="AA83" t="s">
        <v>58</v>
      </c>
      <c r="AB83">
        <v>2</v>
      </c>
    </row>
    <row r="84" spans="1:8">
      <c r="A84">
        <v>0</v>
      </c>
      <c r="B84" t="s">
        <v>98</v>
      </c>
      <c r="C84" t="s">
        <v>98</v>
      </c>
      <c r="D84" t="s">
        <v>18</v>
      </c>
      <c r="E84" t="s">
        <v>60</v>
      </c>
      <c r="F84" t="s">
        <v>92</v>
      </c>
      <c r="G84">
        <v>11</v>
      </c>
      <c r="H84">
        <v>27</v>
      </c>
    </row>
    <row r="85" spans="1:28">
      <c r="A85">
        <v>0</v>
      </c>
      <c r="B85" s="1" t="s">
        <v>99</v>
      </c>
      <c r="C85" s="1" t="s">
        <v>99</v>
      </c>
      <c r="D85" t="s">
        <v>11</v>
      </c>
      <c r="F85" t="s">
        <v>90</v>
      </c>
      <c r="G85">
        <v>12</v>
      </c>
      <c r="H85">
        <v>27</v>
      </c>
      <c r="I85" s="3">
        <f>SUM(K85:AB85)</f>
        <v>17</v>
      </c>
      <c r="J85">
        <f>COUNT(K85:AD85)</f>
        <v>9</v>
      </c>
      <c r="K85" t="s">
        <v>56</v>
      </c>
      <c r="L85">
        <v>2</v>
      </c>
      <c r="M85" t="s">
        <v>57</v>
      </c>
      <c r="N85">
        <v>2</v>
      </c>
      <c r="O85" t="s">
        <v>42</v>
      </c>
      <c r="P85">
        <v>1</v>
      </c>
      <c r="Q85" t="s">
        <v>50</v>
      </c>
      <c r="R85">
        <v>1</v>
      </c>
      <c r="S85" t="s">
        <v>15</v>
      </c>
      <c r="T85">
        <v>2</v>
      </c>
      <c r="U85" t="s">
        <v>13</v>
      </c>
      <c r="V85">
        <v>3</v>
      </c>
      <c r="W85" t="s">
        <v>14</v>
      </c>
      <c r="X85">
        <v>2</v>
      </c>
      <c r="Y85" t="s">
        <v>16</v>
      </c>
      <c r="Z85">
        <v>2</v>
      </c>
      <c r="AA85" t="s">
        <v>58</v>
      </c>
      <c r="AB85">
        <v>2</v>
      </c>
    </row>
    <row r="86" spans="1:8">
      <c r="A86">
        <v>0</v>
      </c>
      <c r="B86" t="s">
        <v>100</v>
      </c>
      <c r="C86" t="s">
        <v>100</v>
      </c>
      <c r="D86" t="s">
        <v>18</v>
      </c>
      <c r="E86" t="s">
        <v>60</v>
      </c>
      <c r="F86" t="s">
        <v>92</v>
      </c>
      <c r="G86">
        <v>11</v>
      </c>
      <c r="H86">
        <v>27</v>
      </c>
    </row>
    <row r="87" spans="1:28">
      <c r="A87">
        <v>0</v>
      </c>
      <c r="B87" s="1" t="s">
        <v>101</v>
      </c>
      <c r="C87" s="1" t="s">
        <v>101</v>
      </c>
      <c r="D87" t="s">
        <v>11</v>
      </c>
      <c r="F87" t="s">
        <v>90</v>
      </c>
      <c r="G87">
        <v>12</v>
      </c>
      <c r="H87">
        <v>27</v>
      </c>
      <c r="I87" s="3">
        <f>SUM(K87:AB87)</f>
        <v>17</v>
      </c>
      <c r="J87">
        <f>COUNT(K87:AD87)</f>
        <v>9</v>
      </c>
      <c r="K87" t="s">
        <v>56</v>
      </c>
      <c r="L87">
        <v>2</v>
      </c>
      <c r="M87" t="s">
        <v>57</v>
      </c>
      <c r="N87">
        <v>2</v>
      </c>
      <c r="O87" t="s">
        <v>42</v>
      </c>
      <c r="P87">
        <v>1</v>
      </c>
      <c r="Q87" t="s">
        <v>47</v>
      </c>
      <c r="R87">
        <v>1</v>
      </c>
      <c r="S87" t="s">
        <v>15</v>
      </c>
      <c r="T87">
        <v>3</v>
      </c>
      <c r="U87" t="s">
        <v>13</v>
      </c>
      <c r="V87">
        <v>3</v>
      </c>
      <c r="W87" t="s">
        <v>14</v>
      </c>
      <c r="X87">
        <v>1</v>
      </c>
      <c r="Y87" t="s">
        <v>16</v>
      </c>
      <c r="Z87">
        <v>2</v>
      </c>
      <c r="AA87" t="s">
        <v>58</v>
      </c>
      <c r="AB87">
        <v>2</v>
      </c>
    </row>
    <row r="88" spans="1:8">
      <c r="A88">
        <v>0</v>
      </c>
      <c r="B88" t="s">
        <v>102</v>
      </c>
      <c r="C88" t="s">
        <v>102</v>
      </c>
      <c r="D88" t="s">
        <v>18</v>
      </c>
      <c r="E88" t="s">
        <v>60</v>
      </c>
      <c r="F88" t="s">
        <v>92</v>
      </c>
      <c r="G88">
        <v>11</v>
      </c>
      <c r="H88">
        <v>27</v>
      </c>
    </row>
    <row r="89" spans="1:28">
      <c r="A89">
        <v>0</v>
      </c>
      <c r="B89" s="1" t="s">
        <v>103</v>
      </c>
      <c r="C89" s="1" t="s">
        <v>103</v>
      </c>
      <c r="D89" t="s">
        <v>11</v>
      </c>
      <c r="F89" t="s">
        <v>90</v>
      </c>
      <c r="G89">
        <v>12</v>
      </c>
      <c r="H89">
        <v>27</v>
      </c>
      <c r="I89" s="3">
        <f t="shared" ref="I89:I93" si="40">SUM(K89:AB89)</f>
        <v>17</v>
      </c>
      <c r="J89">
        <f t="shared" ref="J89:J93" si="41">COUNT(K89:AD89)</f>
        <v>9</v>
      </c>
      <c r="K89" t="s">
        <v>56</v>
      </c>
      <c r="L89">
        <v>2</v>
      </c>
      <c r="M89" t="s">
        <v>57</v>
      </c>
      <c r="N89">
        <v>2</v>
      </c>
      <c r="O89" t="s">
        <v>42</v>
      </c>
      <c r="P89">
        <v>1</v>
      </c>
      <c r="Q89" t="s">
        <v>47</v>
      </c>
      <c r="R89">
        <v>1</v>
      </c>
      <c r="S89" t="s">
        <v>15</v>
      </c>
      <c r="T89">
        <v>3</v>
      </c>
      <c r="U89" t="s">
        <v>13</v>
      </c>
      <c r="V89">
        <v>3</v>
      </c>
      <c r="W89" t="s">
        <v>14</v>
      </c>
      <c r="X89">
        <v>1</v>
      </c>
      <c r="Y89" t="s">
        <v>16</v>
      </c>
      <c r="Z89">
        <v>2</v>
      </c>
      <c r="AA89" t="s">
        <v>58</v>
      </c>
      <c r="AB89">
        <v>2</v>
      </c>
    </row>
    <row r="90" spans="1:8">
      <c r="A90">
        <v>1</v>
      </c>
      <c r="B90" t="s">
        <v>104</v>
      </c>
      <c r="C90" t="s">
        <v>104</v>
      </c>
      <c r="D90" t="s">
        <v>18</v>
      </c>
      <c r="E90" t="s">
        <v>60</v>
      </c>
      <c r="F90" t="s">
        <v>92</v>
      </c>
      <c r="G90">
        <v>11</v>
      </c>
      <c r="H90">
        <v>27</v>
      </c>
    </row>
    <row r="91" spans="1:28">
      <c r="A91">
        <v>1</v>
      </c>
      <c r="B91" s="1" t="s">
        <v>105</v>
      </c>
      <c r="C91" s="1" t="s">
        <v>105</v>
      </c>
      <c r="D91" t="s">
        <v>11</v>
      </c>
      <c r="F91" t="s">
        <v>90</v>
      </c>
      <c r="G91">
        <v>12</v>
      </c>
      <c r="H91">
        <v>81</v>
      </c>
      <c r="I91" s="3">
        <f>SUM(K91:AB91)</f>
        <v>17</v>
      </c>
      <c r="J91">
        <f>COUNT(K91:AD91)</f>
        <v>9</v>
      </c>
      <c r="K91" t="s">
        <v>56</v>
      </c>
      <c r="L91">
        <v>2</v>
      </c>
      <c r="M91" t="s">
        <v>57</v>
      </c>
      <c r="N91">
        <v>2</v>
      </c>
      <c r="O91" t="s">
        <v>47</v>
      </c>
      <c r="P91">
        <v>1</v>
      </c>
      <c r="Q91" t="s">
        <v>50</v>
      </c>
      <c r="R91">
        <v>1</v>
      </c>
      <c r="S91" t="s">
        <v>15</v>
      </c>
      <c r="T91">
        <v>2</v>
      </c>
      <c r="U91" t="s">
        <v>13</v>
      </c>
      <c r="V91">
        <v>4</v>
      </c>
      <c r="W91" t="s">
        <v>14</v>
      </c>
      <c r="X91">
        <v>1</v>
      </c>
      <c r="Y91" t="s">
        <v>16</v>
      </c>
      <c r="Z91">
        <v>2</v>
      </c>
      <c r="AA91" t="s">
        <v>58</v>
      </c>
      <c r="AB91">
        <v>2</v>
      </c>
    </row>
    <row r="92" spans="1:8">
      <c r="A92">
        <v>1</v>
      </c>
      <c r="B92" t="s">
        <v>106</v>
      </c>
      <c r="C92" t="s">
        <v>106</v>
      </c>
      <c r="D92" t="s">
        <v>18</v>
      </c>
      <c r="E92" t="s">
        <v>60</v>
      </c>
      <c r="F92" t="s">
        <v>92</v>
      </c>
      <c r="G92">
        <v>11</v>
      </c>
      <c r="H92">
        <v>81</v>
      </c>
    </row>
    <row r="93" spans="1:28">
      <c r="A93">
        <v>0</v>
      </c>
      <c r="B93" s="1" t="s">
        <v>107</v>
      </c>
      <c r="C93" s="1" t="s">
        <v>107</v>
      </c>
      <c r="D93" t="s">
        <v>11</v>
      </c>
      <c r="F93" t="s">
        <v>90</v>
      </c>
      <c r="G93">
        <v>12</v>
      </c>
      <c r="H93">
        <v>81</v>
      </c>
      <c r="I93" s="3">
        <f>SUM(K93:AB93)</f>
        <v>17</v>
      </c>
      <c r="J93">
        <f>COUNT(K93:AD93)</f>
        <v>9</v>
      </c>
      <c r="K93" t="s">
        <v>56</v>
      </c>
      <c r="L93">
        <v>2</v>
      </c>
      <c r="M93" t="s">
        <v>57</v>
      </c>
      <c r="N93">
        <v>2</v>
      </c>
      <c r="O93" t="s">
        <v>47</v>
      </c>
      <c r="P93">
        <v>1</v>
      </c>
      <c r="Q93" t="s">
        <v>50</v>
      </c>
      <c r="R93">
        <v>1</v>
      </c>
      <c r="S93" t="s">
        <v>15</v>
      </c>
      <c r="T93">
        <v>2</v>
      </c>
      <c r="U93" t="s">
        <v>13</v>
      </c>
      <c r="V93">
        <v>4</v>
      </c>
      <c r="W93" t="s">
        <v>14</v>
      </c>
      <c r="X93">
        <v>1</v>
      </c>
      <c r="Y93" t="s">
        <v>16</v>
      </c>
      <c r="Z93">
        <v>2</v>
      </c>
      <c r="AA93" t="s">
        <v>58</v>
      </c>
      <c r="AB93">
        <v>2</v>
      </c>
    </row>
    <row r="94" spans="1:8">
      <c r="A94">
        <v>0</v>
      </c>
      <c r="B94" t="s">
        <v>108</v>
      </c>
      <c r="C94" t="s">
        <v>108</v>
      </c>
      <c r="D94" t="s">
        <v>18</v>
      </c>
      <c r="E94" t="s">
        <v>60</v>
      </c>
      <c r="F94" t="s">
        <v>92</v>
      </c>
      <c r="G94">
        <v>11</v>
      </c>
      <c r="H94">
        <v>81</v>
      </c>
    </row>
    <row r="95" spans="1:28">
      <c r="A95">
        <v>0</v>
      </c>
      <c r="B95" s="1" t="s">
        <v>109</v>
      </c>
      <c r="C95" s="1" t="s">
        <v>109</v>
      </c>
      <c r="D95" t="s">
        <v>11</v>
      </c>
      <c r="F95" t="s">
        <v>90</v>
      </c>
      <c r="G95">
        <v>12</v>
      </c>
      <c r="H95">
        <v>81</v>
      </c>
      <c r="I95" s="3">
        <f t="shared" ref="I95:I99" si="42">SUM(K95:AB95)</f>
        <v>17</v>
      </c>
      <c r="J95">
        <f t="shared" ref="J95:J99" si="43">COUNT(K95:AD95)</f>
        <v>9</v>
      </c>
      <c r="K95" t="s">
        <v>56</v>
      </c>
      <c r="L95">
        <v>2</v>
      </c>
      <c r="M95" t="s">
        <v>57</v>
      </c>
      <c r="N95">
        <v>2</v>
      </c>
      <c r="O95" t="s">
        <v>47</v>
      </c>
      <c r="P95">
        <v>1</v>
      </c>
      <c r="Q95" t="s">
        <v>50</v>
      </c>
      <c r="R95">
        <v>1</v>
      </c>
      <c r="S95" t="s">
        <v>15</v>
      </c>
      <c r="T95">
        <v>2</v>
      </c>
      <c r="U95" t="s">
        <v>13</v>
      </c>
      <c r="V95">
        <v>4</v>
      </c>
      <c r="W95" t="s">
        <v>14</v>
      </c>
      <c r="X95">
        <v>1</v>
      </c>
      <c r="Y95" t="s">
        <v>16</v>
      </c>
      <c r="Z95">
        <v>2</v>
      </c>
      <c r="AA95" t="s">
        <v>58</v>
      </c>
      <c r="AB95">
        <v>2</v>
      </c>
    </row>
    <row r="96" spans="1:8">
      <c r="A96">
        <v>0</v>
      </c>
      <c r="B96" t="s">
        <v>110</v>
      </c>
      <c r="C96" t="s">
        <v>110</v>
      </c>
      <c r="D96" t="s">
        <v>18</v>
      </c>
      <c r="E96" t="s">
        <v>60</v>
      </c>
      <c r="F96" t="s">
        <v>92</v>
      </c>
      <c r="G96">
        <v>11</v>
      </c>
      <c r="H96">
        <v>81</v>
      </c>
    </row>
    <row r="97" spans="1:24">
      <c r="A97">
        <v>1</v>
      </c>
      <c r="B97" s="1" t="s">
        <v>111</v>
      </c>
      <c r="C97" s="1" t="s">
        <v>111</v>
      </c>
      <c r="D97" t="s">
        <v>11</v>
      </c>
      <c r="F97" t="s">
        <v>112</v>
      </c>
      <c r="G97">
        <v>12</v>
      </c>
      <c r="H97">
        <v>81</v>
      </c>
      <c r="I97" s="3">
        <f>SUM(K97:AB97)</f>
        <v>17</v>
      </c>
      <c r="J97">
        <f>COUNT(K97:AD97)</f>
        <v>7</v>
      </c>
      <c r="K97" t="s">
        <v>56</v>
      </c>
      <c r="L97">
        <v>2</v>
      </c>
      <c r="M97" t="s">
        <v>57</v>
      </c>
      <c r="N97">
        <v>2</v>
      </c>
      <c r="O97" t="s">
        <v>47</v>
      </c>
      <c r="P97">
        <v>2</v>
      </c>
      <c r="Q97" t="s">
        <v>15</v>
      </c>
      <c r="R97">
        <v>3</v>
      </c>
      <c r="S97" t="s">
        <v>13</v>
      </c>
      <c r="T97">
        <v>4</v>
      </c>
      <c r="U97" t="s">
        <v>16</v>
      </c>
      <c r="V97">
        <v>2</v>
      </c>
      <c r="W97" t="s">
        <v>58</v>
      </c>
      <c r="X97">
        <v>2</v>
      </c>
    </row>
    <row r="98" spans="1:8">
      <c r="A98">
        <v>1</v>
      </c>
      <c r="B98" s="4" t="s">
        <v>113</v>
      </c>
      <c r="C98" s="4" t="s">
        <v>113</v>
      </c>
      <c r="D98" t="s">
        <v>18</v>
      </c>
      <c r="E98" t="s">
        <v>60</v>
      </c>
      <c r="F98" t="s">
        <v>92</v>
      </c>
      <c r="G98">
        <v>11</v>
      </c>
      <c r="H98">
        <v>81</v>
      </c>
    </row>
    <row r="99" spans="1:28">
      <c r="A99">
        <v>0</v>
      </c>
      <c r="B99" s="1" t="s">
        <v>114</v>
      </c>
      <c r="C99" s="1" t="s">
        <v>114</v>
      </c>
      <c r="D99" t="s">
        <v>11</v>
      </c>
      <c r="F99" t="s">
        <v>90</v>
      </c>
      <c r="G99">
        <v>12</v>
      </c>
      <c r="H99">
        <v>27</v>
      </c>
      <c r="I99" s="3">
        <f>SUM(K99:AB99)</f>
        <v>17</v>
      </c>
      <c r="J99">
        <f>COUNT(K99:AD99)</f>
        <v>9</v>
      </c>
      <c r="K99" t="s">
        <v>56</v>
      </c>
      <c r="L99">
        <v>2</v>
      </c>
      <c r="M99" t="s">
        <v>57</v>
      </c>
      <c r="N99">
        <v>2</v>
      </c>
      <c r="O99" t="s">
        <v>42</v>
      </c>
      <c r="P99">
        <v>1</v>
      </c>
      <c r="Q99" t="s">
        <v>47</v>
      </c>
      <c r="R99">
        <v>1</v>
      </c>
      <c r="S99" t="s">
        <v>15</v>
      </c>
      <c r="T99">
        <v>3</v>
      </c>
      <c r="U99" t="s">
        <v>13</v>
      </c>
      <c r="V99">
        <v>3</v>
      </c>
      <c r="W99" t="s">
        <v>14</v>
      </c>
      <c r="X99">
        <v>1</v>
      </c>
      <c r="Y99" t="s">
        <v>16</v>
      </c>
      <c r="Z99">
        <v>2</v>
      </c>
      <c r="AA99" t="s">
        <v>58</v>
      </c>
      <c r="AB99">
        <v>2</v>
      </c>
    </row>
    <row r="100" spans="1:8">
      <c r="A100">
        <v>0</v>
      </c>
      <c r="B100" t="s">
        <v>115</v>
      </c>
      <c r="C100" t="s">
        <v>115</v>
      </c>
      <c r="D100" t="s">
        <v>18</v>
      </c>
      <c r="E100" t="s">
        <v>60</v>
      </c>
      <c r="F100" t="s">
        <v>92</v>
      </c>
      <c r="G100">
        <v>11</v>
      </c>
      <c r="H100">
        <v>27</v>
      </c>
    </row>
    <row r="101" spans="1:28">
      <c r="A101">
        <v>1</v>
      </c>
      <c r="B101" s="1" t="s">
        <v>116</v>
      </c>
      <c r="C101" s="1" t="s">
        <v>116</v>
      </c>
      <c r="D101" t="s">
        <v>11</v>
      </c>
      <c r="F101" t="s">
        <v>90</v>
      </c>
      <c r="G101">
        <v>12</v>
      </c>
      <c r="H101">
        <v>27</v>
      </c>
      <c r="I101" s="3">
        <f t="shared" ref="I101:I105" si="44">SUM(K101:AB101)</f>
        <v>17</v>
      </c>
      <c r="J101">
        <f t="shared" ref="J101:J105" si="45">COUNT(K101:AD101)</f>
        <v>9</v>
      </c>
      <c r="K101" t="s">
        <v>56</v>
      </c>
      <c r="L101">
        <v>2</v>
      </c>
      <c r="M101" t="s">
        <v>57</v>
      </c>
      <c r="N101">
        <v>2</v>
      </c>
      <c r="O101" t="s">
        <v>42</v>
      </c>
      <c r="P101">
        <v>1</v>
      </c>
      <c r="Q101" t="s">
        <v>50</v>
      </c>
      <c r="R101">
        <v>1</v>
      </c>
      <c r="S101" t="s">
        <v>15</v>
      </c>
      <c r="T101">
        <v>2</v>
      </c>
      <c r="U101" t="s">
        <v>13</v>
      </c>
      <c r="V101">
        <v>3</v>
      </c>
      <c r="W101" t="s">
        <v>14</v>
      </c>
      <c r="X101">
        <v>2</v>
      </c>
      <c r="Y101" t="s">
        <v>16</v>
      </c>
      <c r="Z101">
        <v>2</v>
      </c>
      <c r="AA101" t="s">
        <v>58</v>
      </c>
      <c r="AB101">
        <v>2</v>
      </c>
    </row>
    <row r="102" spans="1:8">
      <c r="A102">
        <v>1</v>
      </c>
      <c r="B102" t="s">
        <v>117</v>
      </c>
      <c r="C102" t="s">
        <v>117</v>
      </c>
      <c r="D102" t="s">
        <v>18</v>
      </c>
      <c r="E102" t="s">
        <v>60</v>
      </c>
      <c r="F102" t="s">
        <v>92</v>
      </c>
      <c r="G102">
        <v>11</v>
      </c>
      <c r="H102">
        <v>27</v>
      </c>
    </row>
    <row r="103" spans="1:28">
      <c r="A103">
        <v>0</v>
      </c>
      <c r="B103" s="1" t="s">
        <v>118</v>
      </c>
      <c r="C103" s="1" t="s">
        <v>118</v>
      </c>
      <c r="D103" t="s">
        <v>11</v>
      </c>
      <c r="F103" t="s">
        <v>90</v>
      </c>
      <c r="G103">
        <v>12</v>
      </c>
      <c r="H103">
        <v>81</v>
      </c>
      <c r="I103" s="3">
        <f>SUM(K103:AB103)</f>
        <v>17</v>
      </c>
      <c r="J103">
        <f>COUNT(K103:AD103)</f>
        <v>9</v>
      </c>
      <c r="K103" t="s">
        <v>56</v>
      </c>
      <c r="L103">
        <v>2</v>
      </c>
      <c r="M103" t="s">
        <v>57</v>
      </c>
      <c r="N103">
        <v>2</v>
      </c>
      <c r="O103" t="s">
        <v>47</v>
      </c>
      <c r="P103">
        <v>1</v>
      </c>
      <c r="Q103" t="s">
        <v>50</v>
      </c>
      <c r="R103">
        <v>1</v>
      </c>
      <c r="S103" t="s">
        <v>15</v>
      </c>
      <c r="T103">
        <v>2</v>
      </c>
      <c r="U103" t="s">
        <v>13</v>
      </c>
      <c r="V103">
        <v>4</v>
      </c>
      <c r="W103" t="s">
        <v>14</v>
      </c>
      <c r="X103">
        <v>1</v>
      </c>
      <c r="Y103" t="s">
        <v>16</v>
      </c>
      <c r="Z103">
        <v>2</v>
      </c>
      <c r="AA103" t="s">
        <v>58</v>
      </c>
      <c r="AB103">
        <v>2</v>
      </c>
    </row>
    <row r="104" spans="1:8">
      <c r="A104">
        <v>0</v>
      </c>
      <c r="B104" t="s">
        <v>119</v>
      </c>
      <c r="C104" t="s">
        <v>119</v>
      </c>
      <c r="D104" t="s">
        <v>18</v>
      </c>
      <c r="E104" t="s">
        <v>60</v>
      </c>
      <c r="F104" t="s">
        <v>92</v>
      </c>
      <c r="G104">
        <v>11</v>
      </c>
      <c r="H104">
        <v>81</v>
      </c>
    </row>
    <row r="105" spans="1:26">
      <c r="A105">
        <v>1</v>
      </c>
      <c r="B105" s="1" t="s">
        <v>120</v>
      </c>
      <c r="C105" s="1" t="s">
        <v>120</v>
      </c>
      <c r="D105" t="s">
        <v>11</v>
      </c>
      <c r="F105" t="s">
        <v>90</v>
      </c>
      <c r="G105">
        <v>12</v>
      </c>
      <c r="H105">
        <v>81</v>
      </c>
      <c r="I105" s="3">
        <f>SUM(K105:AB105)</f>
        <v>17</v>
      </c>
      <c r="J105">
        <f>COUNT(K105:AD105)</f>
        <v>8</v>
      </c>
      <c r="K105" t="s">
        <v>56</v>
      </c>
      <c r="L105">
        <v>2</v>
      </c>
      <c r="M105" t="s">
        <v>57</v>
      </c>
      <c r="N105">
        <v>2</v>
      </c>
      <c r="O105" t="s">
        <v>50</v>
      </c>
      <c r="P105">
        <v>2</v>
      </c>
      <c r="Q105" t="s">
        <v>15</v>
      </c>
      <c r="R105">
        <v>1</v>
      </c>
      <c r="S105" t="s">
        <v>13</v>
      </c>
      <c r="T105">
        <v>4</v>
      </c>
      <c r="U105" t="s">
        <v>14</v>
      </c>
      <c r="V105">
        <v>2</v>
      </c>
      <c r="W105" t="s">
        <v>16</v>
      </c>
      <c r="X105">
        <v>2</v>
      </c>
      <c r="Y105" t="s">
        <v>58</v>
      </c>
      <c r="Z105">
        <v>2</v>
      </c>
    </row>
    <row r="106" spans="1:8">
      <c r="A106">
        <v>1</v>
      </c>
      <c r="B106" t="s">
        <v>121</v>
      </c>
      <c r="C106" t="s">
        <v>121</v>
      </c>
      <c r="D106" t="s">
        <v>18</v>
      </c>
      <c r="E106" t="s">
        <v>60</v>
      </c>
      <c r="F106" t="s">
        <v>92</v>
      </c>
      <c r="G106">
        <v>11</v>
      </c>
      <c r="H106">
        <v>81</v>
      </c>
    </row>
    <row r="107" spans="1:26">
      <c r="A107">
        <v>0</v>
      </c>
      <c r="B107" s="1" t="s">
        <v>122</v>
      </c>
      <c r="C107" s="1" t="s">
        <v>122</v>
      </c>
      <c r="D107" t="s">
        <v>11</v>
      </c>
      <c r="F107" t="s">
        <v>90</v>
      </c>
      <c r="G107">
        <v>12</v>
      </c>
      <c r="H107">
        <v>81</v>
      </c>
      <c r="I107" s="3">
        <f t="shared" ref="I107:I111" si="46">SUM(K107:AB107)</f>
        <v>17</v>
      </c>
      <c r="J107">
        <f t="shared" ref="J107:J111" si="47">COUNT(K107:AD107)</f>
        <v>8</v>
      </c>
      <c r="K107" t="s">
        <v>56</v>
      </c>
      <c r="L107">
        <v>2</v>
      </c>
      <c r="M107" t="s">
        <v>57</v>
      </c>
      <c r="N107">
        <v>2</v>
      </c>
      <c r="O107" t="s">
        <v>50</v>
      </c>
      <c r="P107">
        <v>2</v>
      </c>
      <c r="Q107" t="s">
        <v>15</v>
      </c>
      <c r="R107">
        <v>1</v>
      </c>
      <c r="S107" t="s">
        <v>13</v>
      </c>
      <c r="T107">
        <v>4</v>
      </c>
      <c r="U107" t="s">
        <v>14</v>
      </c>
      <c r="V107">
        <v>2</v>
      </c>
      <c r="W107" t="s">
        <v>16</v>
      </c>
      <c r="X107">
        <v>2</v>
      </c>
      <c r="Y107" t="s">
        <v>58</v>
      </c>
      <c r="Z107">
        <v>2</v>
      </c>
    </row>
    <row r="108" spans="1:8">
      <c r="A108">
        <v>0</v>
      </c>
      <c r="B108" t="s">
        <v>123</v>
      </c>
      <c r="C108" t="s">
        <v>123</v>
      </c>
      <c r="D108" t="s">
        <v>18</v>
      </c>
      <c r="E108" t="s">
        <v>60</v>
      </c>
      <c r="F108" t="s">
        <v>92</v>
      </c>
      <c r="G108">
        <v>11</v>
      </c>
      <c r="H108">
        <v>81</v>
      </c>
    </row>
    <row r="109" spans="1:28">
      <c r="A109">
        <v>0</v>
      </c>
      <c r="B109" s="1" t="s">
        <v>124</v>
      </c>
      <c r="C109" s="1" t="s">
        <v>124</v>
      </c>
      <c r="D109" t="s">
        <v>11</v>
      </c>
      <c r="F109" t="s">
        <v>90</v>
      </c>
      <c r="G109">
        <v>12</v>
      </c>
      <c r="H109">
        <v>81</v>
      </c>
      <c r="I109" s="3">
        <f>SUM(K109:AB109)</f>
        <v>17</v>
      </c>
      <c r="J109">
        <f>COUNT(K109:AD109)</f>
        <v>9</v>
      </c>
      <c r="K109" t="s">
        <v>56</v>
      </c>
      <c r="L109">
        <v>2</v>
      </c>
      <c r="M109" t="s">
        <v>57</v>
      </c>
      <c r="N109">
        <v>2</v>
      </c>
      <c r="O109" t="s">
        <v>47</v>
      </c>
      <c r="P109">
        <v>1</v>
      </c>
      <c r="Q109" t="s">
        <v>50</v>
      </c>
      <c r="R109">
        <v>1</v>
      </c>
      <c r="S109" t="s">
        <v>15</v>
      </c>
      <c r="T109">
        <v>2</v>
      </c>
      <c r="U109" t="s">
        <v>13</v>
      </c>
      <c r="V109">
        <v>4</v>
      </c>
      <c r="W109" t="s">
        <v>14</v>
      </c>
      <c r="X109">
        <v>1</v>
      </c>
      <c r="Y109" t="s">
        <v>16</v>
      </c>
      <c r="Z109">
        <v>2</v>
      </c>
      <c r="AA109" t="s">
        <v>58</v>
      </c>
      <c r="AB109">
        <v>2</v>
      </c>
    </row>
    <row r="110" spans="1:8">
      <c r="A110">
        <v>0</v>
      </c>
      <c r="B110" t="s">
        <v>125</v>
      </c>
      <c r="C110" t="s">
        <v>125</v>
      </c>
      <c r="D110" t="s">
        <v>18</v>
      </c>
      <c r="E110" t="s">
        <v>60</v>
      </c>
      <c r="F110" t="s">
        <v>92</v>
      </c>
      <c r="G110">
        <v>11</v>
      </c>
      <c r="H110">
        <v>81</v>
      </c>
    </row>
    <row r="111" spans="1:28">
      <c r="A111">
        <v>0</v>
      </c>
      <c r="B111" s="1" t="s">
        <v>126</v>
      </c>
      <c r="C111" s="1" t="s">
        <v>126</v>
      </c>
      <c r="D111" t="s">
        <v>11</v>
      </c>
      <c r="F111" t="s">
        <v>90</v>
      </c>
      <c r="G111">
        <v>12</v>
      </c>
      <c r="H111">
        <v>27</v>
      </c>
      <c r="I111" s="3">
        <f>SUM(K111:AB111)</f>
        <v>17</v>
      </c>
      <c r="J111">
        <f>COUNT(K111:AD111)</f>
        <v>9</v>
      </c>
      <c r="K111" t="s">
        <v>56</v>
      </c>
      <c r="L111">
        <v>2</v>
      </c>
      <c r="M111" t="s">
        <v>57</v>
      </c>
      <c r="N111">
        <v>2</v>
      </c>
      <c r="O111" t="s">
        <v>42</v>
      </c>
      <c r="P111">
        <v>1</v>
      </c>
      <c r="Q111" t="s">
        <v>50</v>
      </c>
      <c r="R111">
        <v>1</v>
      </c>
      <c r="S111" t="s">
        <v>15</v>
      </c>
      <c r="T111">
        <v>2</v>
      </c>
      <c r="U111" t="s">
        <v>13</v>
      </c>
      <c r="V111">
        <v>3</v>
      </c>
      <c r="W111" t="s">
        <v>14</v>
      </c>
      <c r="X111">
        <v>2</v>
      </c>
      <c r="Y111" t="s">
        <v>16</v>
      </c>
      <c r="Z111">
        <v>2</v>
      </c>
      <c r="AA111" t="s">
        <v>58</v>
      </c>
      <c r="AB111">
        <v>2</v>
      </c>
    </row>
    <row r="112" spans="1:8">
      <c r="A112">
        <v>0</v>
      </c>
      <c r="B112" t="s">
        <v>127</v>
      </c>
      <c r="C112" t="s">
        <v>127</v>
      </c>
      <c r="D112" t="s">
        <v>18</v>
      </c>
      <c r="E112" t="s">
        <v>60</v>
      </c>
      <c r="F112" t="s">
        <v>92</v>
      </c>
      <c r="G112">
        <v>11</v>
      </c>
      <c r="H112">
        <v>27</v>
      </c>
    </row>
    <row r="113" spans="1:28">
      <c r="A113">
        <v>0</v>
      </c>
      <c r="B113" s="1" t="s">
        <v>128</v>
      </c>
      <c r="C113" s="1" t="s">
        <v>128</v>
      </c>
      <c r="D113" t="s">
        <v>11</v>
      </c>
      <c r="F113" t="s">
        <v>90</v>
      </c>
      <c r="G113">
        <v>12</v>
      </c>
      <c r="H113">
        <v>27</v>
      </c>
      <c r="I113" s="3">
        <f t="shared" ref="I113:I117" si="48">SUM(K113:AB113)</f>
        <v>17</v>
      </c>
      <c r="J113">
        <f t="shared" ref="J113:J117" si="49">COUNT(K113:AD113)</f>
        <v>9</v>
      </c>
      <c r="K113" t="s">
        <v>56</v>
      </c>
      <c r="L113">
        <v>2</v>
      </c>
      <c r="M113" t="s">
        <v>57</v>
      </c>
      <c r="N113">
        <v>2</v>
      </c>
      <c r="O113" t="s">
        <v>42</v>
      </c>
      <c r="P113">
        <v>1</v>
      </c>
      <c r="Q113" t="s">
        <v>50</v>
      </c>
      <c r="R113">
        <v>1</v>
      </c>
      <c r="S113" t="s">
        <v>15</v>
      </c>
      <c r="T113">
        <v>2</v>
      </c>
      <c r="U113" t="s">
        <v>13</v>
      </c>
      <c r="V113">
        <v>3</v>
      </c>
      <c r="W113" t="s">
        <v>14</v>
      </c>
      <c r="X113">
        <v>2</v>
      </c>
      <c r="Y113" t="s">
        <v>16</v>
      </c>
      <c r="Z113">
        <v>2</v>
      </c>
      <c r="AA113" t="s">
        <v>58</v>
      </c>
      <c r="AB113">
        <v>2</v>
      </c>
    </row>
    <row r="114" spans="1:8">
      <c r="A114">
        <v>0</v>
      </c>
      <c r="B114" t="s">
        <v>129</v>
      </c>
      <c r="C114" t="s">
        <v>129</v>
      </c>
      <c r="D114" t="s">
        <v>18</v>
      </c>
      <c r="E114" t="s">
        <v>60</v>
      </c>
      <c r="F114" t="s">
        <v>92</v>
      </c>
      <c r="G114">
        <v>11</v>
      </c>
      <c r="H114">
        <v>27</v>
      </c>
    </row>
    <row r="115" spans="1:28">
      <c r="A115">
        <v>0</v>
      </c>
      <c r="B115" s="1" t="s">
        <v>107</v>
      </c>
      <c r="C115" s="1" t="s">
        <v>107</v>
      </c>
      <c r="D115" t="s">
        <v>11</v>
      </c>
      <c r="F115" t="s">
        <v>90</v>
      </c>
      <c r="G115">
        <v>12</v>
      </c>
      <c r="H115">
        <v>81</v>
      </c>
      <c r="I115" s="3">
        <f>SUM(K115:AB115)</f>
        <v>17</v>
      </c>
      <c r="J115">
        <f t="shared" ref="J115:J130" si="50">COUNT(K115:AD115)</f>
        <v>9</v>
      </c>
      <c r="K115" t="s">
        <v>56</v>
      </c>
      <c r="L115">
        <v>2</v>
      </c>
      <c r="M115" t="s">
        <v>57</v>
      </c>
      <c r="N115">
        <v>2</v>
      </c>
      <c r="O115" t="s">
        <v>47</v>
      </c>
      <c r="P115">
        <v>1</v>
      </c>
      <c r="Q115" t="s">
        <v>50</v>
      </c>
      <c r="R115">
        <v>1</v>
      </c>
      <c r="S115" t="s">
        <v>15</v>
      </c>
      <c r="T115">
        <v>2</v>
      </c>
      <c r="U115" t="s">
        <v>13</v>
      </c>
      <c r="V115">
        <v>4</v>
      </c>
      <c r="W115" t="s">
        <v>14</v>
      </c>
      <c r="X115">
        <v>1</v>
      </c>
      <c r="Y115" t="s">
        <v>16</v>
      </c>
      <c r="Z115">
        <v>2</v>
      </c>
      <c r="AA115" t="s">
        <v>58</v>
      </c>
      <c r="AB115">
        <v>2</v>
      </c>
    </row>
    <row r="116" spans="1:8">
      <c r="A116">
        <v>0</v>
      </c>
      <c r="B116" t="s">
        <v>130</v>
      </c>
      <c r="C116" t="s">
        <v>130</v>
      </c>
      <c r="D116" t="s">
        <v>18</v>
      </c>
      <c r="E116" t="s">
        <v>60</v>
      </c>
      <c r="F116" t="s">
        <v>92</v>
      </c>
      <c r="G116">
        <v>11</v>
      </c>
      <c r="H116">
        <v>81</v>
      </c>
    </row>
    <row r="117" spans="1:26">
      <c r="A117">
        <v>0</v>
      </c>
      <c r="B117" s="1" t="s">
        <v>120</v>
      </c>
      <c r="C117" s="1" t="s">
        <v>120</v>
      </c>
      <c r="D117" t="s">
        <v>11</v>
      </c>
      <c r="F117" t="s">
        <v>90</v>
      </c>
      <c r="G117">
        <v>12</v>
      </c>
      <c r="H117">
        <v>81</v>
      </c>
      <c r="I117" s="3">
        <f>SUM(K117:AB117)</f>
        <v>17</v>
      </c>
      <c r="J117">
        <f t="shared" ref="J117:J130" si="51">COUNT(K117:AD117)</f>
        <v>8</v>
      </c>
      <c r="K117" t="s">
        <v>56</v>
      </c>
      <c r="L117">
        <v>2</v>
      </c>
      <c r="M117" t="s">
        <v>57</v>
      </c>
      <c r="N117">
        <v>2</v>
      </c>
      <c r="O117" t="s">
        <v>50</v>
      </c>
      <c r="P117">
        <v>2</v>
      </c>
      <c r="Q117" t="s">
        <v>15</v>
      </c>
      <c r="R117">
        <v>1</v>
      </c>
      <c r="S117" t="s">
        <v>13</v>
      </c>
      <c r="T117">
        <v>4</v>
      </c>
      <c r="U117" t="s">
        <v>14</v>
      </c>
      <c r="V117">
        <v>2</v>
      </c>
      <c r="W117" t="s">
        <v>16</v>
      </c>
      <c r="X117">
        <v>2</v>
      </c>
      <c r="Y117" t="s">
        <v>58</v>
      </c>
      <c r="Z117">
        <v>2</v>
      </c>
    </row>
    <row r="118" spans="1:8">
      <c r="A118">
        <v>0</v>
      </c>
      <c r="B118" t="s">
        <v>131</v>
      </c>
      <c r="C118" t="s">
        <v>131</v>
      </c>
      <c r="D118" t="s">
        <v>18</v>
      </c>
      <c r="E118" t="s">
        <v>60</v>
      </c>
      <c r="F118" t="s">
        <v>92</v>
      </c>
      <c r="G118">
        <v>11</v>
      </c>
      <c r="H118">
        <v>81</v>
      </c>
    </row>
    <row r="119" spans="1:22">
      <c r="A119">
        <v>1</v>
      </c>
      <c r="B119" t="s">
        <v>132</v>
      </c>
      <c r="C119" t="s">
        <v>132</v>
      </c>
      <c r="D119" t="s">
        <v>11</v>
      </c>
      <c r="F119" t="s">
        <v>133</v>
      </c>
      <c r="G119">
        <v>6</v>
      </c>
      <c r="H119">
        <v>9</v>
      </c>
      <c r="I119" s="3">
        <f>SUM(K119:V119)</f>
        <v>12</v>
      </c>
      <c r="J119">
        <f>COUNT(K119:AD119)</f>
        <v>6</v>
      </c>
      <c r="K119" t="s">
        <v>13</v>
      </c>
      <c r="L119">
        <v>2</v>
      </c>
      <c r="M119" t="s">
        <v>14</v>
      </c>
      <c r="N119">
        <v>2</v>
      </c>
      <c r="O119" t="s">
        <v>15</v>
      </c>
      <c r="P119">
        <v>3</v>
      </c>
      <c r="Q119" t="s">
        <v>42</v>
      </c>
      <c r="R119">
        <v>2</v>
      </c>
      <c r="S119" t="s">
        <v>134</v>
      </c>
      <c r="T119">
        <v>1</v>
      </c>
      <c r="U119" t="s">
        <v>16</v>
      </c>
      <c r="V119">
        <v>2</v>
      </c>
    </row>
    <row r="120" spans="1:24">
      <c r="A120">
        <v>1</v>
      </c>
      <c r="B120" t="s">
        <v>135</v>
      </c>
      <c r="C120" t="s">
        <v>135</v>
      </c>
      <c r="D120" t="s">
        <v>11</v>
      </c>
      <c r="F120" t="s">
        <v>133</v>
      </c>
      <c r="G120">
        <v>7</v>
      </c>
      <c r="H120">
        <v>27</v>
      </c>
      <c r="I120" s="3">
        <f t="shared" ref="I120:I123" si="52">SUM(K120:X120)</f>
        <v>12</v>
      </c>
      <c r="J120">
        <f>COUNT(K120:AD120)</f>
        <v>7</v>
      </c>
      <c r="K120" t="s">
        <v>13</v>
      </c>
      <c r="L120">
        <v>3</v>
      </c>
      <c r="M120" t="s">
        <v>14</v>
      </c>
      <c r="N120">
        <v>1</v>
      </c>
      <c r="O120" t="s">
        <v>15</v>
      </c>
      <c r="P120">
        <v>3</v>
      </c>
      <c r="Q120" t="s">
        <v>47</v>
      </c>
      <c r="R120">
        <v>1</v>
      </c>
      <c r="S120" t="s">
        <v>42</v>
      </c>
      <c r="T120">
        <v>1</v>
      </c>
      <c r="U120" t="s">
        <v>134</v>
      </c>
      <c r="V120">
        <v>1</v>
      </c>
      <c r="W120" t="s">
        <v>16</v>
      </c>
      <c r="X120">
        <v>2</v>
      </c>
    </row>
    <row r="121" spans="1:24">
      <c r="A121">
        <v>1</v>
      </c>
      <c r="B121" t="s">
        <v>136</v>
      </c>
      <c r="C121" t="s">
        <v>136</v>
      </c>
      <c r="D121" t="s">
        <v>11</v>
      </c>
      <c r="F121" t="s">
        <v>133</v>
      </c>
      <c r="G121">
        <v>6</v>
      </c>
      <c r="H121">
        <v>27</v>
      </c>
      <c r="I121" s="3">
        <f>SUM(K121:X121)</f>
        <v>12</v>
      </c>
      <c r="J121">
        <f>COUNT(K121:AD121)</f>
        <v>7</v>
      </c>
      <c r="K121" t="s">
        <v>13</v>
      </c>
      <c r="L121">
        <v>3</v>
      </c>
      <c r="M121" t="s">
        <v>14</v>
      </c>
      <c r="N121">
        <v>2</v>
      </c>
      <c r="O121" t="s">
        <v>15</v>
      </c>
      <c r="P121">
        <v>2</v>
      </c>
      <c r="Q121" t="s">
        <v>42</v>
      </c>
      <c r="R121">
        <v>1</v>
      </c>
      <c r="S121" t="s">
        <v>50</v>
      </c>
      <c r="T121">
        <v>1</v>
      </c>
      <c r="U121" t="s">
        <v>134</v>
      </c>
      <c r="V121">
        <v>1</v>
      </c>
      <c r="W121" t="s">
        <v>16</v>
      </c>
      <c r="X121">
        <v>2</v>
      </c>
    </row>
    <row r="122" spans="1:24">
      <c r="A122">
        <v>1</v>
      </c>
      <c r="B122" t="s">
        <v>137</v>
      </c>
      <c r="C122" t="s">
        <v>137</v>
      </c>
      <c r="D122" t="s">
        <v>11</v>
      </c>
      <c r="F122" t="s">
        <v>133</v>
      </c>
      <c r="G122">
        <v>5</v>
      </c>
      <c r="H122">
        <v>27</v>
      </c>
      <c r="I122" s="3">
        <f>SUM(K122:X122)</f>
        <v>12</v>
      </c>
      <c r="J122">
        <f>COUNT(K122:AD122)</f>
        <v>7</v>
      </c>
      <c r="K122" t="s">
        <v>13</v>
      </c>
      <c r="L122">
        <v>3</v>
      </c>
      <c r="M122" t="s">
        <v>14</v>
      </c>
      <c r="N122">
        <v>2</v>
      </c>
      <c r="O122" t="s">
        <v>15</v>
      </c>
      <c r="P122">
        <v>2</v>
      </c>
      <c r="Q122" t="s">
        <v>42</v>
      </c>
      <c r="R122">
        <v>1</v>
      </c>
      <c r="S122" t="s">
        <v>50</v>
      </c>
      <c r="T122">
        <v>1</v>
      </c>
      <c r="U122" t="s">
        <v>134</v>
      </c>
      <c r="V122">
        <v>1</v>
      </c>
      <c r="W122" t="s">
        <v>16</v>
      </c>
      <c r="X122">
        <v>2</v>
      </c>
    </row>
    <row r="123" spans="1:24">
      <c r="A123">
        <v>1</v>
      </c>
      <c r="B123" t="s">
        <v>138</v>
      </c>
      <c r="C123" t="s">
        <v>138</v>
      </c>
      <c r="D123" t="s">
        <v>11</v>
      </c>
      <c r="F123" t="s">
        <v>133</v>
      </c>
      <c r="G123">
        <v>4</v>
      </c>
      <c r="H123">
        <v>27</v>
      </c>
      <c r="I123" s="3">
        <f>SUM(K123:X123)</f>
        <v>12</v>
      </c>
      <c r="J123">
        <f>COUNT(K123:AD123)</f>
        <v>7</v>
      </c>
      <c r="K123" t="s">
        <v>13</v>
      </c>
      <c r="L123">
        <v>3</v>
      </c>
      <c r="M123" t="s">
        <v>14</v>
      </c>
      <c r="N123">
        <v>2</v>
      </c>
      <c r="O123" t="s">
        <v>15</v>
      </c>
      <c r="P123">
        <v>2</v>
      </c>
      <c r="Q123" t="s">
        <v>42</v>
      </c>
      <c r="R123">
        <v>1</v>
      </c>
      <c r="S123" t="s">
        <v>50</v>
      </c>
      <c r="T123">
        <v>1</v>
      </c>
      <c r="U123" t="s">
        <v>134</v>
      </c>
      <c r="V123">
        <v>1</v>
      </c>
      <c r="W123" t="s">
        <v>16</v>
      </c>
      <c r="X123">
        <v>2</v>
      </c>
    </row>
    <row r="124" spans="1:22">
      <c r="A124">
        <v>1</v>
      </c>
      <c r="B124" t="s">
        <v>139</v>
      </c>
      <c r="C124" t="s">
        <v>139</v>
      </c>
      <c r="D124" t="s">
        <v>11</v>
      </c>
      <c r="F124" t="s">
        <v>133</v>
      </c>
      <c r="G124">
        <v>2</v>
      </c>
      <c r="H124">
        <v>9</v>
      </c>
      <c r="I124" s="3">
        <f>SUM(K124:V124)</f>
        <v>12</v>
      </c>
      <c r="J124">
        <f>COUNT(K124:AD124)</f>
        <v>6</v>
      </c>
      <c r="K124" t="s">
        <v>13</v>
      </c>
      <c r="L124">
        <v>2</v>
      </c>
      <c r="M124" t="s">
        <v>14</v>
      </c>
      <c r="N124">
        <v>2</v>
      </c>
      <c r="O124" t="s">
        <v>15</v>
      </c>
      <c r="P124">
        <v>3</v>
      </c>
      <c r="Q124" t="s">
        <v>42</v>
      </c>
      <c r="R124">
        <v>2</v>
      </c>
      <c r="S124" t="s">
        <v>134</v>
      </c>
      <c r="T124">
        <v>1</v>
      </c>
      <c r="U124" t="s">
        <v>16</v>
      </c>
      <c r="V124">
        <v>2</v>
      </c>
    </row>
    <row r="125" spans="1:24">
      <c r="A125">
        <v>1</v>
      </c>
      <c r="B125" t="s">
        <v>140</v>
      </c>
      <c r="C125" t="s">
        <v>140</v>
      </c>
      <c r="D125" t="s">
        <v>11</v>
      </c>
      <c r="F125" t="s">
        <v>133</v>
      </c>
      <c r="G125">
        <v>7</v>
      </c>
      <c r="H125">
        <v>81</v>
      </c>
      <c r="I125" s="3">
        <f t="shared" ref="I125:I127" si="53">SUM(K125:X125)</f>
        <v>12</v>
      </c>
      <c r="J125">
        <f>COUNT(K125:AD125)</f>
        <v>7</v>
      </c>
      <c r="K125" t="s">
        <v>13</v>
      </c>
      <c r="L125">
        <v>4</v>
      </c>
      <c r="M125" t="s">
        <v>14</v>
      </c>
      <c r="N125">
        <v>1</v>
      </c>
      <c r="O125" t="s">
        <v>47</v>
      </c>
      <c r="P125">
        <v>1</v>
      </c>
      <c r="Q125" t="s">
        <v>50</v>
      </c>
      <c r="R125">
        <v>1</v>
      </c>
      <c r="S125" t="s">
        <v>134</v>
      </c>
      <c r="T125">
        <v>1</v>
      </c>
      <c r="U125" t="s">
        <v>15</v>
      </c>
      <c r="V125">
        <v>2</v>
      </c>
      <c r="W125" t="s">
        <v>16</v>
      </c>
      <c r="X125">
        <v>2</v>
      </c>
    </row>
    <row r="126" spans="1:24">
      <c r="A126">
        <v>1</v>
      </c>
      <c r="B126" t="s">
        <v>141</v>
      </c>
      <c r="C126" t="s">
        <v>141</v>
      </c>
      <c r="D126" t="s">
        <v>11</v>
      </c>
      <c r="F126" t="s">
        <v>133</v>
      </c>
      <c r="G126">
        <v>6</v>
      </c>
      <c r="H126">
        <v>81</v>
      </c>
      <c r="I126" s="3">
        <f>SUM(K126:X126)</f>
        <v>12</v>
      </c>
      <c r="J126">
        <f>COUNT(K126:AD126)</f>
        <v>7</v>
      </c>
      <c r="K126" t="s">
        <v>13</v>
      </c>
      <c r="L126">
        <v>4</v>
      </c>
      <c r="M126" t="s">
        <v>14</v>
      </c>
      <c r="N126">
        <v>1</v>
      </c>
      <c r="O126" t="s">
        <v>47</v>
      </c>
      <c r="P126">
        <v>1</v>
      </c>
      <c r="Q126" t="s">
        <v>50</v>
      </c>
      <c r="R126">
        <v>1</v>
      </c>
      <c r="S126" t="s">
        <v>134</v>
      </c>
      <c r="T126">
        <v>1</v>
      </c>
      <c r="U126" t="s">
        <v>15</v>
      </c>
      <c r="V126">
        <v>2</v>
      </c>
      <c r="W126" t="s">
        <v>16</v>
      </c>
      <c r="X126">
        <v>2</v>
      </c>
    </row>
    <row r="127" spans="1:24">
      <c r="A127">
        <v>1</v>
      </c>
      <c r="B127" t="s">
        <v>142</v>
      </c>
      <c r="C127" t="s">
        <v>142</v>
      </c>
      <c r="D127" t="s">
        <v>11</v>
      </c>
      <c r="F127" t="s">
        <v>133</v>
      </c>
      <c r="G127">
        <v>5</v>
      </c>
      <c r="H127">
        <v>81</v>
      </c>
      <c r="I127" s="3">
        <f>SUM(K127:X127)</f>
        <v>12</v>
      </c>
      <c r="J127">
        <f>COUNT(K127:AD127)</f>
        <v>7</v>
      </c>
      <c r="K127" t="s">
        <v>13</v>
      </c>
      <c r="L127">
        <v>4</v>
      </c>
      <c r="M127" t="s">
        <v>14</v>
      </c>
      <c r="N127">
        <v>1</v>
      </c>
      <c r="O127" t="s">
        <v>47</v>
      </c>
      <c r="P127">
        <v>1</v>
      </c>
      <c r="Q127" t="s">
        <v>50</v>
      </c>
      <c r="R127">
        <v>1</v>
      </c>
      <c r="S127" t="s">
        <v>134</v>
      </c>
      <c r="T127">
        <v>1</v>
      </c>
      <c r="U127" t="s">
        <v>15</v>
      </c>
      <c r="V127">
        <v>2</v>
      </c>
      <c r="W127" t="s">
        <v>16</v>
      </c>
      <c r="X127">
        <v>2</v>
      </c>
    </row>
    <row r="128" spans="1:20">
      <c r="A128">
        <v>1</v>
      </c>
      <c r="B128" t="s">
        <v>143</v>
      </c>
      <c r="C128" t="s">
        <v>143</v>
      </c>
      <c r="D128" t="s">
        <v>11</v>
      </c>
      <c r="F128" t="s">
        <v>133</v>
      </c>
      <c r="G128">
        <v>4</v>
      </c>
      <c r="H128">
        <v>81</v>
      </c>
      <c r="I128" s="3">
        <f>SUM(K128:T128)</f>
        <v>12</v>
      </c>
      <c r="J128">
        <f>COUNT(K128:AD128)</f>
        <v>5</v>
      </c>
      <c r="K128" t="s">
        <v>13</v>
      </c>
      <c r="L128">
        <v>4</v>
      </c>
      <c r="M128" t="s">
        <v>47</v>
      </c>
      <c r="N128">
        <v>2</v>
      </c>
      <c r="O128" t="s">
        <v>15</v>
      </c>
      <c r="P128">
        <v>3</v>
      </c>
      <c r="Q128" t="s">
        <v>134</v>
      </c>
      <c r="R128">
        <v>1</v>
      </c>
      <c r="S128" t="s">
        <v>16</v>
      </c>
      <c r="T128">
        <v>2</v>
      </c>
    </row>
    <row r="129" spans="1:22">
      <c r="A129">
        <v>1</v>
      </c>
      <c r="B129" t="s">
        <v>144</v>
      </c>
      <c r="C129" t="s">
        <v>144</v>
      </c>
      <c r="D129" t="s">
        <v>11</v>
      </c>
      <c r="F129" t="s">
        <v>133</v>
      </c>
      <c r="G129">
        <v>7</v>
      </c>
      <c r="H129">
        <v>81</v>
      </c>
      <c r="I129" s="3">
        <f>SUM(K129:V129)</f>
        <v>12</v>
      </c>
      <c r="J129">
        <f>COUNT(K129:AD129)</f>
        <v>6</v>
      </c>
      <c r="K129" t="s">
        <v>13</v>
      </c>
      <c r="L129">
        <v>4</v>
      </c>
      <c r="M129" t="s">
        <v>14</v>
      </c>
      <c r="N129">
        <v>2</v>
      </c>
      <c r="O129" t="s">
        <v>50</v>
      </c>
      <c r="P129">
        <v>2</v>
      </c>
      <c r="Q129" t="s">
        <v>134</v>
      </c>
      <c r="R129">
        <v>1</v>
      </c>
      <c r="S129" t="s">
        <v>15</v>
      </c>
      <c r="T129">
        <v>1</v>
      </c>
      <c r="U129" t="s">
        <v>16</v>
      </c>
      <c r="V129">
        <v>2</v>
      </c>
    </row>
    <row r="130" spans="1:22">
      <c r="A130">
        <v>1</v>
      </c>
      <c r="B130" t="s">
        <v>145</v>
      </c>
      <c r="C130" t="s">
        <v>145</v>
      </c>
      <c r="D130" t="s">
        <v>11</v>
      </c>
      <c r="F130" t="s">
        <v>133</v>
      </c>
      <c r="G130">
        <v>6</v>
      </c>
      <c r="H130">
        <v>81</v>
      </c>
      <c r="I130" s="3">
        <f>SUM(K130:V130)</f>
        <v>12</v>
      </c>
      <c r="J130">
        <f>COUNT(K130:AD130)</f>
        <v>6</v>
      </c>
      <c r="K130" t="s">
        <v>13</v>
      </c>
      <c r="L130">
        <v>4</v>
      </c>
      <c r="M130" t="s">
        <v>14</v>
      </c>
      <c r="N130">
        <v>2</v>
      </c>
      <c r="O130" t="s">
        <v>50</v>
      </c>
      <c r="P130">
        <v>2</v>
      </c>
      <c r="Q130" t="s">
        <v>134</v>
      </c>
      <c r="R130">
        <v>1</v>
      </c>
      <c r="S130" t="s">
        <v>15</v>
      </c>
      <c r="T130">
        <v>1</v>
      </c>
      <c r="U130" t="s">
        <v>16</v>
      </c>
      <c r="V130">
        <v>2</v>
      </c>
    </row>
    <row r="131" spans="1:30">
      <c r="A131">
        <v>1</v>
      </c>
      <c r="B131" t="s">
        <v>146</v>
      </c>
      <c r="C131" t="s">
        <v>146</v>
      </c>
      <c r="D131" t="s">
        <v>11</v>
      </c>
      <c r="F131" t="s">
        <v>147</v>
      </c>
      <c r="G131">
        <v>10</v>
      </c>
      <c r="H131">
        <v>9</v>
      </c>
      <c r="I131" s="3">
        <v>14</v>
      </c>
      <c r="J131">
        <v>10</v>
      </c>
      <c r="K131" t="s">
        <v>13</v>
      </c>
      <c r="L131">
        <v>2</v>
      </c>
      <c r="M131" t="s">
        <v>14</v>
      </c>
      <c r="N131">
        <v>1</v>
      </c>
      <c r="O131" t="s">
        <v>15</v>
      </c>
      <c r="P131">
        <v>3</v>
      </c>
      <c r="Q131" t="s">
        <v>148</v>
      </c>
      <c r="R131">
        <v>1</v>
      </c>
      <c r="S131" t="s">
        <v>149</v>
      </c>
      <c r="T131">
        <v>1</v>
      </c>
      <c r="U131" t="s">
        <v>42</v>
      </c>
      <c r="V131">
        <v>1</v>
      </c>
      <c r="W131" t="s">
        <v>57</v>
      </c>
      <c r="X131">
        <v>1</v>
      </c>
      <c r="Y131" t="s">
        <v>56</v>
      </c>
      <c r="Z131">
        <v>1</v>
      </c>
      <c r="AA131" t="s">
        <v>16</v>
      </c>
      <c r="AB131">
        <v>2</v>
      </c>
      <c r="AC131" t="s">
        <v>58</v>
      </c>
      <c r="AD131">
        <v>1</v>
      </c>
    </row>
    <row r="132" spans="1:28">
      <c r="A132">
        <v>1</v>
      </c>
      <c r="B132" t="s">
        <v>150</v>
      </c>
      <c r="C132" t="s">
        <v>150</v>
      </c>
      <c r="D132" t="s">
        <v>11</v>
      </c>
      <c r="F132" t="s">
        <v>147</v>
      </c>
      <c r="G132">
        <v>10</v>
      </c>
      <c r="H132">
        <v>27</v>
      </c>
      <c r="I132" s="3">
        <v>14</v>
      </c>
      <c r="J132">
        <v>9</v>
      </c>
      <c r="K132" t="s">
        <v>13</v>
      </c>
      <c r="L132">
        <v>3</v>
      </c>
      <c r="M132" t="s">
        <v>14</v>
      </c>
      <c r="N132">
        <v>1</v>
      </c>
      <c r="O132" t="s">
        <v>15</v>
      </c>
      <c r="P132">
        <v>3</v>
      </c>
      <c r="Q132" t="s">
        <v>151</v>
      </c>
      <c r="R132">
        <v>1</v>
      </c>
      <c r="S132" t="s">
        <v>149</v>
      </c>
      <c r="T132">
        <v>1</v>
      </c>
      <c r="U132" t="s">
        <v>57</v>
      </c>
      <c r="V132">
        <v>1</v>
      </c>
      <c r="W132" t="s">
        <v>56</v>
      </c>
      <c r="X132">
        <v>1</v>
      </c>
      <c r="Y132" t="s">
        <v>16</v>
      </c>
      <c r="Z132">
        <v>2</v>
      </c>
      <c r="AA132" t="s">
        <v>58</v>
      </c>
      <c r="AB132">
        <v>1</v>
      </c>
    </row>
    <row r="133" spans="1:30">
      <c r="A133">
        <v>1</v>
      </c>
      <c r="B133" t="s">
        <v>152</v>
      </c>
      <c r="C133" t="s">
        <v>152</v>
      </c>
      <c r="D133" t="s">
        <v>11</v>
      </c>
      <c r="F133" t="s">
        <v>147</v>
      </c>
      <c r="G133">
        <v>10</v>
      </c>
      <c r="H133">
        <v>27</v>
      </c>
      <c r="I133" s="3">
        <v>14</v>
      </c>
      <c r="J133">
        <v>10</v>
      </c>
      <c r="K133" t="s">
        <v>13</v>
      </c>
      <c r="L133">
        <v>3</v>
      </c>
      <c r="M133" t="s">
        <v>14</v>
      </c>
      <c r="N133">
        <v>1</v>
      </c>
      <c r="O133" t="s">
        <v>15</v>
      </c>
      <c r="P133">
        <v>2</v>
      </c>
      <c r="Q133" t="s">
        <v>148</v>
      </c>
      <c r="R133">
        <v>1</v>
      </c>
      <c r="S133" t="s">
        <v>149</v>
      </c>
      <c r="T133">
        <v>1</v>
      </c>
      <c r="U133" t="s">
        <v>50</v>
      </c>
      <c r="V133">
        <v>1</v>
      </c>
      <c r="W133" t="s">
        <v>57</v>
      </c>
      <c r="X133">
        <v>1</v>
      </c>
      <c r="Y133" t="s">
        <v>56</v>
      </c>
      <c r="Z133">
        <v>1</v>
      </c>
      <c r="AA133" t="s">
        <v>16</v>
      </c>
      <c r="AB133">
        <v>2</v>
      </c>
      <c r="AC133" t="s">
        <v>58</v>
      </c>
      <c r="AD133">
        <v>1</v>
      </c>
    </row>
    <row r="134" spans="1:30">
      <c r="A134">
        <v>0</v>
      </c>
      <c r="B134" t="s">
        <v>153</v>
      </c>
      <c r="C134" t="s">
        <v>153</v>
      </c>
      <c r="D134" t="s">
        <v>11</v>
      </c>
      <c r="F134" t="s">
        <v>147</v>
      </c>
      <c r="G134">
        <v>10</v>
      </c>
      <c r="H134">
        <v>27</v>
      </c>
      <c r="I134" s="3">
        <v>14</v>
      </c>
      <c r="J134">
        <v>10</v>
      </c>
      <c r="K134" t="s">
        <v>13</v>
      </c>
      <c r="L134">
        <v>3</v>
      </c>
      <c r="M134" t="s">
        <v>14</v>
      </c>
      <c r="N134">
        <v>1</v>
      </c>
      <c r="O134" t="s">
        <v>15</v>
      </c>
      <c r="P134">
        <v>2</v>
      </c>
      <c r="Q134" t="s">
        <v>148</v>
      </c>
      <c r="R134">
        <v>1</v>
      </c>
      <c r="S134" t="s">
        <v>149</v>
      </c>
      <c r="T134">
        <v>1</v>
      </c>
      <c r="U134" t="s">
        <v>50</v>
      </c>
      <c r="V134">
        <v>1</v>
      </c>
      <c r="W134" t="s">
        <v>57</v>
      </c>
      <c r="X134">
        <v>1</v>
      </c>
      <c r="Y134" t="s">
        <v>56</v>
      </c>
      <c r="Z134">
        <v>1</v>
      </c>
      <c r="AA134" t="s">
        <v>16</v>
      </c>
      <c r="AB134">
        <v>2</v>
      </c>
      <c r="AC134" t="s">
        <v>58</v>
      </c>
      <c r="AD134">
        <v>1</v>
      </c>
    </row>
    <row r="135" spans="1:30">
      <c r="A135">
        <v>0</v>
      </c>
      <c r="B135" t="s">
        <v>154</v>
      </c>
      <c r="C135" t="s">
        <v>154</v>
      </c>
      <c r="D135" t="s">
        <v>11</v>
      </c>
      <c r="F135" t="s">
        <v>147</v>
      </c>
      <c r="G135">
        <v>10</v>
      </c>
      <c r="H135">
        <v>27</v>
      </c>
      <c r="I135" s="3">
        <v>14</v>
      </c>
      <c r="J135">
        <v>10</v>
      </c>
      <c r="K135" t="s">
        <v>13</v>
      </c>
      <c r="L135">
        <v>3</v>
      </c>
      <c r="M135" t="s">
        <v>14</v>
      </c>
      <c r="N135">
        <v>1</v>
      </c>
      <c r="O135" t="s">
        <v>15</v>
      </c>
      <c r="P135">
        <v>2</v>
      </c>
      <c r="Q135" t="s">
        <v>148</v>
      </c>
      <c r="R135">
        <v>1</v>
      </c>
      <c r="S135" t="s">
        <v>149</v>
      </c>
      <c r="T135">
        <v>1</v>
      </c>
      <c r="U135" t="s">
        <v>50</v>
      </c>
      <c r="V135">
        <v>1</v>
      </c>
      <c r="W135" t="s">
        <v>57</v>
      </c>
      <c r="X135">
        <v>1</v>
      </c>
      <c r="Y135" t="s">
        <v>56</v>
      </c>
      <c r="Z135">
        <v>1</v>
      </c>
      <c r="AA135" t="s">
        <v>16</v>
      </c>
      <c r="AB135">
        <v>2</v>
      </c>
      <c r="AC135" t="s">
        <v>58</v>
      </c>
      <c r="AD135">
        <v>1</v>
      </c>
    </row>
    <row r="136" spans="1:28">
      <c r="A136">
        <v>1</v>
      </c>
      <c r="B136" t="s">
        <v>155</v>
      </c>
      <c r="C136" t="s">
        <v>155</v>
      </c>
      <c r="D136" t="s">
        <v>11</v>
      </c>
      <c r="F136" t="s">
        <v>147</v>
      </c>
      <c r="G136">
        <v>10</v>
      </c>
      <c r="H136">
        <v>27</v>
      </c>
      <c r="I136" s="3">
        <v>14</v>
      </c>
      <c r="J136">
        <v>9</v>
      </c>
      <c r="K136" t="s">
        <v>13</v>
      </c>
      <c r="L136">
        <v>3</v>
      </c>
      <c r="M136" t="s">
        <v>15</v>
      </c>
      <c r="N136">
        <v>3</v>
      </c>
      <c r="O136" t="s">
        <v>47</v>
      </c>
      <c r="P136">
        <v>1</v>
      </c>
      <c r="Q136" t="s">
        <v>148</v>
      </c>
      <c r="R136">
        <v>1</v>
      </c>
      <c r="S136" t="s">
        <v>149</v>
      </c>
      <c r="T136">
        <v>1</v>
      </c>
      <c r="U136" t="s">
        <v>57</v>
      </c>
      <c r="V136">
        <v>1</v>
      </c>
      <c r="W136" t="s">
        <v>56</v>
      </c>
      <c r="X136">
        <v>1</v>
      </c>
      <c r="Y136" t="s">
        <v>16</v>
      </c>
      <c r="Z136">
        <v>2</v>
      </c>
      <c r="AA136" t="s">
        <v>58</v>
      </c>
      <c r="AB136">
        <v>1</v>
      </c>
    </row>
    <row r="137" spans="1:32">
      <c r="A137">
        <v>1</v>
      </c>
      <c r="B137" t="s">
        <v>156</v>
      </c>
      <c r="C137" t="s">
        <v>156</v>
      </c>
      <c r="D137" t="s">
        <v>11</v>
      </c>
      <c r="F137" t="s">
        <v>147</v>
      </c>
      <c r="G137">
        <v>10</v>
      </c>
      <c r="H137">
        <v>27</v>
      </c>
      <c r="I137" s="3">
        <v>14</v>
      </c>
      <c r="J137">
        <v>11</v>
      </c>
      <c r="K137" t="s">
        <v>13</v>
      </c>
      <c r="L137">
        <v>3</v>
      </c>
      <c r="M137" t="s">
        <v>148</v>
      </c>
      <c r="N137">
        <v>1</v>
      </c>
      <c r="O137" t="s">
        <v>42</v>
      </c>
      <c r="P137">
        <v>1</v>
      </c>
      <c r="Q137" t="s">
        <v>57</v>
      </c>
      <c r="R137">
        <v>1</v>
      </c>
      <c r="S137" t="s">
        <v>56</v>
      </c>
      <c r="T137">
        <v>1</v>
      </c>
      <c r="U137" t="s">
        <v>157</v>
      </c>
      <c r="V137">
        <v>1</v>
      </c>
      <c r="W137" t="s">
        <v>158</v>
      </c>
      <c r="X137">
        <v>1</v>
      </c>
      <c r="Y137" t="s">
        <v>15</v>
      </c>
      <c r="Z137">
        <v>1</v>
      </c>
      <c r="AA137" t="s">
        <v>14</v>
      </c>
      <c r="AB137">
        <v>1</v>
      </c>
      <c r="AC137" t="s">
        <v>16</v>
      </c>
      <c r="AD137">
        <v>2</v>
      </c>
      <c r="AE137" t="s">
        <v>58</v>
      </c>
      <c r="AF137">
        <v>1</v>
      </c>
    </row>
    <row r="138" spans="1:30">
      <c r="A138">
        <v>1</v>
      </c>
      <c r="B138" t="s">
        <v>159</v>
      </c>
      <c r="C138" t="s">
        <v>159</v>
      </c>
      <c r="D138" t="s">
        <v>11</v>
      </c>
      <c r="F138" t="s">
        <v>147</v>
      </c>
      <c r="G138">
        <v>10</v>
      </c>
      <c r="H138">
        <v>81</v>
      </c>
      <c r="I138" s="3">
        <v>14</v>
      </c>
      <c r="J138">
        <v>10</v>
      </c>
      <c r="K138" t="s">
        <v>13</v>
      </c>
      <c r="L138">
        <v>4</v>
      </c>
      <c r="M138" t="s">
        <v>151</v>
      </c>
      <c r="N138">
        <v>1</v>
      </c>
      <c r="O138" t="s">
        <v>158</v>
      </c>
      <c r="P138">
        <v>1</v>
      </c>
      <c r="Q138" t="s">
        <v>57</v>
      </c>
      <c r="R138">
        <v>1</v>
      </c>
      <c r="S138" t="s">
        <v>56</v>
      </c>
      <c r="T138">
        <v>1</v>
      </c>
      <c r="U138" t="s">
        <v>157</v>
      </c>
      <c r="V138">
        <v>1</v>
      </c>
      <c r="W138" t="s">
        <v>15</v>
      </c>
      <c r="X138">
        <v>1</v>
      </c>
      <c r="Y138" t="s">
        <v>14</v>
      </c>
      <c r="Z138">
        <v>1</v>
      </c>
      <c r="AA138" t="s">
        <v>16</v>
      </c>
      <c r="AB138">
        <v>2</v>
      </c>
      <c r="AC138" t="s">
        <v>58</v>
      </c>
      <c r="AD138">
        <v>1</v>
      </c>
    </row>
    <row r="139" spans="1:30">
      <c r="A139">
        <v>1</v>
      </c>
      <c r="B139" t="s">
        <v>160</v>
      </c>
      <c r="C139" t="s">
        <v>160</v>
      </c>
      <c r="D139" t="s">
        <v>11</v>
      </c>
      <c r="F139" t="s">
        <v>147</v>
      </c>
      <c r="G139">
        <v>10</v>
      </c>
      <c r="H139">
        <v>81</v>
      </c>
      <c r="I139" s="3">
        <v>14</v>
      </c>
      <c r="J139">
        <v>10</v>
      </c>
      <c r="K139" t="s">
        <v>13</v>
      </c>
      <c r="L139">
        <v>4</v>
      </c>
      <c r="M139" t="s">
        <v>148</v>
      </c>
      <c r="N139">
        <v>1</v>
      </c>
      <c r="O139" t="s">
        <v>157</v>
      </c>
      <c r="P139">
        <v>1</v>
      </c>
      <c r="Q139" t="s">
        <v>161</v>
      </c>
      <c r="R139">
        <v>1</v>
      </c>
      <c r="S139" t="s">
        <v>57</v>
      </c>
      <c r="T139">
        <v>1</v>
      </c>
      <c r="U139" t="s">
        <v>56</v>
      </c>
      <c r="V139">
        <v>1</v>
      </c>
      <c r="W139" t="s">
        <v>15</v>
      </c>
      <c r="X139">
        <v>1</v>
      </c>
      <c r="Y139" t="s">
        <v>14</v>
      </c>
      <c r="Z139">
        <v>1</v>
      </c>
      <c r="AA139" t="s">
        <v>16</v>
      </c>
      <c r="AB139">
        <v>2</v>
      </c>
      <c r="AC139" t="s">
        <v>58</v>
      </c>
      <c r="AD139">
        <v>1</v>
      </c>
    </row>
    <row r="140" spans="1:30">
      <c r="A140">
        <v>1</v>
      </c>
      <c r="B140" t="s">
        <v>162</v>
      </c>
      <c r="C140" t="s">
        <v>162</v>
      </c>
      <c r="D140" t="s">
        <v>11</v>
      </c>
      <c r="F140" t="s">
        <v>147</v>
      </c>
      <c r="G140">
        <v>10</v>
      </c>
      <c r="H140">
        <v>81</v>
      </c>
      <c r="I140" s="3">
        <v>14</v>
      </c>
      <c r="J140">
        <v>10</v>
      </c>
      <c r="K140" t="s">
        <v>13</v>
      </c>
      <c r="L140">
        <v>4</v>
      </c>
      <c r="M140" t="s">
        <v>148</v>
      </c>
      <c r="N140">
        <v>1</v>
      </c>
      <c r="O140" t="s">
        <v>157</v>
      </c>
      <c r="P140">
        <v>1</v>
      </c>
      <c r="Q140" t="s">
        <v>158</v>
      </c>
      <c r="R140">
        <v>1</v>
      </c>
      <c r="S140" t="s">
        <v>57</v>
      </c>
      <c r="T140">
        <v>1</v>
      </c>
      <c r="U140" t="s">
        <v>56</v>
      </c>
      <c r="V140">
        <v>1</v>
      </c>
      <c r="W140" t="s">
        <v>50</v>
      </c>
      <c r="X140">
        <v>1</v>
      </c>
      <c r="Y140" t="s">
        <v>14</v>
      </c>
      <c r="Z140">
        <v>1</v>
      </c>
      <c r="AA140" t="s">
        <v>16</v>
      </c>
      <c r="AB140">
        <v>2</v>
      </c>
      <c r="AC140" t="s">
        <v>58</v>
      </c>
      <c r="AD140">
        <v>1</v>
      </c>
    </row>
    <row r="141" spans="1:30">
      <c r="A141">
        <v>1</v>
      </c>
      <c r="B141" t="s">
        <v>163</v>
      </c>
      <c r="C141" t="s">
        <v>163</v>
      </c>
      <c r="D141" t="s">
        <v>11</v>
      </c>
      <c r="F141" t="s">
        <v>147</v>
      </c>
      <c r="G141">
        <v>10</v>
      </c>
      <c r="H141">
        <v>81</v>
      </c>
      <c r="I141" s="3">
        <v>14</v>
      </c>
      <c r="J141">
        <v>10</v>
      </c>
      <c r="K141" t="s">
        <v>13</v>
      </c>
      <c r="L141">
        <v>4</v>
      </c>
      <c r="M141" t="s">
        <v>148</v>
      </c>
      <c r="N141">
        <v>1</v>
      </c>
      <c r="O141" t="s">
        <v>157</v>
      </c>
      <c r="P141">
        <v>1</v>
      </c>
      <c r="Q141" t="s">
        <v>158</v>
      </c>
      <c r="R141">
        <v>1</v>
      </c>
      <c r="S141" t="s">
        <v>15</v>
      </c>
      <c r="T141">
        <v>1</v>
      </c>
      <c r="U141" t="s">
        <v>47</v>
      </c>
      <c r="V141">
        <v>1</v>
      </c>
      <c r="W141" t="s">
        <v>57</v>
      </c>
      <c r="X141">
        <v>1</v>
      </c>
      <c r="Y141" t="s">
        <v>56</v>
      </c>
      <c r="Z141">
        <v>1</v>
      </c>
      <c r="AA141" t="s">
        <v>16</v>
      </c>
      <c r="AB141">
        <v>2</v>
      </c>
      <c r="AC141" t="s">
        <v>58</v>
      </c>
      <c r="AD141">
        <v>1</v>
      </c>
    </row>
    <row r="142" spans="1:32">
      <c r="A142">
        <v>1</v>
      </c>
      <c r="B142" t="s">
        <v>164</v>
      </c>
      <c r="C142" t="s">
        <v>164</v>
      </c>
      <c r="D142" t="s">
        <v>11</v>
      </c>
      <c r="F142" t="s">
        <v>147</v>
      </c>
      <c r="G142">
        <v>10</v>
      </c>
      <c r="H142">
        <v>27</v>
      </c>
      <c r="I142" s="3">
        <v>14</v>
      </c>
      <c r="J142">
        <v>11</v>
      </c>
      <c r="K142" t="s">
        <v>13</v>
      </c>
      <c r="L142">
        <v>3</v>
      </c>
      <c r="M142" t="s">
        <v>148</v>
      </c>
      <c r="N142">
        <v>1</v>
      </c>
      <c r="O142" t="s">
        <v>157</v>
      </c>
      <c r="P142">
        <v>1</v>
      </c>
      <c r="Q142" t="s">
        <v>158</v>
      </c>
      <c r="R142">
        <v>1</v>
      </c>
      <c r="S142" t="s">
        <v>15</v>
      </c>
      <c r="T142">
        <v>1</v>
      </c>
      <c r="U142" t="s">
        <v>14</v>
      </c>
      <c r="V142">
        <v>1</v>
      </c>
      <c r="W142" t="s">
        <v>42</v>
      </c>
      <c r="X142">
        <v>1</v>
      </c>
      <c r="Y142" t="s">
        <v>57</v>
      </c>
      <c r="Z142">
        <v>1</v>
      </c>
      <c r="AA142" t="s">
        <v>56</v>
      </c>
      <c r="AB142">
        <v>1</v>
      </c>
      <c r="AC142" t="s">
        <v>16</v>
      </c>
      <c r="AD142">
        <v>2</v>
      </c>
      <c r="AE142" t="s">
        <v>58</v>
      </c>
      <c r="AF142">
        <v>1</v>
      </c>
    </row>
    <row r="143" spans="1:28">
      <c r="A143">
        <v>1</v>
      </c>
      <c r="B143" t="s">
        <v>165</v>
      </c>
      <c r="C143" t="s">
        <v>165</v>
      </c>
      <c r="D143" t="s">
        <v>11</v>
      </c>
      <c r="F143" t="s">
        <v>147</v>
      </c>
      <c r="G143">
        <v>10</v>
      </c>
      <c r="H143">
        <v>27</v>
      </c>
      <c r="I143" s="3">
        <v>14</v>
      </c>
      <c r="J143">
        <v>9</v>
      </c>
      <c r="K143" t="s">
        <v>13</v>
      </c>
      <c r="L143">
        <v>3</v>
      </c>
      <c r="M143" t="s">
        <v>14</v>
      </c>
      <c r="N143">
        <v>2</v>
      </c>
      <c r="O143" t="s">
        <v>42</v>
      </c>
      <c r="P143">
        <v>1</v>
      </c>
      <c r="Q143" t="s">
        <v>57</v>
      </c>
      <c r="R143">
        <v>1</v>
      </c>
      <c r="S143" t="s">
        <v>56</v>
      </c>
      <c r="T143">
        <v>1</v>
      </c>
      <c r="U143" t="s">
        <v>158</v>
      </c>
      <c r="V143">
        <v>2</v>
      </c>
      <c r="W143" t="s">
        <v>157</v>
      </c>
      <c r="X143">
        <v>1</v>
      </c>
      <c r="Y143" t="s">
        <v>16</v>
      </c>
      <c r="Z143">
        <v>2</v>
      </c>
      <c r="AA143" t="s">
        <v>58</v>
      </c>
      <c r="AB143">
        <v>1</v>
      </c>
    </row>
    <row r="144" spans="1:28">
      <c r="A144">
        <v>1</v>
      </c>
      <c r="B144" t="s">
        <v>166</v>
      </c>
      <c r="C144" t="s">
        <v>166</v>
      </c>
      <c r="D144" t="s">
        <v>11</v>
      </c>
      <c r="F144" t="s">
        <v>147</v>
      </c>
      <c r="G144">
        <v>10</v>
      </c>
      <c r="H144">
        <v>81</v>
      </c>
      <c r="I144" s="3">
        <v>14</v>
      </c>
      <c r="J144">
        <v>9</v>
      </c>
      <c r="K144" t="s">
        <v>13</v>
      </c>
      <c r="L144">
        <v>4</v>
      </c>
      <c r="M144" t="s">
        <v>47</v>
      </c>
      <c r="N144">
        <v>1</v>
      </c>
      <c r="O144" t="s">
        <v>57</v>
      </c>
      <c r="P144">
        <v>1</v>
      </c>
      <c r="Q144" t="s">
        <v>56</v>
      </c>
      <c r="R144">
        <v>1</v>
      </c>
      <c r="S144" t="s">
        <v>158</v>
      </c>
      <c r="T144">
        <v>2</v>
      </c>
      <c r="U144" t="s">
        <v>157</v>
      </c>
      <c r="V144">
        <v>1</v>
      </c>
      <c r="W144" t="s">
        <v>14</v>
      </c>
      <c r="X144">
        <v>1</v>
      </c>
      <c r="Y144" t="s">
        <v>16</v>
      </c>
      <c r="Z144">
        <v>2</v>
      </c>
      <c r="AA144" t="s">
        <v>58</v>
      </c>
      <c r="AB144">
        <v>1</v>
      </c>
    </row>
    <row r="145" spans="1:28">
      <c r="A145">
        <v>1</v>
      </c>
      <c r="B145" t="s">
        <v>167</v>
      </c>
      <c r="C145" t="s">
        <v>167</v>
      </c>
      <c r="D145" t="s">
        <v>11</v>
      </c>
      <c r="F145" t="s">
        <v>147</v>
      </c>
      <c r="G145">
        <v>10</v>
      </c>
      <c r="H145">
        <v>81</v>
      </c>
      <c r="I145" s="3">
        <v>14</v>
      </c>
      <c r="J145">
        <v>9</v>
      </c>
      <c r="K145" t="s">
        <v>13</v>
      </c>
      <c r="L145">
        <v>4</v>
      </c>
      <c r="M145" t="s">
        <v>14</v>
      </c>
      <c r="N145">
        <v>2</v>
      </c>
      <c r="O145" t="s">
        <v>161</v>
      </c>
      <c r="P145">
        <v>1</v>
      </c>
      <c r="Q145" t="s">
        <v>57</v>
      </c>
      <c r="R145">
        <v>1</v>
      </c>
      <c r="S145" t="s">
        <v>56</v>
      </c>
      <c r="T145">
        <v>1</v>
      </c>
      <c r="U145" t="s">
        <v>157</v>
      </c>
      <c r="V145">
        <v>1</v>
      </c>
      <c r="W145" t="s">
        <v>158</v>
      </c>
      <c r="X145">
        <v>1</v>
      </c>
      <c r="Y145" t="s">
        <v>16</v>
      </c>
      <c r="Z145">
        <v>2</v>
      </c>
      <c r="AA145" t="s">
        <v>58</v>
      </c>
      <c r="AB145">
        <v>1</v>
      </c>
    </row>
    <row r="146" spans="1:22">
      <c r="A146">
        <v>1</v>
      </c>
      <c r="B146" s="1" t="s">
        <v>168</v>
      </c>
      <c r="C146" s="1" t="s">
        <v>168</v>
      </c>
      <c r="D146" t="s">
        <v>11</v>
      </c>
      <c r="F146" t="s">
        <v>169</v>
      </c>
      <c r="G146">
        <v>7</v>
      </c>
      <c r="H146">
        <v>27</v>
      </c>
      <c r="I146" s="3">
        <f t="shared" ref="I146:I150" si="54">SUM(K146:V146)</f>
        <v>9</v>
      </c>
      <c r="J146">
        <f t="shared" ref="J146:J150" si="55">COUNT(K146:AD146)</f>
        <v>6</v>
      </c>
      <c r="K146" t="s">
        <v>13</v>
      </c>
      <c r="L146">
        <v>3</v>
      </c>
      <c r="M146" t="s">
        <v>14</v>
      </c>
      <c r="N146">
        <v>1</v>
      </c>
      <c r="O146" t="s">
        <v>15</v>
      </c>
      <c r="P146">
        <v>1</v>
      </c>
      <c r="Q146" t="s">
        <v>158</v>
      </c>
      <c r="R146">
        <v>2</v>
      </c>
      <c r="S146" t="s">
        <v>157</v>
      </c>
      <c r="T146">
        <v>1</v>
      </c>
      <c r="U146" t="s">
        <v>16</v>
      </c>
      <c r="V146">
        <v>1</v>
      </c>
    </row>
    <row r="147" spans="1:8">
      <c r="A147">
        <v>1</v>
      </c>
      <c r="B147" t="s">
        <v>170</v>
      </c>
      <c r="C147" t="s">
        <v>170</v>
      </c>
      <c r="D147" t="s">
        <v>18</v>
      </c>
      <c r="E147" t="s">
        <v>24</v>
      </c>
      <c r="F147" t="s">
        <v>171</v>
      </c>
      <c r="G147">
        <v>7</v>
      </c>
      <c r="H147">
        <v>27</v>
      </c>
    </row>
    <row r="148" spans="1:22">
      <c r="A148">
        <v>0</v>
      </c>
      <c r="B148" t="s">
        <v>172</v>
      </c>
      <c r="C148" t="s">
        <v>172</v>
      </c>
      <c r="D148" t="s">
        <v>11</v>
      </c>
      <c r="F148" t="s">
        <v>169</v>
      </c>
      <c r="G148">
        <v>7</v>
      </c>
      <c r="H148">
        <v>27</v>
      </c>
      <c r="I148" s="3">
        <f>SUM(K148:V148)</f>
        <v>9</v>
      </c>
      <c r="J148">
        <f>COUNT(K148:AD148)</f>
        <v>6</v>
      </c>
      <c r="K148" t="s">
        <v>13</v>
      </c>
      <c r="L148">
        <v>3</v>
      </c>
      <c r="M148" t="s">
        <v>14</v>
      </c>
      <c r="N148">
        <v>1</v>
      </c>
      <c r="O148" t="s">
        <v>15</v>
      </c>
      <c r="P148">
        <v>1</v>
      </c>
      <c r="Q148" t="s">
        <v>158</v>
      </c>
      <c r="R148">
        <v>2</v>
      </c>
      <c r="S148" t="s">
        <v>157</v>
      </c>
      <c r="T148">
        <v>1</v>
      </c>
      <c r="U148" t="s">
        <v>16</v>
      </c>
      <c r="V148">
        <v>1</v>
      </c>
    </row>
    <row r="149" spans="1:8">
      <c r="A149">
        <v>0</v>
      </c>
      <c r="B149" t="s">
        <v>173</v>
      </c>
      <c r="C149" t="s">
        <v>173</v>
      </c>
      <c r="D149" t="s">
        <v>18</v>
      </c>
      <c r="E149" t="s">
        <v>24</v>
      </c>
      <c r="F149" t="s">
        <v>171</v>
      </c>
      <c r="G149">
        <v>7</v>
      </c>
      <c r="H149">
        <v>27</v>
      </c>
    </row>
    <row r="150" spans="1:22">
      <c r="A150">
        <v>1</v>
      </c>
      <c r="B150" s="1" t="s">
        <v>174</v>
      </c>
      <c r="C150" s="1" t="s">
        <v>174</v>
      </c>
      <c r="D150" t="s">
        <v>11</v>
      </c>
      <c r="F150" t="s">
        <v>169</v>
      </c>
      <c r="G150">
        <v>7</v>
      </c>
      <c r="H150">
        <v>27</v>
      </c>
      <c r="I150" s="3">
        <f>SUM(K150:V150)</f>
        <v>9</v>
      </c>
      <c r="J150">
        <f>COUNT(K150:AD150)</f>
        <v>6</v>
      </c>
      <c r="K150" t="s">
        <v>13</v>
      </c>
      <c r="L150">
        <v>3</v>
      </c>
      <c r="M150" t="s">
        <v>148</v>
      </c>
      <c r="N150">
        <v>1</v>
      </c>
      <c r="O150" t="s">
        <v>157</v>
      </c>
      <c r="P150">
        <v>1</v>
      </c>
      <c r="Q150" t="s">
        <v>158</v>
      </c>
      <c r="R150">
        <v>1</v>
      </c>
      <c r="S150" t="s">
        <v>15</v>
      </c>
      <c r="T150">
        <v>2</v>
      </c>
      <c r="U150" t="s">
        <v>16</v>
      </c>
      <c r="V150">
        <v>1</v>
      </c>
    </row>
    <row r="151" spans="1:8">
      <c r="A151">
        <v>1</v>
      </c>
      <c r="B151" t="s">
        <v>175</v>
      </c>
      <c r="C151" t="s">
        <v>175</v>
      </c>
      <c r="D151" t="s">
        <v>18</v>
      </c>
      <c r="E151" t="s">
        <v>24</v>
      </c>
      <c r="F151" t="s">
        <v>171</v>
      </c>
      <c r="G151">
        <v>7</v>
      </c>
      <c r="H151">
        <v>27</v>
      </c>
    </row>
  </sheetData>
  <pageMargins left="0.699305555555556" right="0.699305555555556" top="0.75" bottom="0.75" header="0.510416666666667" footer="0.510416666666667"/>
  <pageSetup paperSize="9" firstPageNumber="0" orientation="portrait" useFirstPageNumber="1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H151"/>
  <sheetViews>
    <sheetView tabSelected="1" workbookViewId="0">
      <selection activeCell="B7" sqref="B7"/>
    </sheetView>
  </sheetViews>
  <sheetFormatPr defaultColWidth="9" defaultRowHeight="13.5"/>
  <cols>
    <col min="2" max="1027" width="8.575"/>
  </cols>
  <sheetData>
    <row r="1" spans="4:14"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s="2" t="s">
        <v>7</v>
      </c>
      <c r="M1" t="s">
        <v>8</v>
      </c>
      <c r="N1" t="s">
        <v>9</v>
      </c>
    </row>
    <row r="2" spans="1:20">
      <c r="A2">
        <f>IF(LEN(D632)&lt;17,1,0)</f>
        <v>1</v>
      </c>
      <c r="B2">
        <v>1</v>
      </c>
      <c r="D2" t="s">
        <v>10</v>
      </c>
      <c r="E2" t="s">
        <v>10</v>
      </c>
      <c r="F2" t="s">
        <v>11</v>
      </c>
      <c r="H2" t="s">
        <v>12</v>
      </c>
      <c r="I2">
        <v>8</v>
      </c>
      <c r="J2">
        <v>162</v>
      </c>
      <c r="K2" s="3">
        <f t="shared" ref="K2:K6" si="0">N2+P2+R2+T2</f>
        <v>11</v>
      </c>
      <c r="L2">
        <f t="shared" ref="L2:L7" si="1">COUNT(M2:AF2)</f>
        <v>4</v>
      </c>
      <c r="M2" t="s">
        <v>13</v>
      </c>
      <c r="N2">
        <v>4</v>
      </c>
      <c r="O2" t="s">
        <v>14</v>
      </c>
      <c r="P2">
        <v>2</v>
      </c>
      <c r="Q2" t="s">
        <v>15</v>
      </c>
      <c r="R2">
        <v>3</v>
      </c>
      <c r="S2" t="s">
        <v>16</v>
      </c>
      <c r="T2">
        <v>2</v>
      </c>
    </row>
    <row r="3" spans="1:11">
      <c r="A3">
        <f t="shared" ref="A3:A34" si="2">IF(LEN(D633)&lt;17,1,0)</f>
        <v>1</v>
      </c>
      <c r="B3">
        <v>1</v>
      </c>
      <c r="D3" t="s">
        <v>17</v>
      </c>
      <c r="E3" t="s">
        <v>17</v>
      </c>
      <c r="F3" t="s">
        <v>18</v>
      </c>
      <c r="G3" t="s">
        <v>19</v>
      </c>
      <c r="H3" t="s">
        <v>20</v>
      </c>
      <c r="I3">
        <v>8</v>
      </c>
      <c r="J3">
        <v>27</v>
      </c>
      <c r="K3" s="3"/>
    </row>
    <row r="4" spans="1:20">
      <c r="A4">
        <f>IF(LEN(D634)&lt;17,1,0)</f>
        <v>1</v>
      </c>
      <c r="B4">
        <v>0</v>
      </c>
      <c r="D4" s="1" t="s">
        <v>10</v>
      </c>
      <c r="E4" s="1" t="s">
        <v>10</v>
      </c>
      <c r="F4" t="s">
        <v>11</v>
      </c>
      <c r="H4" t="s">
        <v>12</v>
      </c>
      <c r="I4">
        <v>8</v>
      </c>
      <c r="J4">
        <v>162</v>
      </c>
      <c r="K4" s="3">
        <f>N4+P4+R4+T4</f>
        <v>11</v>
      </c>
      <c r="L4">
        <f>COUNT(M4:AF4)</f>
        <v>4</v>
      </c>
      <c r="M4" t="s">
        <v>13</v>
      </c>
      <c r="N4">
        <v>4</v>
      </c>
      <c r="O4" t="s">
        <v>14</v>
      </c>
      <c r="P4">
        <v>2</v>
      </c>
      <c r="Q4" t="s">
        <v>15</v>
      </c>
      <c r="R4">
        <v>3</v>
      </c>
      <c r="S4" t="s">
        <v>16</v>
      </c>
      <c r="T4">
        <v>2</v>
      </c>
    </row>
    <row r="5" spans="1:11">
      <c r="A5">
        <f>IF(LEN(D635)&lt;17,1,0)</f>
        <v>1</v>
      </c>
      <c r="B5">
        <v>1</v>
      </c>
      <c r="D5" t="s">
        <v>21</v>
      </c>
      <c r="E5" t="s">
        <v>21</v>
      </c>
      <c r="F5" t="s">
        <v>18</v>
      </c>
      <c r="G5" t="s">
        <v>22</v>
      </c>
      <c r="H5" t="s">
        <v>20</v>
      </c>
      <c r="I5">
        <v>8</v>
      </c>
      <c r="J5">
        <v>81</v>
      </c>
      <c r="K5" s="3"/>
    </row>
    <row r="6" spans="1:20">
      <c r="A6">
        <f>IF(LEN(D636)&lt;17,1,0)</f>
        <v>1</v>
      </c>
      <c r="B6">
        <v>0</v>
      </c>
      <c r="D6" s="1" t="s">
        <v>10</v>
      </c>
      <c r="E6" s="1" t="s">
        <v>10</v>
      </c>
      <c r="F6" t="s">
        <v>11</v>
      </c>
      <c r="H6" t="s">
        <v>12</v>
      </c>
      <c r="I6">
        <v>8</v>
      </c>
      <c r="J6">
        <v>162</v>
      </c>
      <c r="K6" s="3">
        <f>N6+P6+R6+T6</f>
        <v>11</v>
      </c>
      <c r="L6">
        <f>COUNT(M6:AF6)</f>
        <v>4</v>
      </c>
      <c r="M6" t="s">
        <v>13</v>
      </c>
      <c r="N6">
        <v>4</v>
      </c>
      <c r="O6" t="s">
        <v>14</v>
      </c>
      <c r="P6">
        <v>2</v>
      </c>
      <c r="Q6" t="s">
        <v>15</v>
      </c>
      <c r="R6">
        <v>3</v>
      </c>
      <c r="S6" t="s">
        <v>16</v>
      </c>
      <c r="T6">
        <v>2</v>
      </c>
    </row>
    <row r="7" spans="1:12">
      <c r="A7">
        <f>IF(LEN(D637)&lt;17,1,0)</f>
        <v>1</v>
      </c>
      <c r="B7">
        <v>1</v>
      </c>
      <c r="D7" t="s">
        <v>23</v>
      </c>
      <c r="E7" t="s">
        <v>23</v>
      </c>
      <c r="F7" t="s">
        <v>18</v>
      </c>
      <c r="G7" t="s">
        <v>24</v>
      </c>
      <c r="H7" t="s">
        <v>20</v>
      </c>
      <c r="I7">
        <v>8</v>
      </c>
      <c r="J7">
        <v>81</v>
      </c>
      <c r="K7" s="3"/>
      <c r="L7">
        <f>COUNT(M7:AF7)</f>
        <v>0</v>
      </c>
    </row>
    <row r="8" spans="1:20">
      <c r="A8">
        <f>IF(LEN(D638)&lt;17,1,0)</f>
        <v>1</v>
      </c>
      <c r="B8">
        <v>0</v>
      </c>
      <c r="D8" s="1" t="s">
        <v>10</v>
      </c>
      <c r="E8" s="1" t="s">
        <v>10</v>
      </c>
      <c r="F8" t="s">
        <v>11</v>
      </c>
      <c r="H8" t="s">
        <v>12</v>
      </c>
      <c r="I8">
        <v>8</v>
      </c>
      <c r="J8">
        <v>162</v>
      </c>
      <c r="K8" s="3">
        <f>N8+P8+R8+T8</f>
        <v>11</v>
      </c>
      <c r="L8">
        <f>COUNT(M8:AC8)</f>
        <v>4</v>
      </c>
      <c r="M8" t="s">
        <v>13</v>
      </c>
      <c r="N8">
        <v>4</v>
      </c>
      <c r="O8" t="s">
        <v>14</v>
      </c>
      <c r="P8">
        <v>2</v>
      </c>
      <c r="Q8" t="s">
        <v>15</v>
      </c>
      <c r="R8">
        <v>3</v>
      </c>
      <c r="S8" t="s">
        <v>16</v>
      </c>
      <c r="T8">
        <v>2</v>
      </c>
    </row>
    <row r="9" spans="1:11">
      <c r="A9">
        <f>IF(LEN(D639)&lt;17,1,0)</f>
        <v>1</v>
      </c>
      <c r="B9">
        <v>0</v>
      </c>
      <c r="D9" t="s">
        <v>25</v>
      </c>
      <c r="E9" t="s">
        <v>25</v>
      </c>
      <c r="F9" t="s">
        <v>18</v>
      </c>
      <c r="G9" t="s">
        <v>24</v>
      </c>
      <c r="H9" t="s">
        <v>20</v>
      </c>
      <c r="I9">
        <v>8</v>
      </c>
      <c r="J9">
        <v>81</v>
      </c>
      <c r="K9" s="3"/>
    </row>
    <row r="10" spans="1:28">
      <c r="A10">
        <f>IF(LEN(D640)&lt;17,1,0)</f>
        <v>1</v>
      </c>
      <c r="B10">
        <v>1</v>
      </c>
      <c r="D10" t="s">
        <v>26</v>
      </c>
      <c r="E10" t="s">
        <v>26</v>
      </c>
      <c r="F10" t="s">
        <v>11</v>
      </c>
      <c r="H10" t="s">
        <v>27</v>
      </c>
      <c r="I10">
        <v>7</v>
      </c>
      <c r="J10">
        <v>27</v>
      </c>
      <c r="K10" s="3">
        <f>N10+P10+R10+T10+V10+X10+Z10+AB10</f>
        <v>11</v>
      </c>
      <c r="L10">
        <f t="shared" ref="L10:L13" si="3">COUNT(M10:AF10)</f>
        <v>8</v>
      </c>
      <c r="M10" t="s">
        <v>28</v>
      </c>
      <c r="N10">
        <v>1</v>
      </c>
      <c r="O10" t="s">
        <v>29</v>
      </c>
      <c r="P10">
        <v>1</v>
      </c>
      <c r="Q10" t="s">
        <v>30</v>
      </c>
      <c r="R10">
        <v>1</v>
      </c>
      <c r="S10" t="s">
        <v>31</v>
      </c>
      <c r="T10">
        <v>1</v>
      </c>
      <c r="U10" t="s">
        <v>15</v>
      </c>
      <c r="V10">
        <v>2</v>
      </c>
      <c r="W10" t="s">
        <v>14</v>
      </c>
      <c r="X10">
        <v>1</v>
      </c>
      <c r="Y10" t="s">
        <v>13</v>
      </c>
      <c r="Z10">
        <v>2</v>
      </c>
      <c r="AA10" t="s">
        <v>16</v>
      </c>
      <c r="AB10">
        <v>2</v>
      </c>
    </row>
    <row r="11" spans="1:28">
      <c r="A11">
        <f>IF(LEN(D641)&lt;17,1,0)</f>
        <v>1</v>
      </c>
      <c r="B11">
        <v>1</v>
      </c>
      <c r="D11" t="s">
        <v>32</v>
      </c>
      <c r="E11" t="s">
        <v>32</v>
      </c>
      <c r="F11" t="s">
        <v>11</v>
      </c>
      <c r="H11" t="s">
        <v>27</v>
      </c>
      <c r="I11">
        <v>7</v>
      </c>
      <c r="J11">
        <v>81</v>
      </c>
      <c r="K11" s="2">
        <v>11</v>
      </c>
      <c r="L11">
        <f>COUNT(M11:AF11)</f>
        <v>8</v>
      </c>
      <c r="M11" t="s">
        <v>30</v>
      </c>
      <c r="N11">
        <v>2</v>
      </c>
      <c r="O11" t="s">
        <v>29</v>
      </c>
      <c r="P11">
        <v>1</v>
      </c>
      <c r="Q11" t="s">
        <v>33</v>
      </c>
      <c r="R11">
        <v>1</v>
      </c>
      <c r="S11" t="s">
        <v>31</v>
      </c>
      <c r="T11">
        <v>1</v>
      </c>
      <c r="U11" t="s">
        <v>15</v>
      </c>
      <c r="V11">
        <v>1</v>
      </c>
      <c r="W11" t="s">
        <v>14</v>
      </c>
      <c r="X11">
        <v>1</v>
      </c>
      <c r="Y11" t="s">
        <v>13</v>
      </c>
      <c r="Z11">
        <v>2</v>
      </c>
      <c r="AA11" t="s">
        <v>16</v>
      </c>
      <c r="AB11">
        <v>2</v>
      </c>
    </row>
    <row r="12" spans="1:24">
      <c r="A12">
        <f>IF(LEN(D642)&lt;17,1,0)</f>
        <v>1</v>
      </c>
      <c r="B12">
        <v>1</v>
      </c>
      <c r="D12" t="s">
        <v>34</v>
      </c>
      <c r="E12" t="s">
        <v>34</v>
      </c>
      <c r="F12" t="s">
        <v>11</v>
      </c>
      <c r="H12" t="s">
        <v>27</v>
      </c>
      <c r="I12">
        <v>7</v>
      </c>
      <c r="J12">
        <v>81</v>
      </c>
      <c r="K12" s="2">
        <v>11</v>
      </c>
      <c r="L12">
        <f>COUNT(M12:AD12)</f>
        <v>6</v>
      </c>
      <c r="M12" t="s">
        <v>13</v>
      </c>
      <c r="N12">
        <v>4</v>
      </c>
      <c r="O12" t="s">
        <v>35</v>
      </c>
      <c r="P12">
        <v>1</v>
      </c>
      <c r="Q12" t="s">
        <v>33</v>
      </c>
      <c r="R12">
        <v>2</v>
      </c>
      <c r="S12" t="s">
        <v>31</v>
      </c>
      <c r="T12">
        <v>1</v>
      </c>
      <c r="U12" t="s">
        <v>14</v>
      </c>
      <c r="V12">
        <v>1</v>
      </c>
      <c r="W12" t="s">
        <v>16</v>
      </c>
      <c r="X12">
        <v>2</v>
      </c>
    </row>
    <row r="13" spans="1:28">
      <c r="A13">
        <f>IF(LEN(D643)&lt;17,1,0)</f>
        <v>1</v>
      </c>
      <c r="B13">
        <v>0</v>
      </c>
      <c r="D13" s="1" t="s">
        <v>26</v>
      </c>
      <c r="E13" s="1" t="s">
        <v>26</v>
      </c>
      <c r="F13" t="s">
        <v>11</v>
      </c>
      <c r="H13" t="s">
        <v>27</v>
      </c>
      <c r="I13">
        <v>7</v>
      </c>
      <c r="J13">
        <v>27</v>
      </c>
      <c r="K13" s="3">
        <f>N13+P13+R13+T13+V13+X13+Z13+AB13</f>
        <v>11</v>
      </c>
      <c r="L13">
        <f>COUNT(M13:AF13)</f>
        <v>8</v>
      </c>
      <c r="M13" t="s">
        <v>28</v>
      </c>
      <c r="N13">
        <v>1</v>
      </c>
      <c r="O13" t="s">
        <v>29</v>
      </c>
      <c r="P13">
        <v>1</v>
      </c>
      <c r="Q13" t="s">
        <v>30</v>
      </c>
      <c r="R13">
        <v>1</v>
      </c>
      <c r="S13" t="s">
        <v>31</v>
      </c>
      <c r="T13">
        <v>1</v>
      </c>
      <c r="U13" t="s">
        <v>15</v>
      </c>
      <c r="V13">
        <v>2</v>
      </c>
      <c r="W13" t="s">
        <v>14</v>
      </c>
      <c r="X13">
        <v>1</v>
      </c>
      <c r="Y13" t="s">
        <v>13</v>
      </c>
      <c r="Z13">
        <v>2</v>
      </c>
      <c r="AA13" t="s">
        <v>16</v>
      </c>
      <c r="AB13">
        <v>2</v>
      </c>
    </row>
    <row r="14" spans="1:11">
      <c r="A14">
        <f>IF(LEN(D644)&lt;17,1,0)</f>
        <v>1</v>
      </c>
      <c r="B14">
        <v>1</v>
      </c>
      <c r="D14" t="s">
        <v>36</v>
      </c>
      <c r="E14" t="s">
        <v>36</v>
      </c>
      <c r="F14" t="s">
        <v>18</v>
      </c>
      <c r="G14" t="s">
        <v>37</v>
      </c>
      <c r="H14" t="s">
        <v>38</v>
      </c>
      <c r="I14">
        <v>7</v>
      </c>
      <c r="J14">
        <v>27</v>
      </c>
      <c r="K14" s="3"/>
    </row>
    <row r="15" spans="1:24">
      <c r="A15">
        <f>IF(LEN(D645)&lt;17,1,0)</f>
        <v>1</v>
      </c>
      <c r="B15">
        <v>1</v>
      </c>
      <c r="D15" s="1" t="s">
        <v>39</v>
      </c>
      <c r="E15" s="1" t="s">
        <v>39</v>
      </c>
      <c r="F15" t="s">
        <v>11</v>
      </c>
      <c r="H15" t="s">
        <v>40</v>
      </c>
      <c r="I15">
        <v>9</v>
      </c>
      <c r="J15">
        <v>27</v>
      </c>
      <c r="K15" s="3">
        <f t="shared" ref="K15:K19" si="4">SUM(M15:X15)</f>
        <v>12</v>
      </c>
      <c r="L15">
        <f t="shared" ref="L15:L19" si="5">COUNT(M15:AF15)</f>
        <v>6</v>
      </c>
      <c r="M15" t="s">
        <v>41</v>
      </c>
      <c r="N15">
        <v>1</v>
      </c>
      <c r="O15" t="s">
        <v>42</v>
      </c>
      <c r="P15">
        <v>1</v>
      </c>
      <c r="Q15" t="s">
        <v>13</v>
      </c>
      <c r="R15">
        <v>3</v>
      </c>
      <c r="S15" t="s">
        <v>14</v>
      </c>
      <c r="T15">
        <v>2</v>
      </c>
      <c r="U15" t="s">
        <v>15</v>
      </c>
      <c r="V15">
        <v>3</v>
      </c>
      <c r="W15" t="s">
        <v>16</v>
      </c>
      <c r="X15">
        <v>2</v>
      </c>
    </row>
    <row r="16" spans="1:11">
      <c r="A16">
        <f>IF(LEN(D646)&lt;17,1,0)</f>
        <v>1</v>
      </c>
      <c r="B16">
        <v>1</v>
      </c>
      <c r="D16" t="s">
        <v>43</v>
      </c>
      <c r="E16" t="s">
        <v>43</v>
      </c>
      <c r="F16" t="s">
        <v>18</v>
      </c>
      <c r="G16" t="s">
        <v>44</v>
      </c>
      <c r="H16" t="s">
        <v>45</v>
      </c>
      <c r="I16">
        <v>8</v>
      </c>
      <c r="J16">
        <v>27</v>
      </c>
      <c r="K16" s="3"/>
    </row>
    <row r="17" spans="1:24">
      <c r="A17">
        <f>IF(LEN(D647)&lt;17,1,0)</f>
        <v>1</v>
      </c>
      <c r="B17">
        <v>1</v>
      </c>
      <c r="D17" s="1" t="s">
        <v>46</v>
      </c>
      <c r="E17" s="1" t="s">
        <v>46</v>
      </c>
      <c r="F17" t="s">
        <v>11</v>
      </c>
      <c r="H17" t="s">
        <v>40</v>
      </c>
      <c r="I17">
        <v>9</v>
      </c>
      <c r="J17">
        <v>81</v>
      </c>
      <c r="K17" s="3">
        <f>SUM(M17:X17)</f>
        <v>12</v>
      </c>
      <c r="L17">
        <f>COUNT(M17:AF17)</f>
        <v>6</v>
      </c>
      <c r="M17" t="s">
        <v>13</v>
      </c>
      <c r="N17">
        <v>4</v>
      </c>
      <c r="O17" t="s">
        <v>14</v>
      </c>
      <c r="P17">
        <v>1</v>
      </c>
      <c r="Q17" t="s">
        <v>47</v>
      </c>
      <c r="R17">
        <v>1</v>
      </c>
      <c r="S17" t="s">
        <v>41</v>
      </c>
      <c r="T17">
        <v>1</v>
      </c>
      <c r="U17" t="s">
        <v>15</v>
      </c>
      <c r="V17">
        <v>3</v>
      </c>
      <c r="W17" t="s">
        <v>16</v>
      </c>
      <c r="X17">
        <v>2</v>
      </c>
    </row>
    <row r="18" spans="1:11">
      <c r="A18">
        <f>IF(LEN(D648)&lt;17,1,0)</f>
        <v>1</v>
      </c>
      <c r="B18">
        <v>1</v>
      </c>
      <c r="D18" t="s">
        <v>48</v>
      </c>
      <c r="E18" t="s">
        <v>48</v>
      </c>
      <c r="F18" t="s">
        <v>18</v>
      </c>
      <c r="G18" t="s">
        <v>44</v>
      </c>
      <c r="H18" t="s">
        <v>45</v>
      </c>
      <c r="I18">
        <v>8</v>
      </c>
      <c r="J18">
        <v>81</v>
      </c>
      <c r="K18" s="3"/>
    </row>
    <row r="19" spans="1:24">
      <c r="A19">
        <f>IF(LEN(D649)&lt;17,1,0)</f>
        <v>1</v>
      </c>
      <c r="B19">
        <v>1</v>
      </c>
      <c r="D19" s="1" t="s">
        <v>49</v>
      </c>
      <c r="E19" s="1" t="s">
        <v>49</v>
      </c>
      <c r="F19" t="s">
        <v>11</v>
      </c>
      <c r="H19" t="s">
        <v>40</v>
      </c>
      <c r="I19">
        <v>9</v>
      </c>
      <c r="J19">
        <v>81</v>
      </c>
      <c r="K19" s="3">
        <f>SUM(M19:X19)</f>
        <v>12</v>
      </c>
      <c r="L19">
        <f>COUNT(M19:AF19)</f>
        <v>6</v>
      </c>
      <c r="M19" t="s">
        <v>13</v>
      </c>
      <c r="N19">
        <v>4</v>
      </c>
      <c r="O19" t="s">
        <v>14</v>
      </c>
      <c r="P19">
        <v>2</v>
      </c>
      <c r="Q19" t="s">
        <v>50</v>
      </c>
      <c r="R19">
        <v>1</v>
      </c>
      <c r="S19" t="s">
        <v>41</v>
      </c>
      <c r="T19">
        <v>1</v>
      </c>
      <c r="U19" t="s">
        <v>15</v>
      </c>
      <c r="V19">
        <v>2</v>
      </c>
      <c r="W19" t="s">
        <v>16</v>
      </c>
      <c r="X19">
        <v>2</v>
      </c>
    </row>
    <row r="20" spans="1:11">
      <c r="A20">
        <f>IF(LEN(D650)&lt;17,1,0)</f>
        <v>1</v>
      </c>
      <c r="B20">
        <v>1</v>
      </c>
      <c r="D20" t="s">
        <v>51</v>
      </c>
      <c r="E20" t="s">
        <v>51</v>
      </c>
      <c r="F20" t="s">
        <v>18</v>
      </c>
      <c r="G20" t="s">
        <v>44</v>
      </c>
      <c r="H20" t="s">
        <v>45</v>
      </c>
      <c r="I20">
        <v>8</v>
      </c>
      <c r="J20">
        <v>81</v>
      </c>
      <c r="K20" s="3"/>
    </row>
    <row r="21" spans="1:24">
      <c r="A21">
        <f>IF(LEN(D651)&lt;17,1,0)</f>
        <v>1</v>
      </c>
      <c r="B21">
        <v>0</v>
      </c>
      <c r="D21" s="1" t="s">
        <v>52</v>
      </c>
      <c r="E21" s="1" t="s">
        <v>52</v>
      </c>
      <c r="F21" t="s">
        <v>11</v>
      </c>
      <c r="H21" t="s">
        <v>40</v>
      </c>
      <c r="I21">
        <v>9</v>
      </c>
      <c r="J21">
        <v>81</v>
      </c>
      <c r="K21" s="3">
        <f>SUM(M21:X21)</f>
        <v>12</v>
      </c>
      <c r="L21">
        <f t="shared" ref="L21:L25" si="6">COUNT(M21:AF21)</f>
        <v>6</v>
      </c>
      <c r="M21" t="s">
        <v>13</v>
      </c>
      <c r="N21">
        <v>4</v>
      </c>
      <c r="O21" t="s">
        <v>14</v>
      </c>
      <c r="P21">
        <v>2</v>
      </c>
      <c r="Q21" t="s">
        <v>50</v>
      </c>
      <c r="R21">
        <v>1</v>
      </c>
      <c r="S21" t="s">
        <v>41</v>
      </c>
      <c r="T21">
        <v>1</v>
      </c>
      <c r="U21" t="s">
        <v>15</v>
      </c>
      <c r="V21">
        <v>2</v>
      </c>
      <c r="W21" t="s">
        <v>16</v>
      </c>
      <c r="X21">
        <v>2</v>
      </c>
    </row>
    <row r="22" spans="1:11">
      <c r="A22">
        <f>IF(LEN(D652)&lt;17,1,0)</f>
        <v>1</v>
      </c>
      <c r="B22">
        <v>0</v>
      </c>
      <c r="D22" t="s">
        <v>53</v>
      </c>
      <c r="E22" t="s">
        <v>53</v>
      </c>
      <c r="F22" t="s">
        <v>18</v>
      </c>
      <c r="G22" t="s">
        <v>44</v>
      </c>
      <c r="H22" t="s">
        <v>45</v>
      </c>
      <c r="I22">
        <v>8</v>
      </c>
      <c r="J22">
        <v>81</v>
      </c>
      <c r="K22" s="3"/>
    </row>
    <row r="23" spans="1:28">
      <c r="A23">
        <f>IF(LEN(D653)&lt;17,1,0)</f>
        <v>1</v>
      </c>
      <c r="B23">
        <v>1</v>
      </c>
      <c r="D23" s="1" t="s">
        <v>54</v>
      </c>
      <c r="E23" s="1" t="s">
        <v>54</v>
      </c>
      <c r="F23" t="s">
        <v>11</v>
      </c>
      <c r="H23" t="s">
        <v>55</v>
      </c>
      <c r="I23">
        <v>10</v>
      </c>
      <c r="J23">
        <v>27</v>
      </c>
      <c r="K23" s="3">
        <f t="shared" ref="K23:K27" si="7">SUM(M23:AB23)</f>
        <v>14</v>
      </c>
      <c r="L23">
        <f>COUNT(M23:AF23)</f>
        <v>8</v>
      </c>
      <c r="M23" t="s">
        <v>56</v>
      </c>
      <c r="N23">
        <v>1</v>
      </c>
      <c r="O23" t="s">
        <v>57</v>
      </c>
      <c r="P23">
        <v>1</v>
      </c>
      <c r="Q23" t="s">
        <v>42</v>
      </c>
      <c r="R23">
        <v>1</v>
      </c>
      <c r="S23" t="s">
        <v>14</v>
      </c>
      <c r="T23">
        <v>2</v>
      </c>
      <c r="U23" t="s">
        <v>13</v>
      </c>
      <c r="V23">
        <v>3</v>
      </c>
      <c r="W23" t="s">
        <v>15</v>
      </c>
      <c r="X23">
        <v>3</v>
      </c>
      <c r="Y23" t="s">
        <v>16</v>
      </c>
      <c r="Z23">
        <v>2</v>
      </c>
      <c r="AA23" t="s">
        <v>58</v>
      </c>
      <c r="AB23">
        <v>1</v>
      </c>
    </row>
    <row r="24" spans="1:11">
      <c r="A24">
        <f>IF(LEN(D654)&lt;17,1,0)</f>
        <v>1</v>
      </c>
      <c r="B24">
        <v>1</v>
      </c>
      <c r="D24" t="s">
        <v>59</v>
      </c>
      <c r="E24" t="s">
        <v>59</v>
      </c>
      <c r="F24" t="s">
        <v>18</v>
      </c>
      <c r="G24" t="s">
        <v>60</v>
      </c>
      <c r="H24" t="s">
        <v>61</v>
      </c>
      <c r="I24">
        <v>9</v>
      </c>
      <c r="J24">
        <v>27</v>
      </c>
      <c r="K24" s="3"/>
    </row>
    <row r="25" spans="1:28">
      <c r="A25">
        <f>IF(LEN(D655)&lt;17,1,0)</f>
        <v>1</v>
      </c>
      <c r="B25">
        <v>1</v>
      </c>
      <c r="D25" s="1" t="s">
        <v>62</v>
      </c>
      <c r="E25" s="1" t="s">
        <v>62</v>
      </c>
      <c r="F25" t="s">
        <v>11</v>
      </c>
      <c r="H25" t="s">
        <v>55</v>
      </c>
      <c r="I25">
        <v>10</v>
      </c>
      <c r="J25">
        <v>81</v>
      </c>
      <c r="K25" s="3">
        <f>SUM(M25:AB25)</f>
        <v>14</v>
      </c>
      <c r="L25">
        <f>COUNT(M25:AF25)</f>
        <v>8</v>
      </c>
      <c r="M25" t="s">
        <v>56</v>
      </c>
      <c r="N25">
        <v>1</v>
      </c>
      <c r="O25" t="s">
        <v>57</v>
      </c>
      <c r="P25">
        <v>1</v>
      </c>
      <c r="Q25" t="s">
        <v>47</v>
      </c>
      <c r="R25">
        <v>1</v>
      </c>
      <c r="S25" t="s">
        <v>13</v>
      </c>
      <c r="T25">
        <v>4</v>
      </c>
      <c r="U25" t="s">
        <v>15</v>
      </c>
      <c r="V25">
        <v>3</v>
      </c>
      <c r="W25" t="s">
        <v>14</v>
      </c>
      <c r="X25">
        <v>1</v>
      </c>
      <c r="Y25" t="s">
        <v>16</v>
      </c>
      <c r="Z25">
        <v>2</v>
      </c>
      <c r="AA25" t="s">
        <v>58</v>
      </c>
      <c r="AB25">
        <v>1</v>
      </c>
    </row>
    <row r="26" spans="1:11">
      <c r="A26">
        <f>IF(LEN(D656)&lt;17,1,0)</f>
        <v>1</v>
      </c>
      <c r="B26">
        <v>1</v>
      </c>
      <c r="D26" t="s">
        <v>63</v>
      </c>
      <c r="E26" t="s">
        <v>63</v>
      </c>
      <c r="F26" t="s">
        <v>18</v>
      </c>
      <c r="G26" t="s">
        <v>60</v>
      </c>
      <c r="H26" t="s">
        <v>61</v>
      </c>
      <c r="I26">
        <v>9</v>
      </c>
      <c r="J26">
        <v>81</v>
      </c>
      <c r="K26" s="3"/>
    </row>
    <row r="27" spans="1:28">
      <c r="A27">
        <f>IF(LEN(D657)&lt;17,1,0)</f>
        <v>1</v>
      </c>
      <c r="B27">
        <v>1</v>
      </c>
      <c r="D27" s="1" t="s">
        <v>64</v>
      </c>
      <c r="E27" s="1" t="s">
        <v>64</v>
      </c>
      <c r="F27" t="s">
        <v>11</v>
      </c>
      <c r="H27" t="s">
        <v>55</v>
      </c>
      <c r="I27">
        <v>10</v>
      </c>
      <c r="J27">
        <v>81</v>
      </c>
      <c r="K27" s="3">
        <f>SUM(M27:AB27)</f>
        <v>14</v>
      </c>
      <c r="L27">
        <f t="shared" ref="L27:L35" si="8">COUNT(M27:AF27)</f>
        <v>8</v>
      </c>
      <c r="M27" t="s">
        <v>56</v>
      </c>
      <c r="N27">
        <v>1</v>
      </c>
      <c r="O27" t="s">
        <v>57</v>
      </c>
      <c r="P27">
        <v>1</v>
      </c>
      <c r="Q27" t="s">
        <v>50</v>
      </c>
      <c r="R27">
        <v>1</v>
      </c>
      <c r="S27" t="s">
        <v>14</v>
      </c>
      <c r="T27">
        <v>2</v>
      </c>
      <c r="U27" t="s">
        <v>15</v>
      </c>
      <c r="V27">
        <v>2</v>
      </c>
      <c r="W27" t="s">
        <v>13</v>
      </c>
      <c r="X27">
        <v>4</v>
      </c>
      <c r="Y27" t="s">
        <v>16</v>
      </c>
      <c r="Z27">
        <v>2</v>
      </c>
      <c r="AA27" t="s">
        <v>58</v>
      </c>
      <c r="AB27">
        <v>1</v>
      </c>
    </row>
    <row r="28" spans="1:11">
      <c r="A28">
        <f>IF(LEN(D658)&lt;17,1,0)</f>
        <v>1</v>
      </c>
      <c r="B28">
        <v>1</v>
      </c>
      <c r="D28" t="s">
        <v>65</v>
      </c>
      <c r="E28" t="s">
        <v>65</v>
      </c>
      <c r="F28" t="s">
        <v>18</v>
      </c>
      <c r="G28" t="s">
        <v>60</v>
      </c>
      <c r="H28" t="s">
        <v>61</v>
      </c>
      <c r="I28">
        <v>9</v>
      </c>
      <c r="J28">
        <v>81</v>
      </c>
      <c r="K28" s="3"/>
    </row>
    <row r="29" spans="1:28">
      <c r="A29">
        <f>IF(LEN(D659)&lt;17,1,0)</f>
        <v>1</v>
      </c>
      <c r="B29">
        <v>0</v>
      </c>
      <c r="D29" s="1" t="s">
        <v>66</v>
      </c>
      <c r="E29" s="1" t="s">
        <v>66</v>
      </c>
      <c r="F29" t="s">
        <v>11</v>
      </c>
      <c r="H29" t="s">
        <v>55</v>
      </c>
      <c r="I29">
        <v>10</v>
      </c>
      <c r="J29">
        <v>81</v>
      </c>
      <c r="K29" s="3">
        <f t="shared" ref="K29:K35" si="9">SUM(M29:AB29)</f>
        <v>14</v>
      </c>
      <c r="L29">
        <f>COUNT(M29:AF29)</f>
        <v>8</v>
      </c>
      <c r="M29" t="s">
        <v>56</v>
      </c>
      <c r="N29">
        <v>1</v>
      </c>
      <c r="O29" t="s">
        <v>57</v>
      </c>
      <c r="P29">
        <v>1</v>
      </c>
      <c r="Q29" t="s">
        <v>50</v>
      </c>
      <c r="R29">
        <v>1</v>
      </c>
      <c r="S29" t="s">
        <v>14</v>
      </c>
      <c r="T29">
        <v>2</v>
      </c>
      <c r="U29" t="s">
        <v>15</v>
      </c>
      <c r="V29">
        <v>2</v>
      </c>
      <c r="W29" t="s">
        <v>13</v>
      </c>
      <c r="X29">
        <v>4</v>
      </c>
      <c r="Y29" t="s">
        <v>16</v>
      </c>
      <c r="Z29">
        <v>2</v>
      </c>
      <c r="AA29" t="s">
        <v>58</v>
      </c>
      <c r="AB29">
        <v>1</v>
      </c>
    </row>
    <row r="30" spans="1:11">
      <c r="A30">
        <f>IF(LEN(D660)&lt;17,1,0)</f>
        <v>1</v>
      </c>
      <c r="B30">
        <v>0</v>
      </c>
      <c r="D30" t="s">
        <v>67</v>
      </c>
      <c r="E30" t="s">
        <v>67</v>
      </c>
      <c r="F30" t="s">
        <v>18</v>
      </c>
      <c r="G30" t="s">
        <v>60</v>
      </c>
      <c r="H30" t="s">
        <v>61</v>
      </c>
      <c r="I30">
        <v>9</v>
      </c>
      <c r="J30">
        <v>81</v>
      </c>
      <c r="K30" s="3"/>
    </row>
    <row r="31" spans="1:28">
      <c r="A31">
        <f>IF(LEN(D661)&lt;17,1,0)</f>
        <v>1</v>
      </c>
      <c r="B31">
        <v>0</v>
      </c>
      <c r="D31" t="s">
        <v>54</v>
      </c>
      <c r="E31" t="s">
        <v>54</v>
      </c>
      <c r="F31" t="s">
        <v>11</v>
      </c>
      <c r="H31" t="s">
        <v>55</v>
      </c>
      <c r="I31">
        <v>10</v>
      </c>
      <c r="J31">
        <v>27</v>
      </c>
      <c r="K31" s="3">
        <f>SUM(M31:AB31)</f>
        <v>14</v>
      </c>
      <c r="L31">
        <f>COUNT(M31:AF31)</f>
        <v>8</v>
      </c>
      <c r="M31" t="s">
        <v>56</v>
      </c>
      <c r="N31">
        <v>1</v>
      </c>
      <c r="O31" t="s">
        <v>57</v>
      </c>
      <c r="P31">
        <v>1</v>
      </c>
      <c r="Q31" t="s">
        <v>42</v>
      </c>
      <c r="R31">
        <v>1</v>
      </c>
      <c r="S31" t="s">
        <v>14</v>
      </c>
      <c r="T31">
        <v>2</v>
      </c>
      <c r="U31" t="s">
        <v>13</v>
      </c>
      <c r="V31">
        <v>3</v>
      </c>
      <c r="W31" t="s">
        <v>15</v>
      </c>
      <c r="X31">
        <v>3</v>
      </c>
      <c r="Y31" t="s">
        <v>16</v>
      </c>
      <c r="Z31">
        <v>2</v>
      </c>
      <c r="AA31" t="s">
        <v>58</v>
      </c>
      <c r="AB31">
        <v>1</v>
      </c>
    </row>
    <row r="32" spans="1:28">
      <c r="A32">
        <f>IF(LEN(D662)&lt;17,1,0)</f>
        <v>1</v>
      </c>
      <c r="B32">
        <v>0</v>
      </c>
      <c r="D32" t="s">
        <v>62</v>
      </c>
      <c r="E32" t="s">
        <v>62</v>
      </c>
      <c r="F32" t="s">
        <v>11</v>
      </c>
      <c r="H32" t="s">
        <v>55</v>
      </c>
      <c r="I32">
        <v>10</v>
      </c>
      <c r="J32">
        <v>81</v>
      </c>
      <c r="K32" s="3">
        <f>SUM(M32:AB32)</f>
        <v>14</v>
      </c>
      <c r="L32">
        <f>COUNT(M32:AF32)</f>
        <v>8</v>
      </c>
      <c r="M32" t="s">
        <v>56</v>
      </c>
      <c r="N32">
        <v>1</v>
      </c>
      <c r="O32" t="s">
        <v>57</v>
      </c>
      <c r="P32">
        <v>1</v>
      </c>
      <c r="Q32" t="s">
        <v>47</v>
      </c>
      <c r="R32">
        <v>1</v>
      </c>
      <c r="S32" t="s">
        <v>13</v>
      </c>
      <c r="T32">
        <v>4</v>
      </c>
      <c r="U32" t="s">
        <v>15</v>
      </c>
      <c r="V32">
        <v>3</v>
      </c>
      <c r="W32" t="s">
        <v>14</v>
      </c>
      <c r="X32">
        <v>1</v>
      </c>
      <c r="Y32" t="s">
        <v>16</v>
      </c>
      <c r="Z32">
        <v>2</v>
      </c>
      <c r="AA32" t="s">
        <v>58</v>
      </c>
      <c r="AB32">
        <v>1</v>
      </c>
    </row>
    <row r="33" spans="1:28">
      <c r="A33">
        <f>IF(LEN(D663)&lt;17,1,0)</f>
        <v>1</v>
      </c>
      <c r="B33">
        <v>0</v>
      </c>
      <c r="D33" t="s">
        <v>64</v>
      </c>
      <c r="E33" t="s">
        <v>64</v>
      </c>
      <c r="F33" t="s">
        <v>11</v>
      </c>
      <c r="H33" t="s">
        <v>55</v>
      </c>
      <c r="I33">
        <v>10</v>
      </c>
      <c r="J33">
        <v>81</v>
      </c>
      <c r="K33" s="3">
        <f>SUM(M33:AB33)</f>
        <v>14</v>
      </c>
      <c r="L33">
        <f>COUNT(M33:AF33)</f>
        <v>8</v>
      </c>
      <c r="M33" t="s">
        <v>56</v>
      </c>
      <c r="N33">
        <v>1</v>
      </c>
      <c r="O33" t="s">
        <v>57</v>
      </c>
      <c r="P33">
        <v>1</v>
      </c>
      <c r="Q33" t="s">
        <v>50</v>
      </c>
      <c r="R33">
        <v>1</v>
      </c>
      <c r="S33" t="s">
        <v>14</v>
      </c>
      <c r="T33">
        <v>2</v>
      </c>
      <c r="U33" t="s">
        <v>15</v>
      </c>
      <c r="V33">
        <v>2</v>
      </c>
      <c r="W33" t="s">
        <v>13</v>
      </c>
      <c r="X33">
        <v>4</v>
      </c>
      <c r="Y33" t="s">
        <v>16</v>
      </c>
      <c r="Z33">
        <v>2</v>
      </c>
      <c r="AA33" t="s">
        <v>58</v>
      </c>
      <c r="AB33">
        <v>1</v>
      </c>
    </row>
    <row r="34" spans="1:28">
      <c r="A34">
        <f>IF(LEN(D664)&lt;17,1,0)</f>
        <v>1</v>
      </c>
      <c r="B34">
        <v>0</v>
      </c>
      <c r="D34" t="s">
        <v>66</v>
      </c>
      <c r="E34" t="s">
        <v>66</v>
      </c>
      <c r="F34" t="s">
        <v>11</v>
      </c>
      <c r="H34" t="s">
        <v>55</v>
      </c>
      <c r="I34">
        <v>10</v>
      </c>
      <c r="J34">
        <v>81</v>
      </c>
      <c r="K34" s="3">
        <f>SUM(M34:AB34)</f>
        <v>14</v>
      </c>
      <c r="L34">
        <f>COUNT(M34:AF34)</f>
        <v>8</v>
      </c>
      <c r="M34" t="s">
        <v>56</v>
      </c>
      <c r="N34">
        <v>1</v>
      </c>
      <c r="O34" t="s">
        <v>57</v>
      </c>
      <c r="P34">
        <v>1</v>
      </c>
      <c r="Q34" t="s">
        <v>50</v>
      </c>
      <c r="R34">
        <v>1</v>
      </c>
      <c r="S34" t="s">
        <v>14</v>
      </c>
      <c r="T34">
        <v>2</v>
      </c>
      <c r="U34" t="s">
        <v>15</v>
      </c>
      <c r="V34">
        <v>2</v>
      </c>
      <c r="W34" t="s">
        <v>13</v>
      </c>
      <c r="X34">
        <v>4</v>
      </c>
      <c r="Y34" t="s">
        <v>16</v>
      </c>
      <c r="Z34">
        <v>2</v>
      </c>
      <c r="AA34" t="s">
        <v>58</v>
      </c>
      <c r="AB34">
        <v>1</v>
      </c>
    </row>
    <row r="35" spans="1:28">
      <c r="A35">
        <f t="shared" ref="A35:A66" si="10">IF(LEN(D665)&lt;17,1,0)</f>
        <v>1</v>
      </c>
      <c r="B35">
        <v>0</v>
      </c>
      <c r="D35" s="1" t="s">
        <v>54</v>
      </c>
      <c r="E35" s="1" t="s">
        <v>54</v>
      </c>
      <c r="F35" t="s">
        <v>11</v>
      </c>
      <c r="H35" t="s">
        <v>55</v>
      </c>
      <c r="I35">
        <v>10</v>
      </c>
      <c r="J35">
        <v>27</v>
      </c>
      <c r="K35" s="3">
        <f>SUM(M35:AB35)</f>
        <v>14</v>
      </c>
      <c r="L35">
        <f>COUNT(M35:AF35)</f>
        <v>8</v>
      </c>
      <c r="M35" t="s">
        <v>56</v>
      </c>
      <c r="N35">
        <v>1</v>
      </c>
      <c r="O35" t="s">
        <v>57</v>
      </c>
      <c r="P35">
        <v>1</v>
      </c>
      <c r="Q35" t="s">
        <v>42</v>
      </c>
      <c r="R35">
        <v>1</v>
      </c>
      <c r="S35" t="s">
        <v>14</v>
      </c>
      <c r="T35">
        <v>2</v>
      </c>
      <c r="U35" t="s">
        <v>13</v>
      </c>
      <c r="V35">
        <v>3</v>
      </c>
      <c r="W35" t="s">
        <v>15</v>
      </c>
      <c r="X35">
        <v>3</v>
      </c>
      <c r="Y35" t="s">
        <v>16</v>
      </c>
      <c r="Z35">
        <v>2</v>
      </c>
      <c r="AA35" t="s">
        <v>58</v>
      </c>
      <c r="AB35">
        <v>1</v>
      </c>
    </row>
    <row r="36" spans="1:11">
      <c r="A36">
        <f>IF(LEN(D666)&lt;17,1,0)</f>
        <v>1</v>
      </c>
      <c r="B36">
        <v>1</v>
      </c>
      <c r="D36" t="s">
        <v>68</v>
      </c>
      <c r="E36" t="s">
        <v>68</v>
      </c>
      <c r="F36" t="s">
        <v>18</v>
      </c>
      <c r="G36" t="s">
        <v>19</v>
      </c>
      <c r="H36" t="s">
        <v>61</v>
      </c>
      <c r="I36">
        <v>10</v>
      </c>
      <c r="J36">
        <v>9</v>
      </c>
      <c r="K36" s="3"/>
    </row>
    <row r="37" spans="1:28">
      <c r="A37">
        <f>IF(LEN(D667)&lt;17,1,0)</f>
        <v>1</v>
      </c>
      <c r="B37">
        <v>0</v>
      </c>
      <c r="D37" s="1" t="s">
        <v>54</v>
      </c>
      <c r="E37" s="1" t="s">
        <v>54</v>
      </c>
      <c r="F37" t="s">
        <v>11</v>
      </c>
      <c r="H37" t="s">
        <v>55</v>
      </c>
      <c r="I37">
        <v>10</v>
      </c>
      <c r="J37">
        <v>27</v>
      </c>
      <c r="K37" s="3">
        <f t="shared" ref="K37:K41" si="11">SUM(M37:AB37)</f>
        <v>14</v>
      </c>
      <c r="L37">
        <f t="shared" ref="L37:L41" si="12">COUNT(M37:AF37)</f>
        <v>8</v>
      </c>
      <c r="M37" t="s">
        <v>56</v>
      </c>
      <c r="N37">
        <v>1</v>
      </c>
      <c r="O37" t="s">
        <v>57</v>
      </c>
      <c r="P37">
        <v>1</v>
      </c>
      <c r="Q37" t="s">
        <v>42</v>
      </c>
      <c r="R37">
        <v>1</v>
      </c>
      <c r="S37" t="s">
        <v>14</v>
      </c>
      <c r="T37">
        <v>2</v>
      </c>
      <c r="U37" t="s">
        <v>13</v>
      </c>
      <c r="V37">
        <v>3</v>
      </c>
      <c r="W37" t="s">
        <v>15</v>
      </c>
      <c r="X37">
        <v>3</v>
      </c>
      <c r="Y37" t="s">
        <v>16</v>
      </c>
      <c r="Z37">
        <v>2</v>
      </c>
      <c r="AA37" t="s">
        <v>58</v>
      </c>
      <c r="AB37">
        <v>1</v>
      </c>
    </row>
    <row r="38" spans="1:11">
      <c r="A38">
        <f>IF(LEN(D668)&lt;17,1,0)</f>
        <v>1</v>
      </c>
      <c r="B38">
        <v>1</v>
      </c>
      <c r="D38" t="s">
        <v>69</v>
      </c>
      <c r="E38" t="s">
        <v>69</v>
      </c>
      <c r="F38" t="s">
        <v>18</v>
      </c>
      <c r="G38" t="s">
        <v>22</v>
      </c>
      <c r="H38" t="s">
        <v>61</v>
      </c>
      <c r="I38">
        <v>10</v>
      </c>
      <c r="J38">
        <v>27</v>
      </c>
      <c r="K38" s="3"/>
    </row>
    <row r="39" spans="1:28">
      <c r="A39">
        <f>IF(LEN(D669)&lt;17,1,0)</f>
        <v>1</v>
      </c>
      <c r="B39">
        <v>0</v>
      </c>
      <c r="D39" s="1" t="s">
        <v>54</v>
      </c>
      <c r="E39" s="1" t="s">
        <v>54</v>
      </c>
      <c r="F39" t="s">
        <v>11</v>
      </c>
      <c r="H39" t="s">
        <v>55</v>
      </c>
      <c r="I39">
        <v>10</v>
      </c>
      <c r="J39">
        <v>27</v>
      </c>
      <c r="K39" s="3">
        <f>SUM(M39:AB39)</f>
        <v>14</v>
      </c>
      <c r="L39">
        <f>COUNT(M39:AF39)</f>
        <v>8</v>
      </c>
      <c r="M39" t="s">
        <v>56</v>
      </c>
      <c r="N39">
        <v>1</v>
      </c>
      <c r="O39" t="s">
        <v>57</v>
      </c>
      <c r="P39">
        <v>1</v>
      </c>
      <c r="Q39" t="s">
        <v>42</v>
      </c>
      <c r="R39">
        <v>1</v>
      </c>
      <c r="S39" t="s">
        <v>14</v>
      </c>
      <c r="T39">
        <v>2</v>
      </c>
      <c r="U39" t="s">
        <v>13</v>
      </c>
      <c r="V39">
        <v>3</v>
      </c>
      <c r="W39" t="s">
        <v>15</v>
      </c>
      <c r="X39">
        <v>3</v>
      </c>
      <c r="Y39" t="s">
        <v>16</v>
      </c>
      <c r="Z39">
        <v>2</v>
      </c>
      <c r="AA39" t="s">
        <v>58</v>
      </c>
      <c r="AB39">
        <v>1</v>
      </c>
    </row>
    <row r="40" spans="1:11">
      <c r="A40">
        <f>IF(LEN(D670)&lt;17,1,0)</f>
        <v>1</v>
      </c>
      <c r="B40">
        <v>1</v>
      </c>
      <c r="D40" t="s">
        <v>70</v>
      </c>
      <c r="E40" t="s">
        <v>70</v>
      </c>
      <c r="F40" t="s">
        <v>18</v>
      </c>
      <c r="G40" t="s">
        <v>24</v>
      </c>
      <c r="H40" t="s">
        <v>61</v>
      </c>
      <c r="I40">
        <v>10</v>
      </c>
      <c r="J40">
        <v>27</v>
      </c>
      <c r="K40" s="3"/>
    </row>
    <row r="41" spans="1:28">
      <c r="A41">
        <f>IF(LEN(D671)&lt;17,1,0)</f>
        <v>1</v>
      </c>
      <c r="B41">
        <v>0</v>
      </c>
      <c r="D41" s="1" t="s">
        <v>54</v>
      </c>
      <c r="E41" s="1" t="s">
        <v>54</v>
      </c>
      <c r="F41" t="s">
        <v>11</v>
      </c>
      <c r="H41" t="s">
        <v>55</v>
      </c>
      <c r="I41">
        <v>10</v>
      </c>
      <c r="J41">
        <v>27</v>
      </c>
      <c r="K41" s="3">
        <f>SUM(M41:AB41)</f>
        <v>14</v>
      </c>
      <c r="L41">
        <f>COUNT(M41:AF41)</f>
        <v>8</v>
      </c>
      <c r="M41" t="s">
        <v>56</v>
      </c>
      <c r="N41">
        <v>1</v>
      </c>
      <c r="O41" t="s">
        <v>57</v>
      </c>
      <c r="P41">
        <v>1</v>
      </c>
      <c r="Q41" t="s">
        <v>42</v>
      </c>
      <c r="R41">
        <v>1</v>
      </c>
      <c r="S41" t="s">
        <v>14</v>
      </c>
      <c r="T41">
        <v>2</v>
      </c>
      <c r="U41" t="s">
        <v>13</v>
      </c>
      <c r="V41">
        <v>3</v>
      </c>
      <c r="W41" t="s">
        <v>15</v>
      </c>
      <c r="X41">
        <v>3</v>
      </c>
      <c r="Y41" t="s">
        <v>16</v>
      </c>
      <c r="Z41">
        <v>2</v>
      </c>
      <c r="AA41" t="s">
        <v>58</v>
      </c>
      <c r="AB41">
        <v>1</v>
      </c>
    </row>
    <row r="42" spans="1:11">
      <c r="A42">
        <f>IF(LEN(D672)&lt;17,1,0)</f>
        <v>1</v>
      </c>
      <c r="B42">
        <v>0</v>
      </c>
      <c r="D42" t="s">
        <v>71</v>
      </c>
      <c r="E42" t="s">
        <v>71</v>
      </c>
      <c r="F42" t="s">
        <v>18</v>
      </c>
      <c r="G42" t="s">
        <v>24</v>
      </c>
      <c r="H42" t="s">
        <v>61</v>
      </c>
      <c r="I42">
        <v>10</v>
      </c>
      <c r="J42">
        <v>27</v>
      </c>
      <c r="K42" s="3"/>
    </row>
    <row r="43" spans="1:28">
      <c r="A43">
        <f>IF(LEN(D673)&lt;17,1,0)</f>
        <v>1</v>
      </c>
      <c r="B43">
        <v>0</v>
      </c>
      <c r="D43" s="1" t="s">
        <v>54</v>
      </c>
      <c r="E43" s="1" t="s">
        <v>54</v>
      </c>
      <c r="F43" t="s">
        <v>11</v>
      </c>
      <c r="H43" t="s">
        <v>55</v>
      </c>
      <c r="I43">
        <v>10</v>
      </c>
      <c r="J43">
        <v>27</v>
      </c>
      <c r="K43" s="3">
        <f t="shared" ref="K43:K47" si="13">SUM(M43:AB43)</f>
        <v>14</v>
      </c>
      <c r="L43">
        <f t="shared" ref="L43:L47" si="14">COUNT(M43:AF43)</f>
        <v>8</v>
      </c>
      <c r="M43" t="s">
        <v>56</v>
      </c>
      <c r="N43">
        <v>1</v>
      </c>
      <c r="O43" t="s">
        <v>57</v>
      </c>
      <c r="P43">
        <v>1</v>
      </c>
      <c r="Q43" t="s">
        <v>42</v>
      </c>
      <c r="R43">
        <v>1</v>
      </c>
      <c r="S43" t="s">
        <v>14</v>
      </c>
      <c r="T43">
        <v>2</v>
      </c>
      <c r="U43" t="s">
        <v>13</v>
      </c>
      <c r="V43">
        <v>3</v>
      </c>
      <c r="W43" t="s">
        <v>15</v>
      </c>
      <c r="X43">
        <v>3</v>
      </c>
      <c r="Y43" t="s">
        <v>16</v>
      </c>
      <c r="Z43">
        <v>2</v>
      </c>
      <c r="AA43" t="s">
        <v>58</v>
      </c>
      <c r="AB43">
        <v>1</v>
      </c>
    </row>
    <row r="44" spans="1:11">
      <c r="A44">
        <f>IF(LEN(D674)&lt;17,1,0)</f>
        <v>1</v>
      </c>
      <c r="B44">
        <v>0</v>
      </c>
      <c r="D44" t="s">
        <v>72</v>
      </c>
      <c r="E44" t="s">
        <v>72</v>
      </c>
      <c r="F44" t="s">
        <v>18</v>
      </c>
      <c r="G44" t="s">
        <v>24</v>
      </c>
      <c r="H44" t="s">
        <v>61</v>
      </c>
      <c r="I44">
        <v>10</v>
      </c>
      <c r="J44">
        <v>27</v>
      </c>
      <c r="K44" s="3"/>
    </row>
    <row r="45" spans="1:28">
      <c r="A45">
        <f>IF(LEN(D675)&lt;17,1,0)</f>
        <v>1</v>
      </c>
      <c r="B45">
        <v>0</v>
      </c>
      <c r="D45" s="1" t="s">
        <v>54</v>
      </c>
      <c r="E45" s="1" t="s">
        <v>54</v>
      </c>
      <c r="F45" t="s">
        <v>11</v>
      </c>
      <c r="H45" t="s">
        <v>55</v>
      </c>
      <c r="I45">
        <v>10</v>
      </c>
      <c r="J45">
        <v>27</v>
      </c>
      <c r="K45" s="3">
        <f>SUM(M45:AB45)</f>
        <v>14</v>
      </c>
      <c r="L45">
        <f>COUNT(M45:AF45)</f>
        <v>8</v>
      </c>
      <c r="M45" t="s">
        <v>56</v>
      </c>
      <c r="N45">
        <v>1</v>
      </c>
      <c r="O45" t="s">
        <v>57</v>
      </c>
      <c r="P45">
        <v>1</v>
      </c>
      <c r="Q45" t="s">
        <v>42</v>
      </c>
      <c r="R45">
        <v>1</v>
      </c>
      <c r="S45" t="s">
        <v>14</v>
      </c>
      <c r="T45">
        <v>2</v>
      </c>
      <c r="U45" t="s">
        <v>13</v>
      </c>
      <c r="V45">
        <v>3</v>
      </c>
      <c r="W45" t="s">
        <v>15</v>
      </c>
      <c r="X45">
        <v>3</v>
      </c>
      <c r="Y45" t="s">
        <v>16</v>
      </c>
      <c r="Z45">
        <v>2</v>
      </c>
      <c r="AA45" t="s">
        <v>58</v>
      </c>
      <c r="AB45">
        <v>1</v>
      </c>
    </row>
    <row r="46" spans="1:11">
      <c r="A46">
        <f>IF(LEN(D676)&lt;17,1,0)</f>
        <v>1</v>
      </c>
      <c r="B46">
        <v>0</v>
      </c>
      <c r="D46" t="s">
        <v>73</v>
      </c>
      <c r="E46" t="s">
        <v>73</v>
      </c>
      <c r="F46" t="s">
        <v>18</v>
      </c>
      <c r="G46" t="s">
        <v>22</v>
      </c>
      <c r="H46" t="s">
        <v>61</v>
      </c>
      <c r="I46">
        <v>10</v>
      </c>
      <c r="J46">
        <v>27</v>
      </c>
      <c r="K46" s="3"/>
    </row>
    <row r="47" spans="1:28">
      <c r="A47">
        <f>IF(LEN(D677)&lt;17,1,0)</f>
        <v>1</v>
      </c>
      <c r="B47">
        <v>0</v>
      </c>
      <c r="D47" s="1" t="s">
        <v>62</v>
      </c>
      <c r="E47" s="1" t="s">
        <v>62</v>
      </c>
      <c r="F47" t="s">
        <v>11</v>
      </c>
      <c r="H47" t="s">
        <v>55</v>
      </c>
      <c r="I47">
        <v>10</v>
      </c>
      <c r="J47">
        <v>81</v>
      </c>
      <c r="K47" s="3">
        <f>SUM(M47:AB47)</f>
        <v>14</v>
      </c>
      <c r="L47">
        <f>COUNT(M47:AF47)</f>
        <v>8</v>
      </c>
      <c r="M47" t="s">
        <v>56</v>
      </c>
      <c r="N47">
        <v>1</v>
      </c>
      <c r="O47" t="s">
        <v>57</v>
      </c>
      <c r="P47">
        <v>1</v>
      </c>
      <c r="Q47" t="s">
        <v>47</v>
      </c>
      <c r="R47">
        <v>1</v>
      </c>
      <c r="S47" t="s">
        <v>13</v>
      </c>
      <c r="T47">
        <v>4</v>
      </c>
      <c r="U47" t="s">
        <v>15</v>
      </c>
      <c r="V47">
        <v>3</v>
      </c>
      <c r="W47" t="s">
        <v>14</v>
      </c>
      <c r="X47">
        <v>1</v>
      </c>
      <c r="Y47" t="s">
        <v>16</v>
      </c>
      <c r="Z47">
        <v>2</v>
      </c>
      <c r="AA47" t="s">
        <v>58</v>
      </c>
      <c r="AB47">
        <v>1</v>
      </c>
    </row>
    <row r="48" spans="1:11">
      <c r="A48">
        <f>IF(LEN(D678)&lt;17,1,0)</f>
        <v>1</v>
      </c>
      <c r="B48">
        <v>1</v>
      </c>
      <c r="D48" t="s">
        <v>74</v>
      </c>
      <c r="E48" t="s">
        <v>74</v>
      </c>
      <c r="F48" t="s">
        <v>18</v>
      </c>
      <c r="G48" t="s">
        <v>19</v>
      </c>
      <c r="H48" t="s">
        <v>61</v>
      </c>
      <c r="I48">
        <v>10</v>
      </c>
      <c r="J48">
        <v>27</v>
      </c>
      <c r="K48" s="3"/>
    </row>
    <row r="49" spans="1:28">
      <c r="A49">
        <f>IF(LEN(D679)&lt;17,1,0)</f>
        <v>1</v>
      </c>
      <c r="B49">
        <v>0</v>
      </c>
      <c r="D49" s="1" t="s">
        <v>62</v>
      </c>
      <c r="E49" s="1" t="s">
        <v>62</v>
      </c>
      <c r="F49" t="s">
        <v>11</v>
      </c>
      <c r="H49" t="s">
        <v>55</v>
      </c>
      <c r="I49">
        <v>10</v>
      </c>
      <c r="J49">
        <v>81</v>
      </c>
      <c r="K49" s="3">
        <f t="shared" ref="K49:K53" si="15">SUM(M49:AB49)</f>
        <v>14</v>
      </c>
      <c r="L49">
        <f t="shared" ref="L49:L53" si="16">COUNT(M49:AF49)</f>
        <v>8</v>
      </c>
      <c r="M49" t="s">
        <v>56</v>
      </c>
      <c r="N49">
        <v>1</v>
      </c>
      <c r="O49" t="s">
        <v>57</v>
      </c>
      <c r="P49">
        <v>1</v>
      </c>
      <c r="Q49" t="s">
        <v>47</v>
      </c>
      <c r="R49">
        <v>1</v>
      </c>
      <c r="S49" t="s">
        <v>13</v>
      </c>
      <c r="T49">
        <v>4</v>
      </c>
      <c r="U49" t="s">
        <v>15</v>
      </c>
      <c r="V49">
        <v>3</v>
      </c>
      <c r="W49" t="s">
        <v>14</v>
      </c>
      <c r="X49">
        <v>1</v>
      </c>
      <c r="Y49" t="s">
        <v>16</v>
      </c>
      <c r="Z49">
        <v>2</v>
      </c>
      <c r="AA49" t="s">
        <v>58</v>
      </c>
      <c r="AB49">
        <v>1</v>
      </c>
    </row>
    <row r="50" spans="1:11">
      <c r="A50">
        <f>IF(LEN(D680)&lt;17,1,0)</f>
        <v>1</v>
      </c>
      <c r="B50">
        <v>1</v>
      </c>
      <c r="D50" t="s">
        <v>75</v>
      </c>
      <c r="E50" t="s">
        <v>75</v>
      </c>
      <c r="F50" t="s">
        <v>18</v>
      </c>
      <c r="G50" t="s">
        <v>24</v>
      </c>
      <c r="H50" t="s">
        <v>61</v>
      </c>
      <c r="I50">
        <v>10</v>
      </c>
      <c r="J50">
        <v>81</v>
      </c>
      <c r="K50" s="3"/>
    </row>
    <row r="51" spans="1:28">
      <c r="A51">
        <f>IF(LEN(D681)&lt;17,1,0)</f>
        <v>1</v>
      </c>
      <c r="B51">
        <v>0</v>
      </c>
      <c r="D51" s="1" t="s">
        <v>62</v>
      </c>
      <c r="E51" s="1" t="s">
        <v>62</v>
      </c>
      <c r="F51" t="s">
        <v>11</v>
      </c>
      <c r="H51" t="s">
        <v>55</v>
      </c>
      <c r="I51">
        <v>10</v>
      </c>
      <c r="J51">
        <v>81</v>
      </c>
      <c r="K51" s="3">
        <f>SUM(M51:AB51)</f>
        <v>14</v>
      </c>
      <c r="L51">
        <f>COUNT(M51:AF51)</f>
        <v>8</v>
      </c>
      <c r="M51" t="s">
        <v>56</v>
      </c>
      <c r="N51">
        <v>1</v>
      </c>
      <c r="O51" t="s">
        <v>57</v>
      </c>
      <c r="P51">
        <v>1</v>
      </c>
      <c r="Q51" t="s">
        <v>47</v>
      </c>
      <c r="R51">
        <v>1</v>
      </c>
      <c r="S51" t="s">
        <v>13</v>
      </c>
      <c r="T51">
        <v>4</v>
      </c>
      <c r="U51" t="s">
        <v>15</v>
      </c>
      <c r="V51">
        <v>3</v>
      </c>
      <c r="W51" t="s">
        <v>14</v>
      </c>
      <c r="X51">
        <v>1</v>
      </c>
      <c r="Y51" t="s">
        <v>16</v>
      </c>
      <c r="Z51">
        <v>2</v>
      </c>
      <c r="AA51" t="s">
        <v>58</v>
      </c>
      <c r="AB51">
        <v>1</v>
      </c>
    </row>
    <row r="52" spans="1:11">
      <c r="A52">
        <f>IF(LEN(D682)&lt;17,1,0)</f>
        <v>1</v>
      </c>
      <c r="B52">
        <v>0</v>
      </c>
      <c r="D52" t="s">
        <v>76</v>
      </c>
      <c r="E52" t="s">
        <v>76</v>
      </c>
      <c r="F52" t="s">
        <v>18</v>
      </c>
      <c r="G52" t="s">
        <v>24</v>
      </c>
      <c r="H52" t="s">
        <v>61</v>
      </c>
      <c r="I52">
        <v>10</v>
      </c>
      <c r="J52">
        <v>81</v>
      </c>
      <c r="K52" s="3"/>
    </row>
    <row r="53" spans="1:28">
      <c r="A53">
        <f>IF(LEN(D683)&lt;17,1,0)</f>
        <v>1</v>
      </c>
      <c r="B53">
        <v>0</v>
      </c>
      <c r="D53" s="1" t="s">
        <v>62</v>
      </c>
      <c r="E53" s="1" t="s">
        <v>62</v>
      </c>
      <c r="F53" t="s">
        <v>11</v>
      </c>
      <c r="H53" t="s">
        <v>55</v>
      </c>
      <c r="I53">
        <v>10</v>
      </c>
      <c r="J53">
        <v>81</v>
      </c>
      <c r="K53" s="3">
        <f>SUM(M53:AB53)</f>
        <v>14</v>
      </c>
      <c r="L53">
        <f>COUNT(M53:AF53)</f>
        <v>8</v>
      </c>
      <c r="M53" t="s">
        <v>56</v>
      </c>
      <c r="N53">
        <v>1</v>
      </c>
      <c r="O53" t="s">
        <v>57</v>
      </c>
      <c r="P53">
        <v>1</v>
      </c>
      <c r="Q53" t="s">
        <v>47</v>
      </c>
      <c r="R53">
        <v>1</v>
      </c>
      <c r="S53" t="s">
        <v>13</v>
      </c>
      <c r="T53">
        <v>4</v>
      </c>
      <c r="U53" t="s">
        <v>15</v>
      </c>
      <c r="V53">
        <v>3</v>
      </c>
      <c r="W53" t="s">
        <v>14</v>
      </c>
      <c r="X53">
        <v>1</v>
      </c>
      <c r="Y53" t="s">
        <v>16</v>
      </c>
      <c r="Z53">
        <v>2</v>
      </c>
      <c r="AA53" t="s">
        <v>58</v>
      </c>
      <c r="AB53">
        <v>1</v>
      </c>
    </row>
    <row r="54" spans="1:11">
      <c r="A54">
        <f>IF(LEN(D684)&lt;17,1,0)</f>
        <v>1</v>
      </c>
      <c r="B54">
        <v>0</v>
      </c>
      <c r="D54" t="s">
        <v>77</v>
      </c>
      <c r="E54" t="s">
        <v>77</v>
      </c>
      <c r="F54" t="s">
        <v>18</v>
      </c>
      <c r="G54" t="s">
        <v>24</v>
      </c>
      <c r="H54" t="s">
        <v>61</v>
      </c>
      <c r="I54">
        <v>10</v>
      </c>
      <c r="J54">
        <v>81</v>
      </c>
      <c r="K54" s="3"/>
    </row>
    <row r="55" spans="1:28">
      <c r="A55">
        <f>IF(LEN(D685)&lt;17,1,0)</f>
        <v>1</v>
      </c>
      <c r="B55">
        <v>0</v>
      </c>
      <c r="D55" s="1" t="s">
        <v>62</v>
      </c>
      <c r="E55" s="1" t="s">
        <v>62</v>
      </c>
      <c r="F55" t="s">
        <v>11</v>
      </c>
      <c r="H55" t="s">
        <v>55</v>
      </c>
      <c r="I55">
        <v>10</v>
      </c>
      <c r="J55">
        <v>81</v>
      </c>
      <c r="K55" s="3">
        <f t="shared" ref="K55:K59" si="17">SUM(M55:AB55)</f>
        <v>14</v>
      </c>
      <c r="L55">
        <f t="shared" ref="L55:L59" si="18">COUNT(M55:AF55)</f>
        <v>8</v>
      </c>
      <c r="M55" t="s">
        <v>56</v>
      </c>
      <c r="N55">
        <v>1</v>
      </c>
      <c r="O55" t="s">
        <v>57</v>
      </c>
      <c r="P55">
        <v>1</v>
      </c>
      <c r="Q55" t="s">
        <v>47</v>
      </c>
      <c r="R55">
        <v>1</v>
      </c>
      <c r="S55" t="s">
        <v>13</v>
      </c>
      <c r="T55">
        <v>4</v>
      </c>
      <c r="U55" t="s">
        <v>15</v>
      </c>
      <c r="V55">
        <v>3</v>
      </c>
      <c r="W55" t="s">
        <v>14</v>
      </c>
      <c r="X55">
        <v>1</v>
      </c>
      <c r="Y55" t="s">
        <v>16</v>
      </c>
      <c r="Z55">
        <v>2</v>
      </c>
      <c r="AA55" t="s">
        <v>58</v>
      </c>
      <c r="AB55">
        <v>1</v>
      </c>
    </row>
    <row r="56" spans="1:11">
      <c r="A56">
        <f>IF(LEN(D686)&lt;17,1,0)</f>
        <v>1</v>
      </c>
      <c r="B56">
        <v>1</v>
      </c>
      <c r="D56" t="s">
        <v>78</v>
      </c>
      <c r="E56" t="s">
        <v>78</v>
      </c>
      <c r="F56" t="s">
        <v>18</v>
      </c>
      <c r="G56" t="s">
        <v>22</v>
      </c>
      <c r="H56" t="s">
        <v>61</v>
      </c>
      <c r="I56">
        <v>10</v>
      </c>
      <c r="J56">
        <v>81</v>
      </c>
      <c r="K56" s="3"/>
    </row>
    <row r="57" spans="1:28">
      <c r="A57">
        <f>IF(LEN(D687)&lt;17,1,0)</f>
        <v>1</v>
      </c>
      <c r="B57">
        <v>0</v>
      </c>
      <c r="D57" s="1" t="s">
        <v>62</v>
      </c>
      <c r="E57" s="1" t="s">
        <v>62</v>
      </c>
      <c r="F57" t="s">
        <v>11</v>
      </c>
      <c r="H57" t="s">
        <v>55</v>
      </c>
      <c r="I57">
        <v>10</v>
      </c>
      <c r="J57">
        <v>81</v>
      </c>
      <c r="K57" s="3">
        <f>SUM(M57:AB57)</f>
        <v>14</v>
      </c>
      <c r="L57">
        <f>COUNT(M57:AF57)</f>
        <v>8</v>
      </c>
      <c r="M57" t="s">
        <v>56</v>
      </c>
      <c r="N57">
        <v>1</v>
      </c>
      <c r="O57" t="s">
        <v>57</v>
      </c>
      <c r="P57">
        <v>1</v>
      </c>
      <c r="Q57" t="s">
        <v>47</v>
      </c>
      <c r="R57">
        <v>1</v>
      </c>
      <c r="S57" t="s">
        <v>13</v>
      </c>
      <c r="T57">
        <v>4</v>
      </c>
      <c r="U57" t="s">
        <v>15</v>
      </c>
      <c r="V57">
        <v>3</v>
      </c>
      <c r="W57" t="s">
        <v>14</v>
      </c>
      <c r="X57">
        <v>1</v>
      </c>
      <c r="Y57" t="s">
        <v>16</v>
      </c>
      <c r="Z57">
        <v>2</v>
      </c>
      <c r="AA57" t="s">
        <v>58</v>
      </c>
      <c r="AB57">
        <v>1</v>
      </c>
    </row>
    <row r="58" spans="1:11">
      <c r="A58">
        <f>IF(LEN(D688)&lt;17,1,0)</f>
        <v>1</v>
      </c>
      <c r="B58">
        <v>0</v>
      </c>
      <c r="D58" t="s">
        <v>79</v>
      </c>
      <c r="E58" t="s">
        <v>79</v>
      </c>
      <c r="F58" t="s">
        <v>18</v>
      </c>
      <c r="G58" t="s">
        <v>19</v>
      </c>
      <c r="H58" t="s">
        <v>61</v>
      </c>
      <c r="I58">
        <v>10</v>
      </c>
      <c r="J58">
        <v>27</v>
      </c>
      <c r="K58" s="3"/>
    </row>
    <row r="59" spans="1:28">
      <c r="A59">
        <f>IF(LEN(D689)&lt;17,1,0)</f>
        <v>1</v>
      </c>
      <c r="B59">
        <v>0</v>
      </c>
      <c r="D59" s="1" t="s">
        <v>64</v>
      </c>
      <c r="E59" s="1" t="s">
        <v>64</v>
      </c>
      <c r="F59" t="s">
        <v>11</v>
      </c>
      <c r="H59" t="s">
        <v>55</v>
      </c>
      <c r="I59">
        <v>10</v>
      </c>
      <c r="J59">
        <v>81</v>
      </c>
      <c r="K59" s="3">
        <f>SUM(M59:AB59)</f>
        <v>14</v>
      </c>
      <c r="L59">
        <f>COUNT(M59:AF59)</f>
        <v>8</v>
      </c>
      <c r="M59" t="s">
        <v>56</v>
      </c>
      <c r="N59">
        <v>1</v>
      </c>
      <c r="O59" t="s">
        <v>57</v>
      </c>
      <c r="P59">
        <v>1</v>
      </c>
      <c r="Q59" t="s">
        <v>50</v>
      </c>
      <c r="R59">
        <v>1</v>
      </c>
      <c r="S59" t="s">
        <v>14</v>
      </c>
      <c r="T59">
        <v>2</v>
      </c>
      <c r="U59" t="s">
        <v>15</v>
      </c>
      <c r="V59">
        <v>2</v>
      </c>
      <c r="W59" t="s">
        <v>13</v>
      </c>
      <c r="X59">
        <v>4</v>
      </c>
      <c r="Y59" t="s">
        <v>16</v>
      </c>
      <c r="Z59">
        <v>2</v>
      </c>
      <c r="AA59" t="s">
        <v>58</v>
      </c>
      <c r="AB59">
        <v>1</v>
      </c>
    </row>
    <row r="60" spans="1:11">
      <c r="A60">
        <f>IF(LEN(D690)&lt;17,1,0)</f>
        <v>1</v>
      </c>
      <c r="B60">
        <v>1</v>
      </c>
      <c r="D60" t="s">
        <v>80</v>
      </c>
      <c r="E60" t="s">
        <v>80</v>
      </c>
      <c r="F60" t="s">
        <v>18</v>
      </c>
      <c r="G60" t="s">
        <v>19</v>
      </c>
      <c r="H60" t="s">
        <v>61</v>
      </c>
      <c r="I60">
        <v>10</v>
      </c>
      <c r="J60">
        <v>27</v>
      </c>
      <c r="K60" s="3"/>
    </row>
    <row r="61" spans="1:28">
      <c r="A61">
        <f>IF(LEN(D691)&lt;17,1,0)</f>
        <v>1</v>
      </c>
      <c r="B61">
        <v>0</v>
      </c>
      <c r="D61" s="1" t="s">
        <v>64</v>
      </c>
      <c r="E61" s="1" t="s">
        <v>64</v>
      </c>
      <c r="F61" t="s">
        <v>11</v>
      </c>
      <c r="H61" t="s">
        <v>55</v>
      </c>
      <c r="I61">
        <v>10</v>
      </c>
      <c r="J61">
        <v>81</v>
      </c>
      <c r="K61" s="3">
        <f t="shared" ref="K61:K65" si="19">SUM(M61:AB61)</f>
        <v>14</v>
      </c>
      <c r="L61">
        <f t="shared" ref="L61:L65" si="20">COUNT(M61:AF61)</f>
        <v>8</v>
      </c>
      <c r="M61" t="s">
        <v>56</v>
      </c>
      <c r="N61">
        <v>1</v>
      </c>
      <c r="O61" t="s">
        <v>57</v>
      </c>
      <c r="P61">
        <v>1</v>
      </c>
      <c r="Q61" t="s">
        <v>50</v>
      </c>
      <c r="R61">
        <v>1</v>
      </c>
      <c r="S61" t="s">
        <v>14</v>
      </c>
      <c r="T61">
        <v>2</v>
      </c>
      <c r="U61" t="s">
        <v>15</v>
      </c>
      <c r="V61">
        <v>2</v>
      </c>
      <c r="W61" t="s">
        <v>13</v>
      </c>
      <c r="X61">
        <v>4</v>
      </c>
      <c r="Y61" t="s">
        <v>16</v>
      </c>
      <c r="Z61">
        <v>2</v>
      </c>
      <c r="AA61" t="s">
        <v>58</v>
      </c>
      <c r="AB61">
        <v>1</v>
      </c>
    </row>
    <row r="62" spans="1:11">
      <c r="A62">
        <f>IF(LEN(D692)&lt;17,1,0)</f>
        <v>1</v>
      </c>
      <c r="B62">
        <v>1</v>
      </c>
      <c r="D62" t="s">
        <v>81</v>
      </c>
      <c r="E62" t="s">
        <v>81</v>
      </c>
      <c r="F62" t="s">
        <v>18</v>
      </c>
      <c r="G62" t="s">
        <v>22</v>
      </c>
      <c r="H62" t="s">
        <v>61</v>
      </c>
      <c r="I62">
        <v>10</v>
      </c>
      <c r="J62">
        <v>81</v>
      </c>
      <c r="K62" s="3"/>
    </row>
    <row r="63" spans="1:28">
      <c r="A63">
        <f>IF(LEN(D693)&lt;17,1,0)</f>
        <v>1</v>
      </c>
      <c r="B63">
        <v>0</v>
      </c>
      <c r="D63" s="1" t="s">
        <v>64</v>
      </c>
      <c r="E63" s="1" t="s">
        <v>64</v>
      </c>
      <c r="F63" t="s">
        <v>11</v>
      </c>
      <c r="H63" t="s">
        <v>55</v>
      </c>
      <c r="I63">
        <v>10</v>
      </c>
      <c r="J63">
        <v>81</v>
      </c>
      <c r="K63" s="3">
        <f>SUM(M63:AB63)</f>
        <v>14</v>
      </c>
      <c r="L63">
        <f>COUNT(M63:AF63)</f>
        <v>8</v>
      </c>
      <c r="M63" t="s">
        <v>56</v>
      </c>
      <c r="N63">
        <v>1</v>
      </c>
      <c r="O63" t="s">
        <v>57</v>
      </c>
      <c r="P63">
        <v>1</v>
      </c>
      <c r="Q63" t="s">
        <v>50</v>
      </c>
      <c r="R63">
        <v>1</v>
      </c>
      <c r="S63" t="s">
        <v>14</v>
      </c>
      <c r="T63">
        <v>2</v>
      </c>
      <c r="U63" t="s">
        <v>15</v>
      </c>
      <c r="V63">
        <v>2</v>
      </c>
      <c r="W63" t="s">
        <v>13</v>
      </c>
      <c r="X63">
        <v>4</v>
      </c>
      <c r="Y63" t="s">
        <v>16</v>
      </c>
      <c r="Z63">
        <v>2</v>
      </c>
      <c r="AA63" t="s">
        <v>58</v>
      </c>
      <c r="AB63">
        <v>1</v>
      </c>
    </row>
    <row r="64" spans="1:11">
      <c r="A64">
        <f>IF(LEN(D694)&lt;17,1,0)</f>
        <v>1</v>
      </c>
      <c r="B64">
        <v>1</v>
      </c>
      <c r="D64" t="s">
        <v>82</v>
      </c>
      <c r="E64" t="s">
        <v>82</v>
      </c>
      <c r="F64" t="s">
        <v>18</v>
      </c>
      <c r="G64" t="s">
        <v>24</v>
      </c>
      <c r="H64" t="s">
        <v>61</v>
      </c>
      <c r="I64">
        <v>10</v>
      </c>
      <c r="J64">
        <v>81</v>
      </c>
      <c r="K64" s="3"/>
    </row>
    <row r="65" spans="1:28">
      <c r="A65">
        <f>IF(LEN(D695)&lt;17,1,0)</f>
        <v>1</v>
      </c>
      <c r="B65">
        <v>0</v>
      </c>
      <c r="D65" s="1" t="s">
        <v>64</v>
      </c>
      <c r="E65" s="1" t="s">
        <v>64</v>
      </c>
      <c r="F65" t="s">
        <v>11</v>
      </c>
      <c r="H65" t="s">
        <v>55</v>
      </c>
      <c r="I65">
        <v>10</v>
      </c>
      <c r="J65">
        <v>81</v>
      </c>
      <c r="K65" s="3">
        <f>SUM(M65:AB65)</f>
        <v>14</v>
      </c>
      <c r="L65">
        <f>COUNT(M65:AF65)</f>
        <v>8</v>
      </c>
      <c r="M65" t="s">
        <v>56</v>
      </c>
      <c r="N65">
        <v>1</v>
      </c>
      <c r="O65" t="s">
        <v>57</v>
      </c>
      <c r="P65">
        <v>1</v>
      </c>
      <c r="Q65" t="s">
        <v>50</v>
      </c>
      <c r="R65">
        <v>1</v>
      </c>
      <c r="S65" t="s">
        <v>14</v>
      </c>
      <c r="T65">
        <v>2</v>
      </c>
      <c r="U65" t="s">
        <v>15</v>
      </c>
      <c r="V65">
        <v>2</v>
      </c>
      <c r="W65" t="s">
        <v>13</v>
      </c>
      <c r="X65">
        <v>4</v>
      </c>
      <c r="Y65" t="s">
        <v>16</v>
      </c>
      <c r="Z65">
        <v>2</v>
      </c>
      <c r="AA65" t="s">
        <v>58</v>
      </c>
      <c r="AB65">
        <v>1</v>
      </c>
    </row>
    <row r="66" spans="1:11">
      <c r="A66">
        <f>IF(LEN(D696)&lt;17,1,0)</f>
        <v>1</v>
      </c>
      <c r="B66">
        <v>0</v>
      </c>
      <c r="D66" t="s">
        <v>83</v>
      </c>
      <c r="E66" t="s">
        <v>83</v>
      </c>
      <c r="F66" t="s">
        <v>18</v>
      </c>
      <c r="G66" t="s">
        <v>24</v>
      </c>
      <c r="H66" t="s">
        <v>61</v>
      </c>
      <c r="I66">
        <v>10</v>
      </c>
      <c r="J66">
        <v>81</v>
      </c>
      <c r="K66" s="3"/>
    </row>
    <row r="67" spans="1:28">
      <c r="A67">
        <f t="shared" ref="A67:A98" si="21">IF(LEN(D697)&lt;17,1,0)</f>
        <v>1</v>
      </c>
      <c r="B67">
        <v>0</v>
      </c>
      <c r="D67" s="1" t="s">
        <v>64</v>
      </c>
      <c r="E67" s="1" t="s">
        <v>64</v>
      </c>
      <c r="F67" t="s">
        <v>11</v>
      </c>
      <c r="H67" t="s">
        <v>55</v>
      </c>
      <c r="I67">
        <v>10</v>
      </c>
      <c r="J67">
        <v>81</v>
      </c>
      <c r="K67" s="3">
        <f t="shared" ref="K67:K71" si="22">SUM(M67:AB67)</f>
        <v>14</v>
      </c>
      <c r="L67">
        <f t="shared" ref="L67:L71" si="23">COUNT(M67:AF67)</f>
        <v>8</v>
      </c>
      <c r="M67" t="s">
        <v>56</v>
      </c>
      <c r="N67">
        <v>1</v>
      </c>
      <c r="O67" t="s">
        <v>57</v>
      </c>
      <c r="P67">
        <v>1</v>
      </c>
      <c r="Q67" t="s">
        <v>50</v>
      </c>
      <c r="R67">
        <v>1</v>
      </c>
      <c r="S67" t="s">
        <v>14</v>
      </c>
      <c r="T67">
        <v>2</v>
      </c>
      <c r="U67" t="s">
        <v>15</v>
      </c>
      <c r="V67">
        <v>2</v>
      </c>
      <c r="W67" t="s">
        <v>13</v>
      </c>
      <c r="X67">
        <v>4</v>
      </c>
      <c r="Y67" t="s">
        <v>16</v>
      </c>
      <c r="Z67">
        <v>2</v>
      </c>
      <c r="AA67" t="s">
        <v>58</v>
      </c>
      <c r="AB67">
        <v>1</v>
      </c>
    </row>
    <row r="68" spans="1:11">
      <c r="A68">
        <f>IF(LEN(D698)&lt;17,1,0)</f>
        <v>1</v>
      </c>
      <c r="B68">
        <v>0</v>
      </c>
      <c r="D68" t="s">
        <v>84</v>
      </c>
      <c r="E68" t="s">
        <v>84</v>
      </c>
      <c r="F68" t="s">
        <v>18</v>
      </c>
      <c r="G68" t="s">
        <v>22</v>
      </c>
      <c r="H68" t="s">
        <v>61</v>
      </c>
      <c r="I68">
        <v>10</v>
      </c>
      <c r="J68">
        <v>81</v>
      </c>
      <c r="K68" s="3"/>
    </row>
    <row r="69" spans="1:28">
      <c r="A69">
        <f>IF(LEN(D699)&lt;17,1,0)</f>
        <v>1</v>
      </c>
      <c r="B69">
        <v>0</v>
      </c>
      <c r="D69" s="1" t="s">
        <v>64</v>
      </c>
      <c r="E69" s="1" t="s">
        <v>64</v>
      </c>
      <c r="F69" t="s">
        <v>11</v>
      </c>
      <c r="H69" t="s">
        <v>55</v>
      </c>
      <c r="I69">
        <v>10</v>
      </c>
      <c r="J69">
        <v>81</v>
      </c>
      <c r="K69" s="3">
        <f>SUM(M69:AB69)</f>
        <v>14</v>
      </c>
      <c r="L69">
        <f>COUNT(M69:AF69)</f>
        <v>8</v>
      </c>
      <c r="M69" t="s">
        <v>56</v>
      </c>
      <c r="N69">
        <v>1</v>
      </c>
      <c r="O69" t="s">
        <v>57</v>
      </c>
      <c r="P69">
        <v>1</v>
      </c>
      <c r="Q69" t="s">
        <v>50</v>
      </c>
      <c r="R69">
        <v>1</v>
      </c>
      <c r="S69" t="s">
        <v>14</v>
      </c>
      <c r="T69">
        <v>2</v>
      </c>
      <c r="U69" t="s">
        <v>15</v>
      </c>
      <c r="V69">
        <v>2</v>
      </c>
      <c r="W69" t="s">
        <v>13</v>
      </c>
      <c r="X69">
        <v>4</v>
      </c>
      <c r="Y69" t="s">
        <v>16</v>
      </c>
      <c r="Z69">
        <v>2</v>
      </c>
      <c r="AA69" t="s">
        <v>58</v>
      </c>
      <c r="AB69">
        <v>1</v>
      </c>
    </row>
    <row r="70" spans="1:11">
      <c r="A70">
        <f>IF(LEN(D700)&lt;17,1,0)</f>
        <v>1</v>
      </c>
      <c r="B70">
        <v>0</v>
      </c>
      <c r="D70" t="s">
        <v>85</v>
      </c>
      <c r="E70" t="s">
        <v>85</v>
      </c>
      <c r="F70" t="s">
        <v>18</v>
      </c>
      <c r="G70" t="s">
        <v>19</v>
      </c>
      <c r="H70" t="s">
        <v>61</v>
      </c>
      <c r="I70">
        <v>10</v>
      </c>
      <c r="J70">
        <v>27</v>
      </c>
      <c r="K70" s="3"/>
    </row>
    <row r="71" spans="1:28">
      <c r="A71">
        <f>IF(LEN(D701)&lt;17,1,0)</f>
        <v>1</v>
      </c>
      <c r="B71">
        <v>0</v>
      </c>
      <c r="D71" s="1" t="s">
        <v>66</v>
      </c>
      <c r="E71" s="1" t="s">
        <v>66</v>
      </c>
      <c r="F71" t="s">
        <v>11</v>
      </c>
      <c r="H71" t="s">
        <v>55</v>
      </c>
      <c r="I71">
        <v>10</v>
      </c>
      <c r="J71">
        <v>81</v>
      </c>
      <c r="K71" s="3">
        <f>SUM(M71:AB71)</f>
        <v>14</v>
      </c>
      <c r="L71">
        <f>COUNT(M71:AF71)</f>
        <v>8</v>
      </c>
      <c r="M71" t="s">
        <v>56</v>
      </c>
      <c r="N71">
        <v>1</v>
      </c>
      <c r="O71" t="s">
        <v>57</v>
      </c>
      <c r="P71">
        <v>1</v>
      </c>
      <c r="Q71" t="s">
        <v>50</v>
      </c>
      <c r="R71">
        <v>1</v>
      </c>
      <c r="S71" t="s">
        <v>14</v>
      </c>
      <c r="T71">
        <v>2</v>
      </c>
      <c r="U71" t="s">
        <v>15</v>
      </c>
      <c r="V71">
        <v>2</v>
      </c>
      <c r="W71" t="s">
        <v>13</v>
      </c>
      <c r="X71">
        <v>4</v>
      </c>
      <c r="Y71" t="s">
        <v>16</v>
      </c>
      <c r="Z71">
        <v>2</v>
      </c>
      <c r="AA71" t="s">
        <v>58</v>
      </c>
      <c r="AB71">
        <v>1</v>
      </c>
    </row>
    <row r="72" spans="1:11">
      <c r="A72">
        <f>IF(LEN(D702)&lt;17,1,0)</f>
        <v>1</v>
      </c>
      <c r="B72">
        <v>0</v>
      </c>
      <c r="D72" t="s">
        <v>86</v>
      </c>
      <c r="E72" t="s">
        <v>86</v>
      </c>
      <c r="F72" t="s">
        <v>18</v>
      </c>
      <c r="G72" t="s">
        <v>19</v>
      </c>
      <c r="H72" t="s">
        <v>61</v>
      </c>
      <c r="I72">
        <v>10</v>
      </c>
      <c r="J72">
        <v>27</v>
      </c>
      <c r="K72" s="3"/>
    </row>
    <row r="73" spans="1:28">
      <c r="A73">
        <f>IF(LEN(D703)&lt;17,1,0)</f>
        <v>1</v>
      </c>
      <c r="B73">
        <v>0</v>
      </c>
      <c r="D73" s="1" t="s">
        <v>66</v>
      </c>
      <c r="E73" s="1" t="s">
        <v>66</v>
      </c>
      <c r="F73" t="s">
        <v>11</v>
      </c>
      <c r="H73" t="s">
        <v>55</v>
      </c>
      <c r="I73">
        <v>10</v>
      </c>
      <c r="J73">
        <v>81</v>
      </c>
      <c r="K73" s="3">
        <f>SUM(M73:AB73)</f>
        <v>14</v>
      </c>
      <c r="L73">
        <f t="shared" ref="L73:L77" si="24">COUNT(M73:AF73)</f>
        <v>8</v>
      </c>
      <c r="M73" t="s">
        <v>56</v>
      </c>
      <c r="N73">
        <v>1</v>
      </c>
      <c r="O73" t="s">
        <v>57</v>
      </c>
      <c r="P73">
        <v>1</v>
      </c>
      <c r="Q73" t="s">
        <v>50</v>
      </c>
      <c r="R73">
        <v>1</v>
      </c>
      <c r="S73" t="s">
        <v>14</v>
      </c>
      <c r="T73">
        <v>2</v>
      </c>
      <c r="U73" t="s">
        <v>15</v>
      </c>
      <c r="V73">
        <v>2</v>
      </c>
      <c r="W73" t="s">
        <v>13</v>
      </c>
      <c r="X73">
        <v>4</v>
      </c>
      <c r="Y73" t="s">
        <v>16</v>
      </c>
      <c r="Z73">
        <v>2</v>
      </c>
      <c r="AA73" t="s">
        <v>58</v>
      </c>
      <c r="AB73">
        <v>1</v>
      </c>
    </row>
    <row r="74" spans="1:11">
      <c r="A74">
        <f>IF(LEN(D704)&lt;17,1,0)</f>
        <v>1</v>
      </c>
      <c r="B74">
        <v>0</v>
      </c>
      <c r="D74" t="s">
        <v>87</v>
      </c>
      <c r="E74" t="s">
        <v>87</v>
      </c>
      <c r="F74" t="s">
        <v>18</v>
      </c>
      <c r="G74" t="s">
        <v>22</v>
      </c>
      <c r="H74" t="s">
        <v>61</v>
      </c>
      <c r="I74">
        <v>10</v>
      </c>
      <c r="J74">
        <v>81</v>
      </c>
      <c r="K74" s="3"/>
    </row>
    <row r="75" spans="1:28">
      <c r="A75">
        <f>IF(LEN(D705)&lt;17,1,0)</f>
        <v>1</v>
      </c>
      <c r="B75">
        <v>0</v>
      </c>
      <c r="D75" s="1" t="s">
        <v>66</v>
      </c>
      <c r="E75" s="1" t="s">
        <v>66</v>
      </c>
      <c r="F75" t="s">
        <v>11</v>
      </c>
      <c r="H75" t="s">
        <v>55</v>
      </c>
      <c r="I75">
        <v>10</v>
      </c>
      <c r="J75">
        <v>81</v>
      </c>
      <c r="K75" s="3">
        <f>SUM(M75:AB75)</f>
        <v>14</v>
      </c>
      <c r="L75">
        <f>COUNT(M75:AF75)</f>
        <v>8</v>
      </c>
      <c r="M75" t="s">
        <v>56</v>
      </c>
      <c r="N75">
        <v>1</v>
      </c>
      <c r="O75" t="s">
        <v>57</v>
      </c>
      <c r="P75">
        <v>1</v>
      </c>
      <c r="Q75" t="s">
        <v>50</v>
      </c>
      <c r="R75">
        <v>1</v>
      </c>
      <c r="S75" t="s">
        <v>14</v>
      </c>
      <c r="T75">
        <v>2</v>
      </c>
      <c r="U75" t="s">
        <v>15</v>
      </c>
      <c r="V75">
        <v>2</v>
      </c>
      <c r="W75" t="s">
        <v>13</v>
      </c>
      <c r="X75">
        <v>4</v>
      </c>
      <c r="Y75" t="s">
        <v>16</v>
      </c>
      <c r="Z75">
        <v>2</v>
      </c>
      <c r="AA75" t="s">
        <v>58</v>
      </c>
      <c r="AB75">
        <v>1</v>
      </c>
    </row>
    <row r="76" spans="1:11">
      <c r="A76">
        <f>IF(LEN(D706)&lt;17,1,0)</f>
        <v>1</v>
      </c>
      <c r="B76">
        <v>0</v>
      </c>
      <c r="D76" t="s">
        <v>88</v>
      </c>
      <c r="E76" t="s">
        <v>88</v>
      </c>
      <c r="F76" t="s">
        <v>18</v>
      </c>
      <c r="G76" t="s">
        <v>24</v>
      </c>
      <c r="H76" t="s">
        <v>61</v>
      </c>
      <c r="I76">
        <v>10</v>
      </c>
      <c r="J76">
        <v>81</v>
      </c>
      <c r="K76" s="3"/>
    </row>
    <row r="77" spans="1:28">
      <c r="A77">
        <f>IF(LEN(D707)&lt;17,1,0)</f>
        <v>1</v>
      </c>
      <c r="B77">
        <v>1</v>
      </c>
      <c r="D77" s="1" t="s">
        <v>89</v>
      </c>
      <c r="E77" s="1" t="s">
        <v>89</v>
      </c>
      <c r="F77" t="s">
        <v>11</v>
      </c>
      <c r="H77" t="s">
        <v>90</v>
      </c>
      <c r="I77">
        <v>12</v>
      </c>
      <c r="J77">
        <v>9</v>
      </c>
      <c r="K77" s="3">
        <f t="shared" ref="K77:K81" si="25">SUM(M77:AD77)</f>
        <v>17</v>
      </c>
      <c r="L77">
        <f>COUNT(M77:AF77)</f>
        <v>8</v>
      </c>
      <c r="M77" t="s">
        <v>56</v>
      </c>
      <c r="N77">
        <v>2</v>
      </c>
      <c r="O77" t="s">
        <v>57</v>
      </c>
      <c r="P77">
        <v>2</v>
      </c>
      <c r="Q77" t="s">
        <v>42</v>
      </c>
      <c r="R77">
        <v>2</v>
      </c>
      <c r="S77" t="s">
        <v>14</v>
      </c>
      <c r="T77">
        <v>2</v>
      </c>
      <c r="U77" t="s">
        <v>15</v>
      </c>
      <c r="V77">
        <v>3</v>
      </c>
      <c r="W77" t="s">
        <v>13</v>
      </c>
      <c r="X77">
        <v>2</v>
      </c>
      <c r="Y77" t="s">
        <v>16</v>
      </c>
      <c r="Z77">
        <v>2</v>
      </c>
      <c r="AA77" t="s">
        <v>58</v>
      </c>
      <c r="AB77">
        <v>2</v>
      </c>
    </row>
    <row r="78" spans="1:11">
      <c r="A78">
        <f>IF(LEN(D708)&lt;17,1,0)</f>
        <v>1</v>
      </c>
      <c r="B78">
        <v>1</v>
      </c>
      <c r="D78" t="s">
        <v>91</v>
      </c>
      <c r="E78" t="s">
        <v>91</v>
      </c>
      <c r="F78" t="s">
        <v>18</v>
      </c>
      <c r="G78" t="s">
        <v>60</v>
      </c>
      <c r="H78" t="s">
        <v>92</v>
      </c>
      <c r="I78">
        <v>11</v>
      </c>
      <c r="J78">
        <v>9</v>
      </c>
      <c r="K78" s="3"/>
    </row>
    <row r="79" spans="1:30">
      <c r="A79">
        <f>IF(LEN(D709)&lt;17,1,0)</f>
        <v>1</v>
      </c>
      <c r="B79">
        <v>1</v>
      </c>
      <c r="D79" s="1" t="s">
        <v>93</v>
      </c>
      <c r="E79" s="1" t="s">
        <v>93</v>
      </c>
      <c r="F79" t="s">
        <v>11</v>
      </c>
      <c r="H79" t="s">
        <v>90</v>
      </c>
      <c r="I79">
        <v>12</v>
      </c>
      <c r="J79">
        <v>27</v>
      </c>
      <c r="K79" s="3">
        <f>SUM(M79:AD79)</f>
        <v>17</v>
      </c>
      <c r="L79">
        <f t="shared" ref="L79:L83" si="26">COUNT(M79:AF79)</f>
        <v>9</v>
      </c>
      <c r="M79" t="s">
        <v>56</v>
      </c>
      <c r="N79">
        <v>2</v>
      </c>
      <c r="O79" t="s">
        <v>57</v>
      </c>
      <c r="P79">
        <v>2</v>
      </c>
      <c r="Q79" t="s">
        <v>42</v>
      </c>
      <c r="R79">
        <v>1</v>
      </c>
      <c r="S79" t="s">
        <v>47</v>
      </c>
      <c r="T79">
        <v>1</v>
      </c>
      <c r="U79" t="s">
        <v>15</v>
      </c>
      <c r="V79">
        <v>3</v>
      </c>
      <c r="W79" t="s">
        <v>13</v>
      </c>
      <c r="X79">
        <v>3</v>
      </c>
      <c r="Y79" t="s">
        <v>14</v>
      </c>
      <c r="Z79">
        <v>1</v>
      </c>
      <c r="AA79" t="s">
        <v>16</v>
      </c>
      <c r="AB79">
        <v>2</v>
      </c>
      <c r="AC79" t="s">
        <v>58</v>
      </c>
      <c r="AD79">
        <v>2</v>
      </c>
    </row>
    <row r="80" spans="1:11">
      <c r="A80">
        <f>IF(LEN(D710)&lt;17,1,0)</f>
        <v>1</v>
      </c>
      <c r="B80">
        <v>1</v>
      </c>
      <c r="D80" t="s">
        <v>94</v>
      </c>
      <c r="E80" t="s">
        <v>94</v>
      </c>
      <c r="F80" t="s">
        <v>18</v>
      </c>
      <c r="G80" t="s">
        <v>60</v>
      </c>
      <c r="H80" t="s">
        <v>92</v>
      </c>
      <c r="I80">
        <v>11</v>
      </c>
      <c r="J80">
        <v>27</v>
      </c>
      <c r="K80" s="3"/>
    </row>
    <row r="81" spans="1:30">
      <c r="A81">
        <f>IF(LEN(D711)&lt;17,1,0)</f>
        <v>1</v>
      </c>
      <c r="B81">
        <v>1</v>
      </c>
      <c r="D81" s="1" t="s">
        <v>95</v>
      </c>
      <c r="E81" s="1" t="s">
        <v>95</v>
      </c>
      <c r="F81" t="s">
        <v>11</v>
      </c>
      <c r="H81" t="s">
        <v>90</v>
      </c>
      <c r="I81">
        <v>12</v>
      </c>
      <c r="J81">
        <v>27</v>
      </c>
      <c r="K81" s="3">
        <f>SUM(M81:AD81)</f>
        <v>17</v>
      </c>
      <c r="L81">
        <f>COUNT(M81:AF81)</f>
        <v>9</v>
      </c>
      <c r="M81" t="s">
        <v>56</v>
      </c>
      <c r="N81">
        <v>2</v>
      </c>
      <c r="O81" t="s">
        <v>57</v>
      </c>
      <c r="P81">
        <v>2</v>
      </c>
      <c r="Q81" t="s">
        <v>42</v>
      </c>
      <c r="R81">
        <v>1</v>
      </c>
      <c r="S81" t="s">
        <v>50</v>
      </c>
      <c r="T81">
        <v>1</v>
      </c>
      <c r="U81" t="s">
        <v>15</v>
      </c>
      <c r="V81">
        <v>2</v>
      </c>
      <c r="W81" t="s">
        <v>13</v>
      </c>
      <c r="X81">
        <v>3</v>
      </c>
      <c r="Y81" t="s">
        <v>14</v>
      </c>
      <c r="Z81">
        <v>2</v>
      </c>
      <c r="AA81" t="s">
        <v>16</v>
      </c>
      <c r="AB81">
        <v>2</v>
      </c>
      <c r="AC81" t="s">
        <v>58</v>
      </c>
      <c r="AD81">
        <v>2</v>
      </c>
    </row>
    <row r="82" spans="1:11">
      <c r="A82">
        <f>IF(LEN(D712)&lt;17,1,0)</f>
        <v>1</v>
      </c>
      <c r="B82">
        <v>1</v>
      </c>
      <c r="D82" t="s">
        <v>96</v>
      </c>
      <c r="E82" t="s">
        <v>96</v>
      </c>
      <c r="F82" t="s">
        <v>18</v>
      </c>
      <c r="G82" t="s">
        <v>60</v>
      </c>
      <c r="H82" t="s">
        <v>92</v>
      </c>
      <c r="I82">
        <v>11</v>
      </c>
      <c r="J82">
        <v>27</v>
      </c>
      <c r="K82" s="3"/>
    </row>
    <row r="83" spans="1:30">
      <c r="A83">
        <f>IF(LEN(D713)&lt;17,1,0)</f>
        <v>1</v>
      </c>
      <c r="B83">
        <v>0</v>
      </c>
      <c r="D83" s="1" t="s">
        <v>97</v>
      </c>
      <c r="E83" s="1" t="s">
        <v>97</v>
      </c>
      <c r="F83" t="s">
        <v>11</v>
      </c>
      <c r="H83" t="s">
        <v>90</v>
      </c>
      <c r="I83">
        <v>12</v>
      </c>
      <c r="J83">
        <v>27</v>
      </c>
      <c r="K83" s="3">
        <f t="shared" ref="K83:K87" si="27">SUM(M83:AD83)</f>
        <v>17</v>
      </c>
      <c r="L83">
        <f>COUNT(M83:AF83)</f>
        <v>9</v>
      </c>
      <c r="M83" t="s">
        <v>56</v>
      </c>
      <c r="N83">
        <v>2</v>
      </c>
      <c r="O83" t="s">
        <v>57</v>
      </c>
      <c r="P83">
        <v>2</v>
      </c>
      <c r="Q83" t="s">
        <v>42</v>
      </c>
      <c r="R83">
        <v>1</v>
      </c>
      <c r="S83" t="s">
        <v>50</v>
      </c>
      <c r="T83">
        <v>1</v>
      </c>
      <c r="U83" t="s">
        <v>15</v>
      </c>
      <c r="V83">
        <v>2</v>
      </c>
      <c r="W83" t="s">
        <v>13</v>
      </c>
      <c r="X83">
        <v>3</v>
      </c>
      <c r="Y83" t="s">
        <v>14</v>
      </c>
      <c r="Z83">
        <v>2</v>
      </c>
      <c r="AA83" t="s">
        <v>16</v>
      </c>
      <c r="AB83">
        <v>2</v>
      </c>
      <c r="AC83" t="s">
        <v>58</v>
      </c>
      <c r="AD83">
        <v>2</v>
      </c>
    </row>
    <row r="84" spans="1:11">
      <c r="A84">
        <f>IF(LEN(D714)&lt;17,1,0)</f>
        <v>1</v>
      </c>
      <c r="B84">
        <v>0</v>
      </c>
      <c r="D84" t="s">
        <v>98</v>
      </c>
      <c r="E84" t="s">
        <v>98</v>
      </c>
      <c r="F84" t="s">
        <v>18</v>
      </c>
      <c r="G84" t="s">
        <v>60</v>
      </c>
      <c r="H84" t="s">
        <v>92</v>
      </c>
      <c r="I84">
        <v>11</v>
      </c>
      <c r="J84">
        <v>27</v>
      </c>
      <c r="K84" s="3"/>
    </row>
    <row r="85" spans="1:30">
      <c r="A85">
        <f>IF(LEN(D715)&lt;17,1,0)</f>
        <v>1</v>
      </c>
      <c r="B85">
        <v>0</v>
      </c>
      <c r="D85" s="1" t="s">
        <v>99</v>
      </c>
      <c r="E85" s="1" t="s">
        <v>99</v>
      </c>
      <c r="F85" t="s">
        <v>11</v>
      </c>
      <c r="H85" t="s">
        <v>90</v>
      </c>
      <c r="I85">
        <v>12</v>
      </c>
      <c r="J85">
        <v>27</v>
      </c>
      <c r="K85" s="3">
        <f>SUM(M85:AD85)</f>
        <v>17</v>
      </c>
      <c r="L85">
        <f t="shared" ref="L85:L89" si="28">COUNT(M85:AF85)</f>
        <v>9</v>
      </c>
      <c r="M85" t="s">
        <v>56</v>
      </c>
      <c r="N85">
        <v>2</v>
      </c>
      <c r="O85" t="s">
        <v>57</v>
      </c>
      <c r="P85">
        <v>2</v>
      </c>
      <c r="Q85" t="s">
        <v>42</v>
      </c>
      <c r="R85">
        <v>1</v>
      </c>
      <c r="S85" t="s">
        <v>50</v>
      </c>
      <c r="T85">
        <v>1</v>
      </c>
      <c r="U85" t="s">
        <v>15</v>
      </c>
      <c r="V85">
        <v>2</v>
      </c>
      <c r="W85" t="s">
        <v>13</v>
      </c>
      <c r="X85">
        <v>3</v>
      </c>
      <c r="Y85" t="s">
        <v>14</v>
      </c>
      <c r="Z85">
        <v>2</v>
      </c>
      <c r="AA85" t="s">
        <v>16</v>
      </c>
      <c r="AB85">
        <v>2</v>
      </c>
      <c r="AC85" t="s">
        <v>58</v>
      </c>
      <c r="AD85">
        <v>2</v>
      </c>
    </row>
    <row r="86" spans="1:11">
      <c r="A86">
        <f>IF(LEN(D716)&lt;17,1,0)</f>
        <v>1</v>
      </c>
      <c r="B86">
        <v>0</v>
      </c>
      <c r="D86" t="s">
        <v>100</v>
      </c>
      <c r="E86" t="s">
        <v>100</v>
      </c>
      <c r="F86" t="s">
        <v>18</v>
      </c>
      <c r="G86" t="s">
        <v>60</v>
      </c>
      <c r="H86" t="s">
        <v>92</v>
      </c>
      <c r="I86">
        <v>11</v>
      </c>
      <c r="J86">
        <v>27</v>
      </c>
      <c r="K86" s="3"/>
    </row>
    <row r="87" spans="1:30">
      <c r="A87">
        <f>IF(LEN(D717)&lt;17,1,0)</f>
        <v>1</v>
      </c>
      <c r="B87">
        <v>0</v>
      </c>
      <c r="D87" s="1" t="s">
        <v>101</v>
      </c>
      <c r="E87" s="1" t="s">
        <v>101</v>
      </c>
      <c r="F87" t="s">
        <v>11</v>
      </c>
      <c r="H87" t="s">
        <v>90</v>
      </c>
      <c r="I87">
        <v>12</v>
      </c>
      <c r="J87">
        <v>27</v>
      </c>
      <c r="K87" s="3">
        <f>SUM(M87:AD87)</f>
        <v>17</v>
      </c>
      <c r="L87">
        <f>COUNT(M87:AF87)</f>
        <v>9</v>
      </c>
      <c r="M87" t="s">
        <v>56</v>
      </c>
      <c r="N87">
        <v>2</v>
      </c>
      <c r="O87" t="s">
        <v>57</v>
      </c>
      <c r="P87">
        <v>2</v>
      </c>
      <c r="Q87" t="s">
        <v>42</v>
      </c>
      <c r="R87">
        <v>1</v>
      </c>
      <c r="S87" t="s">
        <v>47</v>
      </c>
      <c r="T87">
        <v>1</v>
      </c>
      <c r="U87" t="s">
        <v>15</v>
      </c>
      <c r="V87">
        <v>3</v>
      </c>
      <c r="W87" t="s">
        <v>13</v>
      </c>
      <c r="X87">
        <v>3</v>
      </c>
      <c r="Y87" t="s">
        <v>14</v>
      </c>
      <c r="Z87">
        <v>1</v>
      </c>
      <c r="AA87" t="s">
        <v>16</v>
      </c>
      <c r="AB87">
        <v>2</v>
      </c>
      <c r="AC87" t="s">
        <v>58</v>
      </c>
      <c r="AD87">
        <v>2</v>
      </c>
    </row>
    <row r="88" spans="1:11">
      <c r="A88">
        <f>IF(LEN(D718)&lt;17,1,0)</f>
        <v>1</v>
      </c>
      <c r="B88">
        <v>0</v>
      </c>
      <c r="D88" t="s">
        <v>102</v>
      </c>
      <c r="E88" t="s">
        <v>102</v>
      </c>
      <c r="F88" t="s">
        <v>18</v>
      </c>
      <c r="G88" t="s">
        <v>60</v>
      </c>
      <c r="H88" t="s">
        <v>92</v>
      </c>
      <c r="I88">
        <v>11</v>
      </c>
      <c r="J88">
        <v>27</v>
      </c>
      <c r="K88" s="3"/>
    </row>
    <row r="89" spans="1:30">
      <c r="A89">
        <f>IF(LEN(D719)&lt;17,1,0)</f>
        <v>1</v>
      </c>
      <c r="B89">
        <v>0</v>
      </c>
      <c r="D89" s="1" t="s">
        <v>103</v>
      </c>
      <c r="E89" s="1" t="s">
        <v>103</v>
      </c>
      <c r="F89" t="s">
        <v>11</v>
      </c>
      <c r="H89" t="s">
        <v>90</v>
      </c>
      <c r="I89">
        <v>12</v>
      </c>
      <c r="J89">
        <v>27</v>
      </c>
      <c r="K89" s="3">
        <f t="shared" ref="K89:K93" si="29">SUM(M89:AD89)</f>
        <v>17</v>
      </c>
      <c r="L89">
        <f>COUNT(M89:AF89)</f>
        <v>9</v>
      </c>
      <c r="M89" t="s">
        <v>56</v>
      </c>
      <c r="N89">
        <v>2</v>
      </c>
      <c r="O89" t="s">
        <v>57</v>
      </c>
      <c r="P89">
        <v>2</v>
      </c>
      <c r="Q89" t="s">
        <v>42</v>
      </c>
      <c r="R89">
        <v>1</v>
      </c>
      <c r="S89" t="s">
        <v>47</v>
      </c>
      <c r="T89">
        <v>1</v>
      </c>
      <c r="U89" t="s">
        <v>15</v>
      </c>
      <c r="V89">
        <v>3</v>
      </c>
      <c r="W89" t="s">
        <v>13</v>
      </c>
      <c r="X89">
        <v>3</v>
      </c>
      <c r="Y89" t="s">
        <v>14</v>
      </c>
      <c r="Z89">
        <v>1</v>
      </c>
      <c r="AA89" t="s">
        <v>16</v>
      </c>
      <c r="AB89">
        <v>2</v>
      </c>
      <c r="AC89" t="s">
        <v>58</v>
      </c>
      <c r="AD89">
        <v>2</v>
      </c>
    </row>
    <row r="90" spans="1:11">
      <c r="A90">
        <f>IF(LEN(D720)&lt;17,1,0)</f>
        <v>1</v>
      </c>
      <c r="B90">
        <v>1</v>
      </c>
      <c r="D90" t="s">
        <v>104</v>
      </c>
      <c r="E90" t="s">
        <v>104</v>
      </c>
      <c r="F90" t="s">
        <v>18</v>
      </c>
      <c r="G90" t="s">
        <v>60</v>
      </c>
      <c r="H90" t="s">
        <v>92</v>
      </c>
      <c r="I90">
        <v>11</v>
      </c>
      <c r="J90">
        <v>27</v>
      </c>
      <c r="K90" s="3"/>
    </row>
    <row r="91" spans="1:30">
      <c r="A91">
        <f>IF(LEN(D721)&lt;17,1,0)</f>
        <v>1</v>
      </c>
      <c r="B91">
        <v>1</v>
      </c>
      <c r="D91" s="1" t="s">
        <v>105</v>
      </c>
      <c r="E91" s="1" t="s">
        <v>105</v>
      </c>
      <c r="F91" t="s">
        <v>11</v>
      </c>
      <c r="H91" t="s">
        <v>90</v>
      </c>
      <c r="I91">
        <v>12</v>
      </c>
      <c r="J91">
        <v>81</v>
      </c>
      <c r="K91" s="3">
        <f>SUM(M91:AD91)</f>
        <v>17</v>
      </c>
      <c r="L91">
        <f t="shared" ref="L91:L95" si="30">COUNT(M91:AF91)</f>
        <v>9</v>
      </c>
      <c r="M91" t="s">
        <v>56</v>
      </c>
      <c r="N91">
        <v>2</v>
      </c>
      <c r="O91" t="s">
        <v>57</v>
      </c>
      <c r="P91">
        <v>2</v>
      </c>
      <c r="Q91" t="s">
        <v>47</v>
      </c>
      <c r="R91">
        <v>1</v>
      </c>
      <c r="S91" t="s">
        <v>50</v>
      </c>
      <c r="T91">
        <v>1</v>
      </c>
      <c r="U91" t="s">
        <v>15</v>
      </c>
      <c r="V91">
        <v>2</v>
      </c>
      <c r="W91" t="s">
        <v>13</v>
      </c>
      <c r="X91">
        <v>4</v>
      </c>
      <c r="Y91" t="s">
        <v>14</v>
      </c>
      <c r="Z91">
        <v>1</v>
      </c>
      <c r="AA91" t="s">
        <v>16</v>
      </c>
      <c r="AB91">
        <v>2</v>
      </c>
      <c r="AC91" t="s">
        <v>58</v>
      </c>
      <c r="AD91">
        <v>2</v>
      </c>
    </row>
    <row r="92" spans="1:11">
      <c r="A92">
        <f>IF(LEN(D722)&lt;17,1,0)</f>
        <v>1</v>
      </c>
      <c r="B92">
        <v>1</v>
      </c>
      <c r="D92" t="s">
        <v>106</v>
      </c>
      <c r="E92" t="s">
        <v>106</v>
      </c>
      <c r="F92" t="s">
        <v>18</v>
      </c>
      <c r="G92" t="s">
        <v>60</v>
      </c>
      <c r="H92" t="s">
        <v>92</v>
      </c>
      <c r="I92">
        <v>11</v>
      </c>
      <c r="J92">
        <v>81</v>
      </c>
      <c r="K92" s="3"/>
    </row>
    <row r="93" spans="1:30">
      <c r="A93">
        <f>IF(LEN(D723)&lt;17,1,0)</f>
        <v>1</v>
      </c>
      <c r="B93">
        <v>0</v>
      </c>
      <c r="D93" s="1" t="s">
        <v>107</v>
      </c>
      <c r="E93" s="1" t="s">
        <v>107</v>
      </c>
      <c r="F93" t="s">
        <v>11</v>
      </c>
      <c r="H93" t="s">
        <v>90</v>
      </c>
      <c r="I93">
        <v>12</v>
      </c>
      <c r="J93">
        <v>81</v>
      </c>
      <c r="K93" s="3">
        <f>SUM(M93:AD93)</f>
        <v>17</v>
      </c>
      <c r="L93">
        <f>COUNT(M93:AF93)</f>
        <v>9</v>
      </c>
      <c r="M93" t="s">
        <v>56</v>
      </c>
      <c r="N93">
        <v>2</v>
      </c>
      <c r="O93" t="s">
        <v>57</v>
      </c>
      <c r="P93">
        <v>2</v>
      </c>
      <c r="Q93" t="s">
        <v>47</v>
      </c>
      <c r="R93">
        <v>1</v>
      </c>
      <c r="S93" t="s">
        <v>50</v>
      </c>
      <c r="T93">
        <v>1</v>
      </c>
      <c r="U93" t="s">
        <v>15</v>
      </c>
      <c r="V93">
        <v>2</v>
      </c>
      <c r="W93" t="s">
        <v>13</v>
      </c>
      <c r="X93">
        <v>4</v>
      </c>
      <c r="Y93" t="s">
        <v>14</v>
      </c>
      <c r="Z93">
        <v>1</v>
      </c>
      <c r="AA93" t="s">
        <v>16</v>
      </c>
      <c r="AB93">
        <v>2</v>
      </c>
      <c r="AC93" t="s">
        <v>58</v>
      </c>
      <c r="AD93">
        <v>2</v>
      </c>
    </row>
    <row r="94" spans="1:11">
      <c r="A94">
        <f>IF(LEN(D724)&lt;17,1,0)</f>
        <v>1</v>
      </c>
      <c r="B94">
        <v>0</v>
      </c>
      <c r="D94" t="s">
        <v>108</v>
      </c>
      <c r="E94" t="s">
        <v>108</v>
      </c>
      <c r="F94" t="s">
        <v>18</v>
      </c>
      <c r="G94" t="s">
        <v>60</v>
      </c>
      <c r="H94" t="s">
        <v>92</v>
      </c>
      <c r="I94">
        <v>11</v>
      </c>
      <c r="J94">
        <v>81</v>
      </c>
      <c r="K94" s="3"/>
    </row>
    <row r="95" spans="1:30">
      <c r="A95">
        <f>IF(LEN(D725)&lt;17,1,0)</f>
        <v>1</v>
      </c>
      <c r="B95">
        <v>0</v>
      </c>
      <c r="D95" s="1" t="s">
        <v>109</v>
      </c>
      <c r="E95" s="1" t="s">
        <v>109</v>
      </c>
      <c r="F95" t="s">
        <v>11</v>
      </c>
      <c r="H95" t="s">
        <v>90</v>
      </c>
      <c r="I95">
        <v>12</v>
      </c>
      <c r="J95">
        <v>81</v>
      </c>
      <c r="K95" s="3">
        <f t="shared" ref="K95:K99" si="31">SUM(M95:AD95)</f>
        <v>17</v>
      </c>
      <c r="L95">
        <f>COUNT(M95:AF95)</f>
        <v>9</v>
      </c>
      <c r="M95" t="s">
        <v>56</v>
      </c>
      <c r="N95">
        <v>2</v>
      </c>
      <c r="O95" t="s">
        <v>57</v>
      </c>
      <c r="P95">
        <v>2</v>
      </c>
      <c r="Q95" t="s">
        <v>47</v>
      </c>
      <c r="R95">
        <v>1</v>
      </c>
      <c r="S95" t="s">
        <v>50</v>
      </c>
      <c r="T95">
        <v>1</v>
      </c>
      <c r="U95" t="s">
        <v>15</v>
      </c>
      <c r="V95">
        <v>2</v>
      </c>
      <c r="W95" t="s">
        <v>13</v>
      </c>
      <c r="X95">
        <v>4</v>
      </c>
      <c r="Y95" t="s">
        <v>14</v>
      </c>
      <c r="Z95">
        <v>1</v>
      </c>
      <c r="AA95" t="s">
        <v>16</v>
      </c>
      <c r="AB95">
        <v>2</v>
      </c>
      <c r="AC95" t="s">
        <v>58</v>
      </c>
      <c r="AD95">
        <v>2</v>
      </c>
    </row>
    <row r="96" spans="1:11">
      <c r="A96">
        <f>IF(LEN(D726)&lt;17,1,0)</f>
        <v>1</v>
      </c>
      <c r="B96">
        <v>0</v>
      </c>
      <c r="D96" t="s">
        <v>110</v>
      </c>
      <c r="E96" t="s">
        <v>110</v>
      </c>
      <c r="F96" t="s">
        <v>18</v>
      </c>
      <c r="G96" t="s">
        <v>60</v>
      </c>
      <c r="H96" t="s">
        <v>92</v>
      </c>
      <c r="I96">
        <v>11</v>
      </c>
      <c r="J96">
        <v>81</v>
      </c>
      <c r="K96" s="3"/>
    </row>
    <row r="97" spans="1:26">
      <c r="A97">
        <f>IF(LEN(D727)&lt;17,1,0)</f>
        <v>1</v>
      </c>
      <c r="B97">
        <v>1</v>
      </c>
      <c r="D97" s="1" t="s">
        <v>111</v>
      </c>
      <c r="E97" s="1" t="s">
        <v>111</v>
      </c>
      <c r="F97" t="s">
        <v>11</v>
      </c>
      <c r="H97" t="s">
        <v>112</v>
      </c>
      <c r="I97">
        <v>12</v>
      </c>
      <c r="J97">
        <v>81</v>
      </c>
      <c r="K97" s="3">
        <f>SUM(M97:AD97)</f>
        <v>17</v>
      </c>
      <c r="L97">
        <f t="shared" ref="L97:L101" si="32">COUNT(M97:AF97)</f>
        <v>7</v>
      </c>
      <c r="M97" t="s">
        <v>56</v>
      </c>
      <c r="N97">
        <v>2</v>
      </c>
      <c r="O97" t="s">
        <v>57</v>
      </c>
      <c r="P97">
        <v>2</v>
      </c>
      <c r="Q97" t="s">
        <v>47</v>
      </c>
      <c r="R97">
        <v>2</v>
      </c>
      <c r="S97" t="s">
        <v>15</v>
      </c>
      <c r="T97">
        <v>3</v>
      </c>
      <c r="U97" t="s">
        <v>13</v>
      </c>
      <c r="V97">
        <v>4</v>
      </c>
      <c r="W97" t="s">
        <v>16</v>
      </c>
      <c r="X97">
        <v>2</v>
      </c>
      <c r="Y97" t="s">
        <v>58</v>
      </c>
      <c r="Z97">
        <v>2</v>
      </c>
    </row>
    <row r="98" spans="1:11">
      <c r="A98">
        <f>IF(LEN(D728)&lt;17,1,0)</f>
        <v>1</v>
      </c>
      <c r="B98">
        <v>1</v>
      </c>
      <c r="D98" s="4" t="s">
        <v>113</v>
      </c>
      <c r="E98" s="4" t="s">
        <v>113</v>
      </c>
      <c r="F98" t="s">
        <v>18</v>
      </c>
      <c r="G98" t="s">
        <v>60</v>
      </c>
      <c r="H98" t="s">
        <v>92</v>
      </c>
      <c r="I98">
        <v>11</v>
      </c>
      <c r="J98">
        <v>81</v>
      </c>
      <c r="K98" s="3"/>
    </row>
    <row r="99" spans="1:30">
      <c r="A99">
        <f t="shared" ref="A99:A130" si="33">IF(LEN(D729)&lt;17,1,0)</f>
        <v>1</v>
      </c>
      <c r="B99">
        <v>0</v>
      </c>
      <c r="D99" s="1" t="s">
        <v>114</v>
      </c>
      <c r="E99" s="1" t="s">
        <v>114</v>
      </c>
      <c r="F99" t="s">
        <v>11</v>
      </c>
      <c r="H99" t="s">
        <v>90</v>
      </c>
      <c r="I99">
        <v>12</v>
      </c>
      <c r="J99">
        <v>27</v>
      </c>
      <c r="K99" s="3">
        <f>SUM(M99:AD99)</f>
        <v>17</v>
      </c>
      <c r="L99">
        <f>COUNT(M99:AF99)</f>
        <v>9</v>
      </c>
      <c r="M99" t="s">
        <v>56</v>
      </c>
      <c r="N99">
        <v>2</v>
      </c>
      <c r="O99" t="s">
        <v>57</v>
      </c>
      <c r="P99">
        <v>2</v>
      </c>
      <c r="Q99" t="s">
        <v>42</v>
      </c>
      <c r="R99">
        <v>1</v>
      </c>
      <c r="S99" t="s">
        <v>47</v>
      </c>
      <c r="T99">
        <v>1</v>
      </c>
      <c r="U99" t="s">
        <v>15</v>
      </c>
      <c r="V99">
        <v>3</v>
      </c>
      <c r="W99" t="s">
        <v>13</v>
      </c>
      <c r="X99">
        <v>3</v>
      </c>
      <c r="Y99" t="s">
        <v>14</v>
      </c>
      <c r="Z99">
        <v>1</v>
      </c>
      <c r="AA99" t="s">
        <v>16</v>
      </c>
      <c r="AB99">
        <v>2</v>
      </c>
      <c r="AC99" t="s">
        <v>58</v>
      </c>
      <c r="AD99">
        <v>2</v>
      </c>
    </row>
    <row r="100" spans="1:11">
      <c r="A100">
        <f>IF(LEN(D730)&lt;17,1,0)</f>
        <v>1</v>
      </c>
      <c r="B100">
        <v>0</v>
      </c>
      <c r="D100" t="s">
        <v>115</v>
      </c>
      <c r="E100" t="s">
        <v>115</v>
      </c>
      <c r="F100" t="s">
        <v>18</v>
      </c>
      <c r="G100" t="s">
        <v>60</v>
      </c>
      <c r="H100" t="s">
        <v>92</v>
      </c>
      <c r="I100">
        <v>11</v>
      </c>
      <c r="J100">
        <v>27</v>
      </c>
      <c r="K100" s="3"/>
    </row>
    <row r="101" spans="1:30">
      <c r="A101">
        <f>IF(LEN(D731)&lt;17,1,0)</f>
        <v>1</v>
      </c>
      <c r="B101">
        <v>1</v>
      </c>
      <c r="D101" s="1" t="s">
        <v>116</v>
      </c>
      <c r="E101" s="1" t="s">
        <v>116</v>
      </c>
      <c r="F101" t="s">
        <v>11</v>
      </c>
      <c r="H101" t="s">
        <v>90</v>
      </c>
      <c r="I101">
        <v>12</v>
      </c>
      <c r="J101">
        <v>27</v>
      </c>
      <c r="K101" s="3">
        <f t="shared" ref="K101:K105" si="34">SUM(M101:AD101)</f>
        <v>17</v>
      </c>
      <c r="L101">
        <f>COUNT(M101:AF101)</f>
        <v>9</v>
      </c>
      <c r="M101" t="s">
        <v>56</v>
      </c>
      <c r="N101">
        <v>2</v>
      </c>
      <c r="O101" t="s">
        <v>57</v>
      </c>
      <c r="P101">
        <v>2</v>
      </c>
      <c r="Q101" t="s">
        <v>42</v>
      </c>
      <c r="R101">
        <v>1</v>
      </c>
      <c r="S101" t="s">
        <v>50</v>
      </c>
      <c r="T101">
        <v>1</v>
      </c>
      <c r="U101" t="s">
        <v>15</v>
      </c>
      <c r="V101">
        <v>2</v>
      </c>
      <c r="W101" t="s">
        <v>13</v>
      </c>
      <c r="X101">
        <v>3</v>
      </c>
      <c r="Y101" t="s">
        <v>14</v>
      </c>
      <c r="Z101">
        <v>2</v>
      </c>
      <c r="AA101" t="s">
        <v>16</v>
      </c>
      <c r="AB101">
        <v>2</v>
      </c>
      <c r="AC101" t="s">
        <v>58</v>
      </c>
      <c r="AD101">
        <v>2</v>
      </c>
    </row>
    <row r="102" spans="1:11">
      <c r="A102">
        <f>IF(LEN(D732)&lt;17,1,0)</f>
        <v>1</v>
      </c>
      <c r="B102">
        <v>1</v>
      </c>
      <c r="D102" t="s">
        <v>117</v>
      </c>
      <c r="E102" t="s">
        <v>117</v>
      </c>
      <c r="F102" t="s">
        <v>18</v>
      </c>
      <c r="G102" t="s">
        <v>60</v>
      </c>
      <c r="H102" t="s">
        <v>92</v>
      </c>
      <c r="I102">
        <v>11</v>
      </c>
      <c r="J102">
        <v>27</v>
      </c>
      <c r="K102" s="3"/>
    </row>
    <row r="103" spans="1:30">
      <c r="A103">
        <f>IF(LEN(D733)&lt;17,1,0)</f>
        <v>1</v>
      </c>
      <c r="B103">
        <v>0</v>
      </c>
      <c r="D103" s="1" t="s">
        <v>118</v>
      </c>
      <c r="E103" s="1" t="s">
        <v>118</v>
      </c>
      <c r="F103" t="s">
        <v>11</v>
      </c>
      <c r="H103" t="s">
        <v>90</v>
      </c>
      <c r="I103">
        <v>12</v>
      </c>
      <c r="J103">
        <v>81</v>
      </c>
      <c r="K103" s="3">
        <f>SUM(M103:AD103)</f>
        <v>17</v>
      </c>
      <c r="L103">
        <f t="shared" ref="L103:L107" si="35">COUNT(M103:AF103)</f>
        <v>9</v>
      </c>
      <c r="M103" t="s">
        <v>56</v>
      </c>
      <c r="N103">
        <v>2</v>
      </c>
      <c r="O103" t="s">
        <v>57</v>
      </c>
      <c r="P103">
        <v>2</v>
      </c>
      <c r="Q103" t="s">
        <v>47</v>
      </c>
      <c r="R103">
        <v>1</v>
      </c>
      <c r="S103" t="s">
        <v>50</v>
      </c>
      <c r="T103">
        <v>1</v>
      </c>
      <c r="U103" t="s">
        <v>15</v>
      </c>
      <c r="V103">
        <v>2</v>
      </c>
      <c r="W103" t="s">
        <v>13</v>
      </c>
      <c r="X103">
        <v>4</v>
      </c>
      <c r="Y103" t="s">
        <v>14</v>
      </c>
      <c r="Z103">
        <v>1</v>
      </c>
      <c r="AA103" t="s">
        <v>16</v>
      </c>
      <c r="AB103">
        <v>2</v>
      </c>
      <c r="AC103" t="s">
        <v>58</v>
      </c>
      <c r="AD103">
        <v>2</v>
      </c>
    </row>
    <row r="104" spans="1:11">
      <c r="A104">
        <f>IF(LEN(D734)&lt;17,1,0)</f>
        <v>1</v>
      </c>
      <c r="B104">
        <v>0</v>
      </c>
      <c r="D104" t="s">
        <v>119</v>
      </c>
      <c r="E104" t="s">
        <v>119</v>
      </c>
      <c r="F104" t="s">
        <v>18</v>
      </c>
      <c r="G104" t="s">
        <v>60</v>
      </c>
      <c r="H104" t="s">
        <v>92</v>
      </c>
      <c r="I104">
        <v>11</v>
      </c>
      <c r="J104">
        <v>81</v>
      </c>
      <c r="K104" s="3"/>
    </row>
    <row r="105" spans="1:28">
      <c r="A105">
        <f>IF(LEN(D735)&lt;17,1,0)</f>
        <v>1</v>
      </c>
      <c r="B105">
        <v>1</v>
      </c>
      <c r="D105" s="1" t="s">
        <v>120</v>
      </c>
      <c r="E105" s="1" t="s">
        <v>120</v>
      </c>
      <c r="F105" t="s">
        <v>11</v>
      </c>
      <c r="H105" t="s">
        <v>90</v>
      </c>
      <c r="I105">
        <v>12</v>
      </c>
      <c r="J105">
        <v>81</v>
      </c>
      <c r="K105" s="3">
        <f>SUM(M105:AD105)</f>
        <v>17</v>
      </c>
      <c r="L105">
        <f>COUNT(M105:AF105)</f>
        <v>8</v>
      </c>
      <c r="M105" t="s">
        <v>56</v>
      </c>
      <c r="N105">
        <v>2</v>
      </c>
      <c r="O105" t="s">
        <v>57</v>
      </c>
      <c r="P105">
        <v>2</v>
      </c>
      <c r="Q105" t="s">
        <v>50</v>
      </c>
      <c r="R105">
        <v>2</v>
      </c>
      <c r="S105" t="s">
        <v>15</v>
      </c>
      <c r="T105">
        <v>1</v>
      </c>
      <c r="U105" t="s">
        <v>13</v>
      </c>
      <c r="V105">
        <v>4</v>
      </c>
      <c r="W105" t="s">
        <v>14</v>
      </c>
      <c r="X105">
        <v>2</v>
      </c>
      <c r="Y105" t="s">
        <v>16</v>
      </c>
      <c r="Z105">
        <v>2</v>
      </c>
      <c r="AA105" t="s">
        <v>58</v>
      </c>
      <c r="AB105">
        <v>2</v>
      </c>
    </row>
    <row r="106" spans="1:11">
      <c r="A106">
        <f>IF(LEN(D736)&lt;17,1,0)</f>
        <v>1</v>
      </c>
      <c r="B106">
        <v>1</v>
      </c>
      <c r="D106" t="s">
        <v>121</v>
      </c>
      <c r="E106" t="s">
        <v>121</v>
      </c>
      <c r="F106" t="s">
        <v>18</v>
      </c>
      <c r="G106" t="s">
        <v>60</v>
      </c>
      <c r="H106" t="s">
        <v>92</v>
      </c>
      <c r="I106">
        <v>11</v>
      </c>
      <c r="J106">
        <v>81</v>
      </c>
      <c r="K106" s="3"/>
    </row>
    <row r="107" spans="1:28">
      <c r="A107">
        <f>IF(LEN(D737)&lt;17,1,0)</f>
        <v>1</v>
      </c>
      <c r="B107">
        <v>0</v>
      </c>
      <c r="D107" s="1" t="s">
        <v>122</v>
      </c>
      <c r="E107" s="1" t="s">
        <v>122</v>
      </c>
      <c r="F107" t="s">
        <v>11</v>
      </c>
      <c r="H107" t="s">
        <v>90</v>
      </c>
      <c r="I107">
        <v>12</v>
      </c>
      <c r="J107">
        <v>81</v>
      </c>
      <c r="K107" s="3">
        <f t="shared" ref="K107:K111" si="36">SUM(M107:AD107)</f>
        <v>17</v>
      </c>
      <c r="L107">
        <f>COUNT(M107:AF107)</f>
        <v>8</v>
      </c>
      <c r="M107" t="s">
        <v>56</v>
      </c>
      <c r="N107">
        <v>2</v>
      </c>
      <c r="O107" t="s">
        <v>57</v>
      </c>
      <c r="P107">
        <v>2</v>
      </c>
      <c r="Q107" t="s">
        <v>50</v>
      </c>
      <c r="R107">
        <v>2</v>
      </c>
      <c r="S107" t="s">
        <v>15</v>
      </c>
      <c r="T107">
        <v>1</v>
      </c>
      <c r="U107" t="s">
        <v>13</v>
      </c>
      <c r="V107">
        <v>4</v>
      </c>
      <c r="W107" t="s">
        <v>14</v>
      </c>
      <c r="X107">
        <v>2</v>
      </c>
      <c r="Y107" t="s">
        <v>16</v>
      </c>
      <c r="Z107">
        <v>2</v>
      </c>
      <c r="AA107" t="s">
        <v>58</v>
      </c>
      <c r="AB107">
        <v>2</v>
      </c>
    </row>
    <row r="108" spans="1:11">
      <c r="A108">
        <f>IF(LEN(D738)&lt;17,1,0)</f>
        <v>1</v>
      </c>
      <c r="B108">
        <v>0</v>
      </c>
      <c r="D108" t="s">
        <v>123</v>
      </c>
      <c r="E108" t="s">
        <v>123</v>
      </c>
      <c r="F108" t="s">
        <v>18</v>
      </c>
      <c r="G108" t="s">
        <v>60</v>
      </c>
      <c r="H108" t="s">
        <v>92</v>
      </c>
      <c r="I108">
        <v>11</v>
      </c>
      <c r="J108">
        <v>81</v>
      </c>
      <c r="K108" s="3"/>
    </row>
    <row r="109" spans="1:30">
      <c r="A109">
        <f>IF(LEN(D739)&lt;17,1,0)</f>
        <v>1</v>
      </c>
      <c r="B109">
        <v>0</v>
      </c>
      <c r="D109" s="1" t="s">
        <v>124</v>
      </c>
      <c r="E109" s="1" t="s">
        <v>124</v>
      </c>
      <c r="F109" t="s">
        <v>11</v>
      </c>
      <c r="H109" t="s">
        <v>90</v>
      </c>
      <c r="I109">
        <v>12</v>
      </c>
      <c r="J109">
        <v>81</v>
      </c>
      <c r="K109" s="3">
        <f>SUM(M109:AD109)</f>
        <v>17</v>
      </c>
      <c r="L109">
        <f t="shared" ref="L109:L113" si="37">COUNT(M109:AF109)</f>
        <v>9</v>
      </c>
      <c r="M109" t="s">
        <v>56</v>
      </c>
      <c r="N109">
        <v>2</v>
      </c>
      <c r="O109" t="s">
        <v>57</v>
      </c>
      <c r="P109">
        <v>2</v>
      </c>
      <c r="Q109" t="s">
        <v>47</v>
      </c>
      <c r="R109">
        <v>1</v>
      </c>
      <c r="S109" t="s">
        <v>50</v>
      </c>
      <c r="T109">
        <v>1</v>
      </c>
      <c r="U109" t="s">
        <v>15</v>
      </c>
      <c r="V109">
        <v>2</v>
      </c>
      <c r="W109" t="s">
        <v>13</v>
      </c>
      <c r="X109">
        <v>4</v>
      </c>
      <c r="Y109" t="s">
        <v>14</v>
      </c>
      <c r="Z109">
        <v>1</v>
      </c>
      <c r="AA109" t="s">
        <v>16</v>
      </c>
      <c r="AB109">
        <v>2</v>
      </c>
      <c r="AC109" t="s">
        <v>58</v>
      </c>
      <c r="AD109">
        <v>2</v>
      </c>
    </row>
    <row r="110" spans="1:11">
      <c r="A110">
        <f>IF(LEN(D740)&lt;17,1,0)</f>
        <v>1</v>
      </c>
      <c r="B110">
        <v>0</v>
      </c>
      <c r="D110" t="s">
        <v>125</v>
      </c>
      <c r="E110" t="s">
        <v>125</v>
      </c>
      <c r="F110" t="s">
        <v>18</v>
      </c>
      <c r="G110" t="s">
        <v>60</v>
      </c>
      <c r="H110" t="s">
        <v>92</v>
      </c>
      <c r="I110">
        <v>11</v>
      </c>
      <c r="J110">
        <v>81</v>
      </c>
      <c r="K110" s="3"/>
    </row>
    <row r="111" spans="1:30">
      <c r="A111">
        <f>IF(LEN(D741)&lt;17,1,0)</f>
        <v>1</v>
      </c>
      <c r="B111">
        <v>0</v>
      </c>
      <c r="D111" s="1" t="s">
        <v>126</v>
      </c>
      <c r="E111" s="1" t="s">
        <v>126</v>
      </c>
      <c r="F111" t="s">
        <v>11</v>
      </c>
      <c r="H111" t="s">
        <v>90</v>
      </c>
      <c r="I111">
        <v>12</v>
      </c>
      <c r="J111">
        <v>27</v>
      </c>
      <c r="K111" s="3">
        <f>SUM(M111:AD111)</f>
        <v>17</v>
      </c>
      <c r="L111">
        <f>COUNT(M111:AF111)</f>
        <v>9</v>
      </c>
      <c r="M111" t="s">
        <v>56</v>
      </c>
      <c r="N111">
        <v>2</v>
      </c>
      <c r="O111" t="s">
        <v>57</v>
      </c>
      <c r="P111">
        <v>2</v>
      </c>
      <c r="Q111" t="s">
        <v>42</v>
      </c>
      <c r="R111">
        <v>1</v>
      </c>
      <c r="S111" t="s">
        <v>50</v>
      </c>
      <c r="T111">
        <v>1</v>
      </c>
      <c r="U111" t="s">
        <v>15</v>
      </c>
      <c r="V111">
        <v>2</v>
      </c>
      <c r="W111" t="s">
        <v>13</v>
      </c>
      <c r="X111">
        <v>3</v>
      </c>
      <c r="Y111" t="s">
        <v>14</v>
      </c>
      <c r="Z111">
        <v>2</v>
      </c>
      <c r="AA111" t="s">
        <v>16</v>
      </c>
      <c r="AB111">
        <v>2</v>
      </c>
      <c r="AC111" t="s">
        <v>58</v>
      </c>
      <c r="AD111">
        <v>2</v>
      </c>
    </row>
    <row r="112" spans="1:11">
      <c r="A112">
        <f>IF(LEN(D742)&lt;17,1,0)</f>
        <v>1</v>
      </c>
      <c r="B112">
        <v>0</v>
      </c>
      <c r="D112" t="s">
        <v>127</v>
      </c>
      <c r="E112" t="s">
        <v>127</v>
      </c>
      <c r="F112" t="s">
        <v>18</v>
      </c>
      <c r="G112" t="s">
        <v>60</v>
      </c>
      <c r="H112" t="s">
        <v>92</v>
      </c>
      <c r="I112">
        <v>11</v>
      </c>
      <c r="J112">
        <v>27</v>
      </c>
      <c r="K112" s="3"/>
    </row>
    <row r="113" spans="1:30">
      <c r="A113">
        <f>IF(LEN(D743)&lt;17,1,0)</f>
        <v>1</v>
      </c>
      <c r="B113">
        <v>0</v>
      </c>
      <c r="D113" s="1" t="s">
        <v>128</v>
      </c>
      <c r="E113" s="1" t="s">
        <v>128</v>
      </c>
      <c r="F113" t="s">
        <v>11</v>
      </c>
      <c r="H113" t="s">
        <v>90</v>
      </c>
      <c r="I113">
        <v>12</v>
      </c>
      <c r="J113">
        <v>27</v>
      </c>
      <c r="K113" s="3">
        <f t="shared" ref="K113:K117" si="38">SUM(M113:AD113)</f>
        <v>17</v>
      </c>
      <c r="L113">
        <f>COUNT(M113:AF113)</f>
        <v>9</v>
      </c>
      <c r="M113" t="s">
        <v>56</v>
      </c>
      <c r="N113">
        <v>2</v>
      </c>
      <c r="O113" t="s">
        <v>57</v>
      </c>
      <c r="P113">
        <v>2</v>
      </c>
      <c r="Q113" t="s">
        <v>42</v>
      </c>
      <c r="R113">
        <v>1</v>
      </c>
      <c r="S113" t="s">
        <v>50</v>
      </c>
      <c r="T113">
        <v>1</v>
      </c>
      <c r="U113" t="s">
        <v>15</v>
      </c>
      <c r="V113">
        <v>2</v>
      </c>
      <c r="W113" t="s">
        <v>13</v>
      </c>
      <c r="X113">
        <v>3</v>
      </c>
      <c r="Y113" t="s">
        <v>14</v>
      </c>
      <c r="Z113">
        <v>2</v>
      </c>
      <c r="AA113" t="s">
        <v>16</v>
      </c>
      <c r="AB113">
        <v>2</v>
      </c>
      <c r="AC113" t="s">
        <v>58</v>
      </c>
      <c r="AD113">
        <v>2</v>
      </c>
    </row>
    <row r="114" spans="1:11">
      <c r="A114">
        <f>IF(LEN(D744)&lt;17,1,0)</f>
        <v>1</v>
      </c>
      <c r="B114">
        <v>0</v>
      </c>
      <c r="D114" t="s">
        <v>129</v>
      </c>
      <c r="E114" t="s">
        <v>129</v>
      </c>
      <c r="F114" t="s">
        <v>18</v>
      </c>
      <c r="G114" t="s">
        <v>60</v>
      </c>
      <c r="H114" t="s">
        <v>92</v>
      </c>
      <c r="I114">
        <v>11</v>
      </c>
      <c r="J114">
        <v>27</v>
      </c>
      <c r="K114" s="3"/>
    </row>
    <row r="115" spans="1:30">
      <c r="A115">
        <f>IF(LEN(D745)&lt;17,1,0)</f>
        <v>1</v>
      </c>
      <c r="B115">
        <v>0</v>
      </c>
      <c r="D115" s="1" t="s">
        <v>107</v>
      </c>
      <c r="E115" s="1" t="s">
        <v>107</v>
      </c>
      <c r="F115" t="s">
        <v>11</v>
      </c>
      <c r="H115" t="s">
        <v>90</v>
      </c>
      <c r="I115">
        <v>12</v>
      </c>
      <c r="J115">
        <v>81</v>
      </c>
      <c r="K115" s="3">
        <f>SUM(M115:AD115)</f>
        <v>17</v>
      </c>
      <c r="L115">
        <f t="shared" ref="L115:L130" si="39">COUNT(M115:AF115)</f>
        <v>9</v>
      </c>
      <c r="M115" t="s">
        <v>56</v>
      </c>
      <c r="N115">
        <v>2</v>
      </c>
      <c r="O115" t="s">
        <v>57</v>
      </c>
      <c r="P115">
        <v>2</v>
      </c>
      <c r="Q115" t="s">
        <v>47</v>
      </c>
      <c r="R115">
        <v>1</v>
      </c>
      <c r="S115" t="s">
        <v>50</v>
      </c>
      <c r="T115">
        <v>1</v>
      </c>
      <c r="U115" t="s">
        <v>15</v>
      </c>
      <c r="V115">
        <v>2</v>
      </c>
      <c r="W115" t="s">
        <v>13</v>
      </c>
      <c r="X115">
        <v>4</v>
      </c>
      <c r="Y115" t="s">
        <v>14</v>
      </c>
      <c r="Z115">
        <v>1</v>
      </c>
      <c r="AA115" t="s">
        <v>16</v>
      </c>
      <c r="AB115">
        <v>2</v>
      </c>
      <c r="AC115" t="s">
        <v>58</v>
      </c>
      <c r="AD115">
        <v>2</v>
      </c>
    </row>
    <row r="116" spans="1:11">
      <c r="A116">
        <f>IF(LEN(D746)&lt;17,1,0)</f>
        <v>1</v>
      </c>
      <c r="B116">
        <v>0</v>
      </c>
      <c r="D116" t="s">
        <v>130</v>
      </c>
      <c r="E116" t="s">
        <v>130</v>
      </c>
      <c r="F116" t="s">
        <v>18</v>
      </c>
      <c r="G116" t="s">
        <v>60</v>
      </c>
      <c r="H116" t="s">
        <v>92</v>
      </c>
      <c r="I116">
        <v>11</v>
      </c>
      <c r="J116">
        <v>81</v>
      </c>
      <c r="K116" s="3"/>
    </row>
    <row r="117" spans="1:28">
      <c r="A117">
        <f>IF(LEN(D747)&lt;17,1,0)</f>
        <v>1</v>
      </c>
      <c r="B117">
        <v>0</v>
      </c>
      <c r="D117" s="1" t="s">
        <v>120</v>
      </c>
      <c r="E117" s="1" t="s">
        <v>120</v>
      </c>
      <c r="F117" t="s">
        <v>11</v>
      </c>
      <c r="H117" t="s">
        <v>90</v>
      </c>
      <c r="I117">
        <v>12</v>
      </c>
      <c r="J117">
        <v>81</v>
      </c>
      <c r="K117" s="3">
        <f>SUM(M117:AD117)</f>
        <v>17</v>
      </c>
      <c r="L117">
        <f>COUNT(M117:AF117)</f>
        <v>8</v>
      </c>
      <c r="M117" t="s">
        <v>56</v>
      </c>
      <c r="N117">
        <v>2</v>
      </c>
      <c r="O117" t="s">
        <v>57</v>
      </c>
      <c r="P117">
        <v>2</v>
      </c>
      <c r="Q117" t="s">
        <v>50</v>
      </c>
      <c r="R117">
        <v>2</v>
      </c>
      <c r="S117" t="s">
        <v>15</v>
      </c>
      <c r="T117">
        <v>1</v>
      </c>
      <c r="U117" t="s">
        <v>13</v>
      </c>
      <c r="V117">
        <v>4</v>
      </c>
      <c r="W117" t="s">
        <v>14</v>
      </c>
      <c r="X117">
        <v>2</v>
      </c>
      <c r="Y117" t="s">
        <v>16</v>
      </c>
      <c r="Z117">
        <v>2</v>
      </c>
      <c r="AA117" t="s">
        <v>58</v>
      </c>
      <c r="AB117">
        <v>2</v>
      </c>
    </row>
    <row r="118" spans="1:11">
      <c r="A118">
        <f>IF(LEN(D748)&lt;17,1,0)</f>
        <v>1</v>
      </c>
      <c r="B118">
        <v>0</v>
      </c>
      <c r="D118" t="s">
        <v>131</v>
      </c>
      <c r="E118" t="s">
        <v>131</v>
      </c>
      <c r="F118" t="s">
        <v>18</v>
      </c>
      <c r="G118" t="s">
        <v>60</v>
      </c>
      <c r="H118" t="s">
        <v>92</v>
      </c>
      <c r="I118">
        <v>11</v>
      </c>
      <c r="J118">
        <v>81</v>
      </c>
      <c r="K118" s="3"/>
    </row>
    <row r="119" spans="1:24">
      <c r="A119">
        <f>IF(LEN(D749)&lt;17,1,0)</f>
        <v>1</v>
      </c>
      <c r="B119">
        <v>1</v>
      </c>
      <c r="D119" t="s">
        <v>132</v>
      </c>
      <c r="E119" t="s">
        <v>132</v>
      </c>
      <c r="F119" t="s">
        <v>11</v>
      </c>
      <c r="H119" t="s">
        <v>133</v>
      </c>
      <c r="I119">
        <v>6</v>
      </c>
      <c r="J119">
        <v>9</v>
      </c>
      <c r="K119" s="3">
        <f>SUM(M119:X119)</f>
        <v>12</v>
      </c>
      <c r="L119">
        <f>COUNT(M119:AF119)</f>
        <v>6</v>
      </c>
      <c r="M119" t="s">
        <v>13</v>
      </c>
      <c r="N119">
        <v>2</v>
      </c>
      <c r="O119" t="s">
        <v>14</v>
      </c>
      <c r="P119">
        <v>2</v>
      </c>
      <c r="Q119" t="s">
        <v>15</v>
      </c>
      <c r="R119">
        <v>3</v>
      </c>
      <c r="S119" t="s">
        <v>42</v>
      </c>
      <c r="T119">
        <v>2</v>
      </c>
      <c r="U119" t="s">
        <v>134</v>
      </c>
      <c r="V119">
        <v>1</v>
      </c>
      <c r="W119" t="s">
        <v>16</v>
      </c>
      <c r="X119">
        <v>2</v>
      </c>
    </row>
    <row r="120" spans="1:26">
      <c r="A120">
        <f>IF(LEN(D750)&lt;17,1,0)</f>
        <v>1</v>
      </c>
      <c r="B120">
        <v>1</v>
      </c>
      <c r="D120" t="s">
        <v>135</v>
      </c>
      <c r="E120" t="s">
        <v>135</v>
      </c>
      <c r="F120" t="s">
        <v>11</v>
      </c>
      <c r="H120" t="s">
        <v>133</v>
      </c>
      <c r="I120">
        <v>7</v>
      </c>
      <c r="J120">
        <v>27</v>
      </c>
      <c r="K120" s="3">
        <f t="shared" ref="K120:K123" si="40">SUM(M120:Z120)</f>
        <v>12</v>
      </c>
      <c r="L120">
        <f>COUNT(M120:AF120)</f>
        <v>7</v>
      </c>
      <c r="M120" t="s">
        <v>13</v>
      </c>
      <c r="N120">
        <v>3</v>
      </c>
      <c r="O120" t="s">
        <v>14</v>
      </c>
      <c r="P120">
        <v>1</v>
      </c>
      <c r="Q120" t="s">
        <v>15</v>
      </c>
      <c r="R120">
        <v>3</v>
      </c>
      <c r="S120" t="s">
        <v>47</v>
      </c>
      <c r="T120">
        <v>1</v>
      </c>
      <c r="U120" t="s">
        <v>42</v>
      </c>
      <c r="V120">
        <v>1</v>
      </c>
      <c r="W120" t="s">
        <v>134</v>
      </c>
      <c r="X120">
        <v>1</v>
      </c>
      <c r="Y120" t="s">
        <v>16</v>
      </c>
      <c r="Z120">
        <v>2</v>
      </c>
    </row>
    <row r="121" spans="1:26">
      <c r="A121">
        <f>IF(LEN(D751)&lt;17,1,0)</f>
        <v>1</v>
      </c>
      <c r="B121">
        <v>1</v>
      </c>
      <c r="D121" t="s">
        <v>136</v>
      </c>
      <c r="E121" t="s">
        <v>136</v>
      </c>
      <c r="F121" t="s">
        <v>11</v>
      </c>
      <c r="H121" t="s">
        <v>133</v>
      </c>
      <c r="I121">
        <v>6</v>
      </c>
      <c r="J121">
        <v>27</v>
      </c>
      <c r="K121" s="3">
        <f>SUM(M121:Z121)</f>
        <v>12</v>
      </c>
      <c r="L121">
        <f>COUNT(M121:AF121)</f>
        <v>7</v>
      </c>
      <c r="M121" t="s">
        <v>13</v>
      </c>
      <c r="N121">
        <v>3</v>
      </c>
      <c r="O121" t="s">
        <v>14</v>
      </c>
      <c r="P121">
        <v>2</v>
      </c>
      <c r="Q121" t="s">
        <v>15</v>
      </c>
      <c r="R121">
        <v>2</v>
      </c>
      <c r="S121" t="s">
        <v>42</v>
      </c>
      <c r="T121">
        <v>1</v>
      </c>
      <c r="U121" t="s">
        <v>50</v>
      </c>
      <c r="V121">
        <v>1</v>
      </c>
      <c r="W121" t="s">
        <v>134</v>
      </c>
      <c r="X121">
        <v>1</v>
      </c>
      <c r="Y121" t="s">
        <v>16</v>
      </c>
      <c r="Z121">
        <v>2</v>
      </c>
    </row>
    <row r="122" spans="1:26">
      <c r="A122">
        <f>IF(LEN(D752)&lt;17,1,0)</f>
        <v>1</v>
      </c>
      <c r="B122">
        <v>1</v>
      </c>
      <c r="D122" t="s">
        <v>137</v>
      </c>
      <c r="E122" t="s">
        <v>137</v>
      </c>
      <c r="F122" t="s">
        <v>11</v>
      </c>
      <c r="H122" t="s">
        <v>133</v>
      </c>
      <c r="I122">
        <v>5</v>
      </c>
      <c r="J122">
        <v>27</v>
      </c>
      <c r="K122" s="3">
        <f>SUM(M122:Z122)</f>
        <v>12</v>
      </c>
      <c r="L122">
        <f>COUNT(M122:AF122)</f>
        <v>7</v>
      </c>
      <c r="M122" t="s">
        <v>13</v>
      </c>
      <c r="N122">
        <v>3</v>
      </c>
      <c r="O122" t="s">
        <v>14</v>
      </c>
      <c r="P122">
        <v>2</v>
      </c>
      <c r="Q122" t="s">
        <v>15</v>
      </c>
      <c r="R122">
        <v>2</v>
      </c>
      <c r="S122" t="s">
        <v>42</v>
      </c>
      <c r="T122">
        <v>1</v>
      </c>
      <c r="U122" t="s">
        <v>50</v>
      </c>
      <c r="V122">
        <v>1</v>
      </c>
      <c r="W122" t="s">
        <v>134</v>
      </c>
      <c r="X122">
        <v>1</v>
      </c>
      <c r="Y122" t="s">
        <v>16</v>
      </c>
      <c r="Z122">
        <v>2</v>
      </c>
    </row>
    <row r="123" spans="1:26">
      <c r="A123">
        <f>IF(LEN(D753)&lt;17,1,0)</f>
        <v>1</v>
      </c>
      <c r="B123">
        <v>1</v>
      </c>
      <c r="D123" t="s">
        <v>138</v>
      </c>
      <c r="E123" t="s">
        <v>138</v>
      </c>
      <c r="F123" t="s">
        <v>11</v>
      </c>
      <c r="H123" t="s">
        <v>133</v>
      </c>
      <c r="I123">
        <v>4</v>
      </c>
      <c r="J123">
        <v>27</v>
      </c>
      <c r="K123" s="3">
        <f>SUM(M123:Z123)</f>
        <v>12</v>
      </c>
      <c r="L123">
        <f>COUNT(M123:AF123)</f>
        <v>7</v>
      </c>
      <c r="M123" t="s">
        <v>13</v>
      </c>
      <c r="N123">
        <v>3</v>
      </c>
      <c r="O123" t="s">
        <v>14</v>
      </c>
      <c r="P123">
        <v>2</v>
      </c>
      <c r="Q123" t="s">
        <v>15</v>
      </c>
      <c r="R123">
        <v>2</v>
      </c>
      <c r="S123" t="s">
        <v>42</v>
      </c>
      <c r="T123">
        <v>1</v>
      </c>
      <c r="U123" t="s">
        <v>50</v>
      </c>
      <c r="V123">
        <v>1</v>
      </c>
      <c r="W123" t="s">
        <v>134</v>
      </c>
      <c r="X123">
        <v>1</v>
      </c>
      <c r="Y123" t="s">
        <v>16</v>
      </c>
      <c r="Z123">
        <v>2</v>
      </c>
    </row>
    <row r="124" spans="1:24">
      <c r="A124">
        <f>IF(LEN(D754)&lt;17,1,0)</f>
        <v>1</v>
      </c>
      <c r="B124">
        <v>1</v>
      </c>
      <c r="D124" t="s">
        <v>139</v>
      </c>
      <c r="E124" t="s">
        <v>139</v>
      </c>
      <c r="F124" t="s">
        <v>11</v>
      </c>
      <c r="H124" t="s">
        <v>133</v>
      </c>
      <c r="I124">
        <v>2</v>
      </c>
      <c r="J124">
        <v>9</v>
      </c>
      <c r="K124" s="3">
        <f>SUM(M124:X124)</f>
        <v>12</v>
      </c>
      <c r="L124">
        <f>COUNT(M124:AF124)</f>
        <v>6</v>
      </c>
      <c r="M124" t="s">
        <v>13</v>
      </c>
      <c r="N124">
        <v>2</v>
      </c>
      <c r="O124" t="s">
        <v>14</v>
      </c>
      <c r="P124">
        <v>2</v>
      </c>
      <c r="Q124" t="s">
        <v>15</v>
      </c>
      <c r="R124">
        <v>3</v>
      </c>
      <c r="S124" t="s">
        <v>42</v>
      </c>
      <c r="T124">
        <v>2</v>
      </c>
      <c r="U124" t="s">
        <v>134</v>
      </c>
      <c r="V124">
        <v>1</v>
      </c>
      <c r="W124" t="s">
        <v>16</v>
      </c>
      <c r="X124">
        <v>2</v>
      </c>
    </row>
    <row r="125" spans="1:26">
      <c r="A125">
        <f>IF(LEN(D755)&lt;17,1,0)</f>
        <v>1</v>
      </c>
      <c r="B125">
        <v>1</v>
      </c>
      <c r="D125" t="s">
        <v>140</v>
      </c>
      <c r="E125" t="s">
        <v>140</v>
      </c>
      <c r="F125" t="s">
        <v>11</v>
      </c>
      <c r="H125" t="s">
        <v>133</v>
      </c>
      <c r="I125">
        <v>7</v>
      </c>
      <c r="J125">
        <v>81</v>
      </c>
      <c r="K125" s="3">
        <f t="shared" ref="K125:K127" si="41">SUM(M125:Z125)</f>
        <v>12</v>
      </c>
      <c r="L125">
        <f>COUNT(M125:AF125)</f>
        <v>7</v>
      </c>
      <c r="M125" t="s">
        <v>13</v>
      </c>
      <c r="N125">
        <v>4</v>
      </c>
      <c r="O125" t="s">
        <v>14</v>
      </c>
      <c r="P125">
        <v>1</v>
      </c>
      <c r="Q125" t="s">
        <v>47</v>
      </c>
      <c r="R125">
        <v>1</v>
      </c>
      <c r="S125" t="s">
        <v>50</v>
      </c>
      <c r="T125">
        <v>1</v>
      </c>
      <c r="U125" t="s">
        <v>134</v>
      </c>
      <c r="V125">
        <v>1</v>
      </c>
      <c r="W125" t="s">
        <v>15</v>
      </c>
      <c r="X125">
        <v>2</v>
      </c>
      <c r="Y125" t="s">
        <v>16</v>
      </c>
      <c r="Z125">
        <v>2</v>
      </c>
    </row>
    <row r="126" spans="1:26">
      <c r="A126">
        <f>IF(LEN(D756)&lt;17,1,0)</f>
        <v>1</v>
      </c>
      <c r="B126">
        <v>1</v>
      </c>
      <c r="D126" t="s">
        <v>141</v>
      </c>
      <c r="E126" t="s">
        <v>141</v>
      </c>
      <c r="F126" t="s">
        <v>11</v>
      </c>
      <c r="H126" t="s">
        <v>133</v>
      </c>
      <c r="I126">
        <v>6</v>
      </c>
      <c r="J126">
        <v>81</v>
      </c>
      <c r="K126" s="3">
        <f>SUM(M126:Z126)</f>
        <v>12</v>
      </c>
      <c r="L126">
        <f>COUNT(M126:AF126)</f>
        <v>7</v>
      </c>
      <c r="M126" t="s">
        <v>13</v>
      </c>
      <c r="N126">
        <v>4</v>
      </c>
      <c r="O126" t="s">
        <v>14</v>
      </c>
      <c r="P126">
        <v>1</v>
      </c>
      <c r="Q126" t="s">
        <v>47</v>
      </c>
      <c r="R126">
        <v>1</v>
      </c>
      <c r="S126" t="s">
        <v>50</v>
      </c>
      <c r="T126">
        <v>1</v>
      </c>
      <c r="U126" t="s">
        <v>134</v>
      </c>
      <c r="V126">
        <v>1</v>
      </c>
      <c r="W126" t="s">
        <v>15</v>
      </c>
      <c r="X126">
        <v>2</v>
      </c>
      <c r="Y126" t="s">
        <v>16</v>
      </c>
      <c r="Z126">
        <v>2</v>
      </c>
    </row>
    <row r="127" spans="1:26">
      <c r="A127">
        <f>IF(LEN(D757)&lt;17,1,0)</f>
        <v>1</v>
      </c>
      <c r="B127">
        <v>1</v>
      </c>
      <c r="D127" t="s">
        <v>142</v>
      </c>
      <c r="E127" t="s">
        <v>142</v>
      </c>
      <c r="F127" t="s">
        <v>11</v>
      </c>
      <c r="H127" t="s">
        <v>133</v>
      </c>
      <c r="I127">
        <v>5</v>
      </c>
      <c r="J127">
        <v>81</v>
      </c>
      <c r="K127" s="3">
        <f>SUM(M127:Z127)</f>
        <v>12</v>
      </c>
      <c r="L127">
        <f>COUNT(M127:AF127)</f>
        <v>7</v>
      </c>
      <c r="M127" t="s">
        <v>13</v>
      </c>
      <c r="N127">
        <v>4</v>
      </c>
      <c r="O127" t="s">
        <v>14</v>
      </c>
      <c r="P127">
        <v>1</v>
      </c>
      <c r="Q127" t="s">
        <v>47</v>
      </c>
      <c r="R127">
        <v>1</v>
      </c>
      <c r="S127" t="s">
        <v>50</v>
      </c>
      <c r="T127">
        <v>1</v>
      </c>
      <c r="U127" t="s">
        <v>134</v>
      </c>
      <c r="V127">
        <v>1</v>
      </c>
      <c r="W127" t="s">
        <v>15</v>
      </c>
      <c r="X127">
        <v>2</v>
      </c>
      <c r="Y127" t="s">
        <v>16</v>
      </c>
      <c r="Z127">
        <v>2</v>
      </c>
    </row>
    <row r="128" spans="1:22">
      <c r="A128">
        <f>IF(LEN(D758)&lt;17,1,0)</f>
        <v>1</v>
      </c>
      <c r="B128">
        <v>1</v>
      </c>
      <c r="D128" t="s">
        <v>143</v>
      </c>
      <c r="E128" t="s">
        <v>143</v>
      </c>
      <c r="F128" t="s">
        <v>11</v>
      </c>
      <c r="H128" t="s">
        <v>133</v>
      </c>
      <c r="I128">
        <v>4</v>
      </c>
      <c r="J128">
        <v>81</v>
      </c>
      <c r="K128" s="3">
        <f>SUM(M128:V128)</f>
        <v>12</v>
      </c>
      <c r="L128">
        <f>COUNT(M128:AF128)</f>
        <v>5</v>
      </c>
      <c r="M128" t="s">
        <v>13</v>
      </c>
      <c r="N128">
        <v>4</v>
      </c>
      <c r="O128" t="s">
        <v>47</v>
      </c>
      <c r="P128">
        <v>2</v>
      </c>
      <c r="Q128" t="s">
        <v>15</v>
      </c>
      <c r="R128">
        <v>3</v>
      </c>
      <c r="S128" t="s">
        <v>134</v>
      </c>
      <c r="T128">
        <v>1</v>
      </c>
      <c r="U128" t="s">
        <v>16</v>
      </c>
      <c r="V128">
        <v>2</v>
      </c>
    </row>
    <row r="129" spans="1:24">
      <c r="A129">
        <f>IF(LEN(D759)&lt;17,1,0)</f>
        <v>1</v>
      </c>
      <c r="B129">
        <v>1</v>
      </c>
      <c r="D129" t="s">
        <v>144</v>
      </c>
      <c r="E129" t="s">
        <v>144</v>
      </c>
      <c r="F129" t="s">
        <v>11</v>
      </c>
      <c r="H129" t="s">
        <v>133</v>
      </c>
      <c r="I129">
        <v>7</v>
      </c>
      <c r="J129">
        <v>81</v>
      </c>
      <c r="K129" s="3">
        <f>SUM(M129:X129)</f>
        <v>12</v>
      </c>
      <c r="L129">
        <f>COUNT(M129:AF129)</f>
        <v>6</v>
      </c>
      <c r="M129" t="s">
        <v>13</v>
      </c>
      <c r="N129">
        <v>4</v>
      </c>
      <c r="O129" t="s">
        <v>14</v>
      </c>
      <c r="P129">
        <v>2</v>
      </c>
      <c r="Q129" t="s">
        <v>50</v>
      </c>
      <c r="R129">
        <v>2</v>
      </c>
      <c r="S129" t="s">
        <v>134</v>
      </c>
      <c r="T129">
        <v>1</v>
      </c>
      <c r="U129" t="s">
        <v>15</v>
      </c>
      <c r="V129">
        <v>1</v>
      </c>
      <c r="W129" t="s">
        <v>16</v>
      </c>
      <c r="X129">
        <v>2</v>
      </c>
    </row>
    <row r="130" spans="1:24">
      <c r="A130">
        <f>IF(LEN(D760)&lt;17,1,0)</f>
        <v>1</v>
      </c>
      <c r="B130">
        <v>1</v>
      </c>
      <c r="D130" t="s">
        <v>145</v>
      </c>
      <c r="E130" t="s">
        <v>145</v>
      </c>
      <c r="F130" t="s">
        <v>11</v>
      </c>
      <c r="H130" t="s">
        <v>133</v>
      </c>
      <c r="I130">
        <v>6</v>
      </c>
      <c r="J130">
        <v>81</v>
      </c>
      <c r="K130" s="3">
        <f>SUM(M130:X130)</f>
        <v>12</v>
      </c>
      <c r="L130">
        <f>COUNT(M130:AF130)</f>
        <v>6</v>
      </c>
      <c r="M130" t="s">
        <v>13</v>
      </c>
      <c r="N130">
        <v>4</v>
      </c>
      <c r="O130" t="s">
        <v>14</v>
      </c>
      <c r="P130">
        <v>2</v>
      </c>
      <c r="Q130" t="s">
        <v>50</v>
      </c>
      <c r="R130">
        <v>2</v>
      </c>
      <c r="S130" t="s">
        <v>134</v>
      </c>
      <c r="T130">
        <v>1</v>
      </c>
      <c r="U130" t="s">
        <v>15</v>
      </c>
      <c r="V130">
        <v>1</v>
      </c>
      <c r="W130" t="s">
        <v>16</v>
      </c>
      <c r="X130">
        <v>2</v>
      </c>
    </row>
    <row r="131" spans="1:32">
      <c r="A131">
        <f t="shared" ref="A131:A151" si="42">IF(LEN(D761)&lt;17,1,0)</f>
        <v>1</v>
      </c>
      <c r="B131">
        <v>1</v>
      </c>
      <c r="D131" t="s">
        <v>146</v>
      </c>
      <c r="E131" t="s">
        <v>146</v>
      </c>
      <c r="F131" t="s">
        <v>11</v>
      </c>
      <c r="H131" t="s">
        <v>147</v>
      </c>
      <c r="I131">
        <v>10</v>
      </c>
      <c r="J131">
        <v>9</v>
      </c>
      <c r="K131" s="3">
        <v>14</v>
      </c>
      <c r="L131">
        <v>10</v>
      </c>
      <c r="M131" t="s">
        <v>13</v>
      </c>
      <c r="N131">
        <v>2</v>
      </c>
      <c r="O131" t="s">
        <v>14</v>
      </c>
      <c r="P131">
        <v>1</v>
      </c>
      <c r="Q131" t="s">
        <v>15</v>
      </c>
      <c r="R131">
        <v>3</v>
      </c>
      <c r="S131" t="s">
        <v>148</v>
      </c>
      <c r="T131">
        <v>1</v>
      </c>
      <c r="U131" t="s">
        <v>149</v>
      </c>
      <c r="V131">
        <v>1</v>
      </c>
      <c r="W131" t="s">
        <v>42</v>
      </c>
      <c r="X131">
        <v>1</v>
      </c>
      <c r="Y131" t="s">
        <v>57</v>
      </c>
      <c r="Z131">
        <v>1</v>
      </c>
      <c r="AA131" t="s">
        <v>56</v>
      </c>
      <c r="AB131">
        <v>1</v>
      </c>
      <c r="AC131" t="s">
        <v>16</v>
      </c>
      <c r="AD131">
        <v>2</v>
      </c>
      <c r="AE131" t="s">
        <v>58</v>
      </c>
      <c r="AF131">
        <v>1</v>
      </c>
    </row>
    <row r="132" spans="1:30">
      <c r="A132">
        <f>IF(LEN(D762)&lt;17,1,0)</f>
        <v>1</v>
      </c>
      <c r="B132">
        <v>1</v>
      </c>
      <c r="D132" t="s">
        <v>150</v>
      </c>
      <c r="E132" t="s">
        <v>150</v>
      </c>
      <c r="F132" t="s">
        <v>11</v>
      </c>
      <c r="H132" t="s">
        <v>147</v>
      </c>
      <c r="I132">
        <v>10</v>
      </c>
      <c r="J132">
        <v>27</v>
      </c>
      <c r="K132" s="3">
        <v>14</v>
      </c>
      <c r="L132">
        <v>9</v>
      </c>
      <c r="M132" t="s">
        <v>13</v>
      </c>
      <c r="N132">
        <v>3</v>
      </c>
      <c r="O132" t="s">
        <v>14</v>
      </c>
      <c r="P132">
        <v>1</v>
      </c>
      <c r="Q132" t="s">
        <v>15</v>
      </c>
      <c r="R132">
        <v>3</v>
      </c>
      <c r="S132" t="s">
        <v>151</v>
      </c>
      <c r="T132">
        <v>1</v>
      </c>
      <c r="U132" t="s">
        <v>149</v>
      </c>
      <c r="V132">
        <v>1</v>
      </c>
      <c r="W132" t="s">
        <v>57</v>
      </c>
      <c r="X132">
        <v>1</v>
      </c>
      <c r="Y132" t="s">
        <v>56</v>
      </c>
      <c r="Z132">
        <v>1</v>
      </c>
      <c r="AA132" t="s">
        <v>16</v>
      </c>
      <c r="AB132">
        <v>2</v>
      </c>
      <c r="AC132" t="s">
        <v>58</v>
      </c>
      <c r="AD132">
        <v>1</v>
      </c>
    </row>
    <row r="133" spans="1:32">
      <c r="A133">
        <f>IF(LEN(D763)&lt;17,1,0)</f>
        <v>1</v>
      </c>
      <c r="B133">
        <v>1</v>
      </c>
      <c r="D133" t="s">
        <v>152</v>
      </c>
      <c r="E133" t="s">
        <v>152</v>
      </c>
      <c r="F133" t="s">
        <v>11</v>
      </c>
      <c r="H133" t="s">
        <v>147</v>
      </c>
      <c r="I133">
        <v>10</v>
      </c>
      <c r="J133">
        <v>27</v>
      </c>
      <c r="K133" s="3">
        <v>14</v>
      </c>
      <c r="L133">
        <v>10</v>
      </c>
      <c r="M133" t="s">
        <v>13</v>
      </c>
      <c r="N133">
        <v>3</v>
      </c>
      <c r="O133" t="s">
        <v>14</v>
      </c>
      <c r="P133">
        <v>1</v>
      </c>
      <c r="Q133" t="s">
        <v>15</v>
      </c>
      <c r="R133">
        <v>2</v>
      </c>
      <c r="S133" t="s">
        <v>148</v>
      </c>
      <c r="T133">
        <v>1</v>
      </c>
      <c r="U133" t="s">
        <v>149</v>
      </c>
      <c r="V133">
        <v>1</v>
      </c>
      <c r="W133" t="s">
        <v>50</v>
      </c>
      <c r="X133">
        <v>1</v>
      </c>
      <c r="Y133" t="s">
        <v>57</v>
      </c>
      <c r="Z133">
        <v>1</v>
      </c>
      <c r="AA133" t="s">
        <v>56</v>
      </c>
      <c r="AB133">
        <v>1</v>
      </c>
      <c r="AC133" t="s">
        <v>16</v>
      </c>
      <c r="AD133">
        <v>2</v>
      </c>
      <c r="AE133" t="s">
        <v>58</v>
      </c>
      <c r="AF133">
        <v>1</v>
      </c>
    </row>
    <row r="134" spans="1:32">
      <c r="A134">
        <f>IF(LEN(D764)&lt;17,1,0)</f>
        <v>1</v>
      </c>
      <c r="B134">
        <v>0</v>
      </c>
      <c r="D134" t="s">
        <v>153</v>
      </c>
      <c r="E134" t="s">
        <v>153</v>
      </c>
      <c r="F134" t="s">
        <v>11</v>
      </c>
      <c r="H134" t="s">
        <v>147</v>
      </c>
      <c r="I134">
        <v>10</v>
      </c>
      <c r="J134">
        <v>27</v>
      </c>
      <c r="K134" s="3">
        <v>14</v>
      </c>
      <c r="L134">
        <v>10</v>
      </c>
      <c r="M134" t="s">
        <v>13</v>
      </c>
      <c r="N134">
        <v>3</v>
      </c>
      <c r="O134" t="s">
        <v>14</v>
      </c>
      <c r="P134">
        <v>1</v>
      </c>
      <c r="Q134" t="s">
        <v>15</v>
      </c>
      <c r="R134">
        <v>2</v>
      </c>
      <c r="S134" t="s">
        <v>148</v>
      </c>
      <c r="T134">
        <v>1</v>
      </c>
      <c r="U134" t="s">
        <v>149</v>
      </c>
      <c r="V134">
        <v>1</v>
      </c>
      <c r="W134" t="s">
        <v>50</v>
      </c>
      <c r="X134">
        <v>1</v>
      </c>
      <c r="Y134" t="s">
        <v>57</v>
      </c>
      <c r="Z134">
        <v>1</v>
      </c>
      <c r="AA134" t="s">
        <v>56</v>
      </c>
      <c r="AB134">
        <v>1</v>
      </c>
      <c r="AC134" t="s">
        <v>16</v>
      </c>
      <c r="AD134">
        <v>2</v>
      </c>
      <c r="AE134" t="s">
        <v>58</v>
      </c>
      <c r="AF134">
        <v>1</v>
      </c>
    </row>
    <row r="135" spans="1:32">
      <c r="A135">
        <f>IF(LEN(D765)&lt;17,1,0)</f>
        <v>1</v>
      </c>
      <c r="B135">
        <v>0</v>
      </c>
      <c r="D135" t="s">
        <v>154</v>
      </c>
      <c r="E135" t="s">
        <v>154</v>
      </c>
      <c r="F135" t="s">
        <v>11</v>
      </c>
      <c r="H135" t="s">
        <v>147</v>
      </c>
      <c r="I135">
        <v>10</v>
      </c>
      <c r="J135">
        <v>27</v>
      </c>
      <c r="K135" s="3">
        <v>14</v>
      </c>
      <c r="L135">
        <v>10</v>
      </c>
      <c r="M135" t="s">
        <v>13</v>
      </c>
      <c r="N135">
        <v>3</v>
      </c>
      <c r="O135" t="s">
        <v>14</v>
      </c>
      <c r="P135">
        <v>1</v>
      </c>
      <c r="Q135" t="s">
        <v>15</v>
      </c>
      <c r="R135">
        <v>2</v>
      </c>
      <c r="S135" t="s">
        <v>148</v>
      </c>
      <c r="T135">
        <v>1</v>
      </c>
      <c r="U135" t="s">
        <v>149</v>
      </c>
      <c r="V135">
        <v>1</v>
      </c>
      <c r="W135" t="s">
        <v>50</v>
      </c>
      <c r="X135">
        <v>1</v>
      </c>
      <c r="Y135" t="s">
        <v>57</v>
      </c>
      <c r="Z135">
        <v>1</v>
      </c>
      <c r="AA135" t="s">
        <v>56</v>
      </c>
      <c r="AB135">
        <v>1</v>
      </c>
      <c r="AC135" t="s">
        <v>16</v>
      </c>
      <c r="AD135">
        <v>2</v>
      </c>
      <c r="AE135" t="s">
        <v>58</v>
      </c>
      <c r="AF135">
        <v>1</v>
      </c>
    </row>
    <row r="136" spans="1:30">
      <c r="A136">
        <f>IF(LEN(D766)&lt;17,1,0)</f>
        <v>1</v>
      </c>
      <c r="B136">
        <v>1</v>
      </c>
      <c r="D136" t="s">
        <v>155</v>
      </c>
      <c r="E136" t="s">
        <v>155</v>
      </c>
      <c r="F136" t="s">
        <v>11</v>
      </c>
      <c r="H136" t="s">
        <v>147</v>
      </c>
      <c r="I136">
        <v>10</v>
      </c>
      <c r="J136">
        <v>27</v>
      </c>
      <c r="K136" s="3">
        <v>14</v>
      </c>
      <c r="L136">
        <v>9</v>
      </c>
      <c r="M136" t="s">
        <v>13</v>
      </c>
      <c r="N136">
        <v>3</v>
      </c>
      <c r="O136" t="s">
        <v>15</v>
      </c>
      <c r="P136">
        <v>3</v>
      </c>
      <c r="Q136" t="s">
        <v>47</v>
      </c>
      <c r="R136">
        <v>1</v>
      </c>
      <c r="S136" t="s">
        <v>148</v>
      </c>
      <c r="T136">
        <v>1</v>
      </c>
      <c r="U136" t="s">
        <v>149</v>
      </c>
      <c r="V136">
        <v>1</v>
      </c>
      <c r="W136" t="s">
        <v>57</v>
      </c>
      <c r="X136">
        <v>1</v>
      </c>
      <c r="Y136" t="s">
        <v>56</v>
      </c>
      <c r="Z136">
        <v>1</v>
      </c>
      <c r="AA136" t="s">
        <v>16</v>
      </c>
      <c r="AB136">
        <v>2</v>
      </c>
      <c r="AC136" t="s">
        <v>58</v>
      </c>
      <c r="AD136">
        <v>1</v>
      </c>
    </row>
    <row r="137" spans="1:34">
      <c r="A137">
        <f>IF(LEN(D767)&lt;17,1,0)</f>
        <v>1</v>
      </c>
      <c r="B137">
        <v>1</v>
      </c>
      <c r="D137" t="s">
        <v>156</v>
      </c>
      <c r="E137" t="s">
        <v>156</v>
      </c>
      <c r="F137" t="s">
        <v>11</v>
      </c>
      <c r="H137" t="s">
        <v>147</v>
      </c>
      <c r="I137">
        <v>10</v>
      </c>
      <c r="J137">
        <v>27</v>
      </c>
      <c r="K137" s="3">
        <v>14</v>
      </c>
      <c r="L137">
        <v>11</v>
      </c>
      <c r="M137" t="s">
        <v>13</v>
      </c>
      <c r="N137">
        <v>3</v>
      </c>
      <c r="O137" t="s">
        <v>148</v>
      </c>
      <c r="P137">
        <v>1</v>
      </c>
      <c r="Q137" t="s">
        <v>42</v>
      </c>
      <c r="R137">
        <v>1</v>
      </c>
      <c r="S137" t="s">
        <v>57</v>
      </c>
      <c r="T137">
        <v>1</v>
      </c>
      <c r="U137" t="s">
        <v>56</v>
      </c>
      <c r="V137">
        <v>1</v>
      </c>
      <c r="W137" t="s">
        <v>157</v>
      </c>
      <c r="X137">
        <v>1</v>
      </c>
      <c r="Y137" t="s">
        <v>158</v>
      </c>
      <c r="Z137">
        <v>1</v>
      </c>
      <c r="AA137" t="s">
        <v>15</v>
      </c>
      <c r="AB137">
        <v>1</v>
      </c>
      <c r="AC137" t="s">
        <v>14</v>
      </c>
      <c r="AD137">
        <v>1</v>
      </c>
      <c r="AE137" t="s">
        <v>16</v>
      </c>
      <c r="AF137">
        <v>2</v>
      </c>
      <c r="AG137" t="s">
        <v>58</v>
      </c>
      <c r="AH137">
        <v>1</v>
      </c>
    </row>
    <row r="138" spans="1:32">
      <c r="A138">
        <f>IF(LEN(D768)&lt;17,1,0)</f>
        <v>1</v>
      </c>
      <c r="B138">
        <v>1</v>
      </c>
      <c r="D138" t="s">
        <v>159</v>
      </c>
      <c r="E138" t="s">
        <v>159</v>
      </c>
      <c r="F138" t="s">
        <v>11</v>
      </c>
      <c r="H138" t="s">
        <v>147</v>
      </c>
      <c r="I138">
        <v>10</v>
      </c>
      <c r="J138">
        <v>81</v>
      </c>
      <c r="K138" s="3">
        <v>14</v>
      </c>
      <c r="L138">
        <v>10</v>
      </c>
      <c r="M138" t="s">
        <v>13</v>
      </c>
      <c r="N138">
        <v>4</v>
      </c>
      <c r="O138" t="s">
        <v>151</v>
      </c>
      <c r="P138">
        <v>1</v>
      </c>
      <c r="Q138" t="s">
        <v>158</v>
      </c>
      <c r="R138">
        <v>1</v>
      </c>
      <c r="S138" t="s">
        <v>57</v>
      </c>
      <c r="T138">
        <v>1</v>
      </c>
      <c r="U138" t="s">
        <v>56</v>
      </c>
      <c r="V138">
        <v>1</v>
      </c>
      <c r="W138" t="s">
        <v>157</v>
      </c>
      <c r="X138">
        <v>1</v>
      </c>
      <c r="Y138" t="s">
        <v>15</v>
      </c>
      <c r="Z138">
        <v>1</v>
      </c>
      <c r="AA138" t="s">
        <v>14</v>
      </c>
      <c r="AB138">
        <v>1</v>
      </c>
      <c r="AC138" t="s">
        <v>16</v>
      </c>
      <c r="AD138">
        <v>2</v>
      </c>
      <c r="AE138" t="s">
        <v>58</v>
      </c>
      <c r="AF138">
        <v>1</v>
      </c>
    </row>
    <row r="139" spans="1:32">
      <c r="A139">
        <f>IF(LEN(D769)&lt;17,1,0)</f>
        <v>1</v>
      </c>
      <c r="B139">
        <v>1</v>
      </c>
      <c r="D139" t="s">
        <v>160</v>
      </c>
      <c r="E139" t="s">
        <v>160</v>
      </c>
      <c r="F139" t="s">
        <v>11</v>
      </c>
      <c r="H139" t="s">
        <v>147</v>
      </c>
      <c r="I139">
        <v>10</v>
      </c>
      <c r="J139">
        <v>81</v>
      </c>
      <c r="K139" s="3">
        <v>14</v>
      </c>
      <c r="L139">
        <v>10</v>
      </c>
      <c r="M139" t="s">
        <v>13</v>
      </c>
      <c r="N139">
        <v>4</v>
      </c>
      <c r="O139" t="s">
        <v>148</v>
      </c>
      <c r="P139">
        <v>1</v>
      </c>
      <c r="Q139" t="s">
        <v>157</v>
      </c>
      <c r="R139">
        <v>1</v>
      </c>
      <c r="S139" t="s">
        <v>161</v>
      </c>
      <c r="T139">
        <v>1</v>
      </c>
      <c r="U139" t="s">
        <v>57</v>
      </c>
      <c r="V139">
        <v>1</v>
      </c>
      <c r="W139" t="s">
        <v>56</v>
      </c>
      <c r="X139">
        <v>1</v>
      </c>
      <c r="Y139" t="s">
        <v>15</v>
      </c>
      <c r="Z139">
        <v>1</v>
      </c>
      <c r="AA139" t="s">
        <v>14</v>
      </c>
      <c r="AB139">
        <v>1</v>
      </c>
      <c r="AC139" t="s">
        <v>16</v>
      </c>
      <c r="AD139">
        <v>2</v>
      </c>
      <c r="AE139" t="s">
        <v>58</v>
      </c>
      <c r="AF139">
        <v>1</v>
      </c>
    </row>
    <row r="140" spans="1:32">
      <c r="A140">
        <f>IF(LEN(D770)&lt;17,1,0)</f>
        <v>1</v>
      </c>
      <c r="B140">
        <v>1</v>
      </c>
      <c r="D140" t="s">
        <v>162</v>
      </c>
      <c r="E140" t="s">
        <v>162</v>
      </c>
      <c r="F140" t="s">
        <v>11</v>
      </c>
      <c r="H140" t="s">
        <v>147</v>
      </c>
      <c r="I140">
        <v>10</v>
      </c>
      <c r="J140">
        <v>81</v>
      </c>
      <c r="K140" s="3">
        <v>14</v>
      </c>
      <c r="L140">
        <v>10</v>
      </c>
      <c r="M140" t="s">
        <v>13</v>
      </c>
      <c r="N140">
        <v>4</v>
      </c>
      <c r="O140" t="s">
        <v>148</v>
      </c>
      <c r="P140">
        <v>1</v>
      </c>
      <c r="Q140" t="s">
        <v>157</v>
      </c>
      <c r="R140">
        <v>1</v>
      </c>
      <c r="S140" t="s">
        <v>158</v>
      </c>
      <c r="T140">
        <v>1</v>
      </c>
      <c r="U140" t="s">
        <v>57</v>
      </c>
      <c r="V140">
        <v>1</v>
      </c>
      <c r="W140" t="s">
        <v>56</v>
      </c>
      <c r="X140">
        <v>1</v>
      </c>
      <c r="Y140" t="s">
        <v>50</v>
      </c>
      <c r="Z140">
        <v>1</v>
      </c>
      <c r="AA140" t="s">
        <v>14</v>
      </c>
      <c r="AB140">
        <v>1</v>
      </c>
      <c r="AC140" t="s">
        <v>16</v>
      </c>
      <c r="AD140">
        <v>2</v>
      </c>
      <c r="AE140" t="s">
        <v>58</v>
      </c>
      <c r="AF140">
        <v>1</v>
      </c>
    </row>
    <row r="141" spans="1:32">
      <c r="A141">
        <f>IF(LEN(D771)&lt;17,1,0)</f>
        <v>1</v>
      </c>
      <c r="B141">
        <v>1</v>
      </c>
      <c r="D141" t="s">
        <v>163</v>
      </c>
      <c r="E141" t="s">
        <v>163</v>
      </c>
      <c r="F141" t="s">
        <v>11</v>
      </c>
      <c r="H141" t="s">
        <v>147</v>
      </c>
      <c r="I141">
        <v>10</v>
      </c>
      <c r="J141">
        <v>81</v>
      </c>
      <c r="K141" s="3">
        <v>14</v>
      </c>
      <c r="L141">
        <v>10</v>
      </c>
      <c r="M141" t="s">
        <v>13</v>
      </c>
      <c r="N141">
        <v>4</v>
      </c>
      <c r="O141" t="s">
        <v>148</v>
      </c>
      <c r="P141">
        <v>1</v>
      </c>
      <c r="Q141" t="s">
        <v>157</v>
      </c>
      <c r="R141">
        <v>1</v>
      </c>
      <c r="S141" t="s">
        <v>158</v>
      </c>
      <c r="T141">
        <v>1</v>
      </c>
      <c r="U141" t="s">
        <v>15</v>
      </c>
      <c r="V141">
        <v>1</v>
      </c>
      <c r="W141" t="s">
        <v>47</v>
      </c>
      <c r="X141">
        <v>1</v>
      </c>
      <c r="Y141" t="s">
        <v>57</v>
      </c>
      <c r="Z141">
        <v>1</v>
      </c>
      <c r="AA141" t="s">
        <v>56</v>
      </c>
      <c r="AB141">
        <v>1</v>
      </c>
      <c r="AC141" t="s">
        <v>16</v>
      </c>
      <c r="AD141">
        <v>2</v>
      </c>
      <c r="AE141" t="s">
        <v>58</v>
      </c>
      <c r="AF141">
        <v>1</v>
      </c>
    </row>
    <row r="142" spans="1:34">
      <c r="A142">
        <f>IF(LEN(D772)&lt;17,1,0)</f>
        <v>1</v>
      </c>
      <c r="B142">
        <v>1</v>
      </c>
      <c r="D142" t="s">
        <v>164</v>
      </c>
      <c r="E142" t="s">
        <v>164</v>
      </c>
      <c r="F142" t="s">
        <v>11</v>
      </c>
      <c r="H142" t="s">
        <v>147</v>
      </c>
      <c r="I142">
        <v>10</v>
      </c>
      <c r="J142">
        <v>27</v>
      </c>
      <c r="K142" s="3">
        <v>14</v>
      </c>
      <c r="L142">
        <v>11</v>
      </c>
      <c r="M142" t="s">
        <v>13</v>
      </c>
      <c r="N142">
        <v>3</v>
      </c>
      <c r="O142" t="s">
        <v>148</v>
      </c>
      <c r="P142">
        <v>1</v>
      </c>
      <c r="Q142" t="s">
        <v>157</v>
      </c>
      <c r="R142">
        <v>1</v>
      </c>
      <c r="S142" t="s">
        <v>158</v>
      </c>
      <c r="T142">
        <v>1</v>
      </c>
      <c r="U142" t="s">
        <v>15</v>
      </c>
      <c r="V142">
        <v>1</v>
      </c>
      <c r="W142" t="s">
        <v>14</v>
      </c>
      <c r="X142">
        <v>1</v>
      </c>
      <c r="Y142" t="s">
        <v>42</v>
      </c>
      <c r="Z142">
        <v>1</v>
      </c>
      <c r="AA142" t="s">
        <v>57</v>
      </c>
      <c r="AB142">
        <v>1</v>
      </c>
      <c r="AC142" t="s">
        <v>56</v>
      </c>
      <c r="AD142">
        <v>1</v>
      </c>
      <c r="AE142" t="s">
        <v>16</v>
      </c>
      <c r="AF142">
        <v>2</v>
      </c>
      <c r="AG142" t="s">
        <v>58</v>
      </c>
      <c r="AH142">
        <v>1</v>
      </c>
    </row>
    <row r="143" spans="1:30">
      <c r="A143">
        <f>IF(LEN(D773)&lt;17,1,0)</f>
        <v>1</v>
      </c>
      <c r="B143">
        <v>1</v>
      </c>
      <c r="D143" t="s">
        <v>165</v>
      </c>
      <c r="E143" t="s">
        <v>165</v>
      </c>
      <c r="F143" t="s">
        <v>11</v>
      </c>
      <c r="H143" t="s">
        <v>147</v>
      </c>
      <c r="I143">
        <v>10</v>
      </c>
      <c r="J143">
        <v>27</v>
      </c>
      <c r="K143" s="3">
        <v>14</v>
      </c>
      <c r="L143">
        <v>9</v>
      </c>
      <c r="M143" t="s">
        <v>13</v>
      </c>
      <c r="N143">
        <v>3</v>
      </c>
      <c r="O143" t="s">
        <v>14</v>
      </c>
      <c r="P143">
        <v>2</v>
      </c>
      <c r="Q143" t="s">
        <v>42</v>
      </c>
      <c r="R143">
        <v>1</v>
      </c>
      <c r="S143" t="s">
        <v>57</v>
      </c>
      <c r="T143">
        <v>1</v>
      </c>
      <c r="U143" t="s">
        <v>56</v>
      </c>
      <c r="V143">
        <v>1</v>
      </c>
      <c r="W143" t="s">
        <v>158</v>
      </c>
      <c r="X143">
        <v>2</v>
      </c>
      <c r="Y143" t="s">
        <v>157</v>
      </c>
      <c r="Z143">
        <v>1</v>
      </c>
      <c r="AA143" t="s">
        <v>16</v>
      </c>
      <c r="AB143">
        <v>2</v>
      </c>
      <c r="AC143" t="s">
        <v>58</v>
      </c>
      <c r="AD143">
        <v>1</v>
      </c>
    </row>
    <row r="144" spans="1:30">
      <c r="A144">
        <f>IF(LEN(D774)&lt;17,1,0)</f>
        <v>1</v>
      </c>
      <c r="B144">
        <v>1</v>
      </c>
      <c r="D144" t="s">
        <v>166</v>
      </c>
      <c r="E144" t="s">
        <v>166</v>
      </c>
      <c r="F144" t="s">
        <v>11</v>
      </c>
      <c r="H144" t="s">
        <v>147</v>
      </c>
      <c r="I144">
        <v>10</v>
      </c>
      <c r="J144">
        <v>81</v>
      </c>
      <c r="K144" s="3">
        <v>14</v>
      </c>
      <c r="L144">
        <v>9</v>
      </c>
      <c r="M144" t="s">
        <v>13</v>
      </c>
      <c r="N144">
        <v>4</v>
      </c>
      <c r="O144" t="s">
        <v>47</v>
      </c>
      <c r="P144">
        <v>1</v>
      </c>
      <c r="Q144" t="s">
        <v>57</v>
      </c>
      <c r="R144">
        <v>1</v>
      </c>
      <c r="S144" t="s">
        <v>56</v>
      </c>
      <c r="T144">
        <v>1</v>
      </c>
      <c r="U144" t="s">
        <v>158</v>
      </c>
      <c r="V144">
        <v>2</v>
      </c>
      <c r="W144" t="s">
        <v>157</v>
      </c>
      <c r="X144">
        <v>1</v>
      </c>
      <c r="Y144" t="s">
        <v>14</v>
      </c>
      <c r="Z144">
        <v>1</v>
      </c>
      <c r="AA144" t="s">
        <v>16</v>
      </c>
      <c r="AB144">
        <v>2</v>
      </c>
      <c r="AC144" t="s">
        <v>58</v>
      </c>
      <c r="AD144">
        <v>1</v>
      </c>
    </row>
    <row r="145" spans="1:30">
      <c r="A145">
        <f>IF(LEN(D775)&lt;17,1,0)</f>
        <v>1</v>
      </c>
      <c r="B145">
        <v>1</v>
      </c>
      <c r="D145" t="s">
        <v>167</v>
      </c>
      <c r="E145" t="s">
        <v>167</v>
      </c>
      <c r="F145" t="s">
        <v>11</v>
      </c>
      <c r="H145" t="s">
        <v>147</v>
      </c>
      <c r="I145">
        <v>10</v>
      </c>
      <c r="J145">
        <v>81</v>
      </c>
      <c r="K145" s="3">
        <v>14</v>
      </c>
      <c r="L145">
        <v>9</v>
      </c>
      <c r="M145" t="s">
        <v>13</v>
      </c>
      <c r="N145">
        <v>4</v>
      </c>
      <c r="O145" t="s">
        <v>14</v>
      </c>
      <c r="P145">
        <v>2</v>
      </c>
      <c r="Q145" t="s">
        <v>161</v>
      </c>
      <c r="R145">
        <v>1</v>
      </c>
      <c r="S145" t="s">
        <v>57</v>
      </c>
      <c r="T145">
        <v>1</v>
      </c>
      <c r="U145" t="s">
        <v>56</v>
      </c>
      <c r="V145">
        <v>1</v>
      </c>
      <c r="W145" t="s">
        <v>157</v>
      </c>
      <c r="X145">
        <v>1</v>
      </c>
      <c r="Y145" t="s">
        <v>158</v>
      </c>
      <c r="Z145">
        <v>1</v>
      </c>
      <c r="AA145" t="s">
        <v>16</v>
      </c>
      <c r="AB145">
        <v>2</v>
      </c>
      <c r="AC145" t="s">
        <v>58</v>
      </c>
      <c r="AD145">
        <v>1</v>
      </c>
    </row>
    <row r="146" spans="1:24">
      <c r="A146">
        <f>IF(LEN(D776)&lt;17,1,0)</f>
        <v>1</v>
      </c>
      <c r="B146">
        <v>1</v>
      </c>
      <c r="D146" s="1" t="s">
        <v>168</v>
      </c>
      <c r="E146" s="1" t="s">
        <v>168</v>
      </c>
      <c r="F146" t="s">
        <v>11</v>
      </c>
      <c r="H146" t="s">
        <v>169</v>
      </c>
      <c r="I146">
        <v>7</v>
      </c>
      <c r="J146">
        <v>27</v>
      </c>
      <c r="K146" s="3">
        <f t="shared" ref="K146:K150" si="43">SUM(M146:X146)</f>
        <v>9</v>
      </c>
      <c r="L146">
        <f t="shared" ref="L146:L150" si="44">COUNT(M146:AF146)</f>
        <v>6</v>
      </c>
      <c r="M146" t="s">
        <v>13</v>
      </c>
      <c r="N146">
        <v>3</v>
      </c>
      <c r="O146" t="s">
        <v>14</v>
      </c>
      <c r="P146">
        <v>1</v>
      </c>
      <c r="Q146" t="s">
        <v>15</v>
      </c>
      <c r="R146">
        <v>1</v>
      </c>
      <c r="S146" t="s">
        <v>158</v>
      </c>
      <c r="T146">
        <v>2</v>
      </c>
      <c r="U146" t="s">
        <v>157</v>
      </c>
      <c r="V146">
        <v>1</v>
      </c>
      <c r="W146" t="s">
        <v>16</v>
      </c>
      <c r="X146">
        <v>1</v>
      </c>
    </row>
    <row r="147" spans="1:11">
      <c r="A147">
        <f>IF(LEN(D777)&lt;17,1,0)</f>
        <v>1</v>
      </c>
      <c r="B147">
        <v>1</v>
      </c>
      <c r="D147" t="s">
        <v>170</v>
      </c>
      <c r="E147" t="s">
        <v>170</v>
      </c>
      <c r="F147" t="s">
        <v>18</v>
      </c>
      <c r="G147" t="s">
        <v>24</v>
      </c>
      <c r="H147" t="s">
        <v>171</v>
      </c>
      <c r="I147">
        <v>7</v>
      </c>
      <c r="J147">
        <v>27</v>
      </c>
      <c r="K147" s="3"/>
    </row>
    <row r="148" spans="1:24">
      <c r="A148">
        <f>IF(LEN(D778)&lt;17,1,0)</f>
        <v>1</v>
      </c>
      <c r="B148">
        <v>0</v>
      </c>
      <c r="D148" t="s">
        <v>172</v>
      </c>
      <c r="E148" t="s">
        <v>172</v>
      </c>
      <c r="F148" t="s">
        <v>11</v>
      </c>
      <c r="H148" t="s">
        <v>169</v>
      </c>
      <c r="I148">
        <v>7</v>
      </c>
      <c r="J148">
        <v>27</v>
      </c>
      <c r="K148" s="3">
        <f>SUM(M148:X148)</f>
        <v>9</v>
      </c>
      <c r="L148">
        <f>COUNT(M148:AF148)</f>
        <v>6</v>
      </c>
      <c r="M148" t="s">
        <v>13</v>
      </c>
      <c r="N148">
        <v>3</v>
      </c>
      <c r="O148" t="s">
        <v>14</v>
      </c>
      <c r="P148">
        <v>1</v>
      </c>
      <c r="Q148" t="s">
        <v>15</v>
      </c>
      <c r="R148">
        <v>1</v>
      </c>
      <c r="S148" t="s">
        <v>158</v>
      </c>
      <c r="T148">
        <v>2</v>
      </c>
      <c r="U148" t="s">
        <v>157</v>
      </c>
      <c r="V148">
        <v>1</v>
      </c>
      <c r="W148" t="s">
        <v>16</v>
      </c>
      <c r="X148">
        <v>1</v>
      </c>
    </row>
    <row r="149" spans="1:11">
      <c r="A149">
        <f>IF(LEN(D779)&lt;17,1,0)</f>
        <v>1</v>
      </c>
      <c r="B149">
        <v>0</v>
      </c>
      <c r="D149" t="s">
        <v>173</v>
      </c>
      <c r="E149" t="s">
        <v>173</v>
      </c>
      <c r="F149" t="s">
        <v>18</v>
      </c>
      <c r="G149" t="s">
        <v>24</v>
      </c>
      <c r="H149" t="s">
        <v>171</v>
      </c>
      <c r="I149">
        <v>7</v>
      </c>
      <c r="J149">
        <v>27</v>
      </c>
      <c r="K149" s="3"/>
    </row>
    <row r="150" spans="1:24">
      <c r="A150">
        <f>IF(LEN(D780)&lt;17,1,0)</f>
        <v>1</v>
      </c>
      <c r="B150">
        <v>1</v>
      </c>
      <c r="D150" s="1" t="s">
        <v>174</v>
      </c>
      <c r="E150" s="1" t="s">
        <v>174</v>
      </c>
      <c r="F150" t="s">
        <v>11</v>
      </c>
      <c r="H150" t="s">
        <v>169</v>
      </c>
      <c r="I150">
        <v>7</v>
      </c>
      <c r="J150">
        <v>27</v>
      </c>
      <c r="K150" s="3">
        <f>SUM(M150:X150)</f>
        <v>9</v>
      </c>
      <c r="L150">
        <f>COUNT(M150:AF150)</f>
        <v>6</v>
      </c>
      <c r="M150" t="s">
        <v>13</v>
      </c>
      <c r="N150">
        <v>3</v>
      </c>
      <c r="O150" t="s">
        <v>148</v>
      </c>
      <c r="P150">
        <v>1</v>
      </c>
      <c r="Q150" t="s">
        <v>157</v>
      </c>
      <c r="R150">
        <v>1</v>
      </c>
      <c r="S150" t="s">
        <v>158</v>
      </c>
      <c r="T150">
        <v>1</v>
      </c>
      <c r="U150" t="s">
        <v>15</v>
      </c>
      <c r="V150">
        <v>2</v>
      </c>
      <c r="W150" t="s">
        <v>16</v>
      </c>
      <c r="X150">
        <v>1</v>
      </c>
    </row>
    <row r="151" spans="1:11">
      <c r="A151">
        <f>IF(LEN(D781)&lt;17,1,0)</f>
        <v>1</v>
      </c>
      <c r="B151">
        <v>1</v>
      </c>
      <c r="D151" t="s">
        <v>175</v>
      </c>
      <c r="E151" t="s">
        <v>175</v>
      </c>
      <c r="F151" t="s">
        <v>18</v>
      </c>
      <c r="G151" t="s">
        <v>24</v>
      </c>
      <c r="H151" t="s">
        <v>171</v>
      </c>
      <c r="I151">
        <v>7</v>
      </c>
      <c r="J151">
        <v>27</v>
      </c>
      <c r="K151" s="3"/>
    </row>
  </sheetData>
  <pageMargins left="0.699305555555556" right="0.699305555555556" top="0.75" bottom="0.75" header="0.510416666666667" footer="0.510416666666667"/>
  <pageSetup paperSize="1" firstPageNumber="0" orientation="portrait" useFirstPageNumber="1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LibreOffice/4.1.3.2$Linux_X86_64 LibreOffice_project/410m0$Build-2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dcterms:created xsi:type="dcterms:W3CDTF">2006-09-16T00:00:00Z</dcterms:created>
  <dcterms:modified xsi:type="dcterms:W3CDTF">2014-10-19T08:58:01Z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2052-9.1.0.4855</vt:lpwstr>
  </property>
</Properties>
</file>