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<sst xmlns="http://schemas.openxmlformats.org/spreadsheetml/2006/main" count="17" uniqueCount="16">
  <si>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r>
      <rPr>
        <sz val="18"/>
        <color theme="1"/>
        <rFont val="宋体"/>
        <charset val="129"/>
        <scheme val="minor"/>
      </rPr>
      <t>티주리</t>
    </r>
    <r>
      <rPr>
        <sz val="18"/>
        <color theme="1"/>
        <rFont val="宋体"/>
        <charset val="134"/>
        <scheme val="minor"/>
      </rPr>
      <t xml:space="preserve"> 对账单</t>
    </r>
  </si>
  <si>
    <t>品名</t>
  </si>
  <si>
    <t>数量</t>
  </si>
  <si>
    <t>单价</t>
  </si>
  <si>
    <t>合计</t>
  </si>
  <si>
    <t>长款羽绒服</t>
  </si>
  <si>
    <t>滑雪服半大衣</t>
  </si>
  <si>
    <t>中款棉服</t>
  </si>
  <si>
    <t>长款棉服</t>
  </si>
  <si>
    <t>摇粒绒</t>
  </si>
  <si>
    <t>条幅</t>
  </si>
  <si>
    <t>棒球服</t>
  </si>
  <si>
    <t>春季工作服</t>
  </si>
  <si>
    <t>空军夹克</t>
  </si>
  <si>
    <t>卫衣（有帽，有拉链）</t>
  </si>
  <si>
    <t>卫衣（有帽，无拉链）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</si>
</sst>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29"/>
      <scheme val="minor"/>
    </font>
    <font>
      <sz val="18"/>
      <color theme="1"/>
      <name val="宋体"/>
      <charset val="134"/>
      <scheme val="minor"/>
    </font>
    <font>
      <sz val="18"/>
      <color theme="1" tint="0.05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7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7" fontId="4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7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7" sqref="A7"/>
    </sheetView>
  </sheetViews>
  <sheetFormatPr defaultColWidth="9" defaultRowHeight="16.8" outlineLevelCol="4"/>
  <cols>
    <col min="1" max="1" width="49.6923076923077" customWidth="1"/>
    <col min="2" max="2" width="10.0769230769231" customWidth="1"/>
    <col min="3" max="3" width="24.3076923076923" customWidth="1"/>
    <col min="4" max="4" width="22.5" customWidth="1"/>
    <col min="5" max="5" width="19.9230769230769"/>
    <col min="6" max="6" width="14.5384615384615"/>
    <col min="7" max="8" width="12.2307692307692"/>
    <col min="9" max="9" width="14.5384615384615"/>
  </cols>
  <sheetData>
    <row r="1" ht="26" spans="1:4">
      <c r="A1" s="1" t="s">
        <v>0</v>
      </c>
      <c r="B1" s="1"/>
      <c r="C1" s="1"/>
      <c r="D1" s="1"/>
    </row>
    <row r="2" ht="26" spans="1:4">
      <c r="A2" s="2" t="s">
        <v>1</v>
      </c>
      <c r="B2" s="2" t="s">
        <v>2</v>
      </c>
      <c r="C2" s="2" t="s">
        <v>3</v>
      </c>
      <c r="D2" s="2" t="s">
        <v>4</v>
      </c>
    </row>
    <row r="3" ht="26" spans="1:4">
      <c r="A3" s="3" t="s">
        <v>5</v>
      </c>
      <c r="B3" s="3">
        <v>1</v>
      </c>
      <c r="C3" s="4">
        <v>321</v>
      </c>
      <c r="D3" s="4">
        <f>B3*C3</f>
        <v>321</v>
      </c>
    </row>
    <row r="4" ht="26" spans="1:4">
      <c r="A4" s="3" t="s">
        <v>6</v>
      </c>
      <c r="B4" s="3">
        <v>418</v>
      </c>
      <c r="C4" s="4">
        <v>203</v>
      </c>
      <c r="D4" s="4">
        <f t="shared" ref="D4:D13" si="0">B4*C4</f>
        <v>84854</v>
      </c>
    </row>
    <row r="5" ht="26" spans="1:4">
      <c r="A5" s="3" t="s">
        <v>7</v>
      </c>
      <c r="B5" s="3">
        <v>21</v>
      </c>
      <c r="C5" s="4">
        <v>182</v>
      </c>
      <c r="D5" s="4">
        <f t="shared" si="0"/>
        <v>3822</v>
      </c>
    </row>
    <row r="6" ht="28.8" spans="1:5">
      <c r="A6" s="5" t="s">
        <v>8</v>
      </c>
      <c r="B6" s="3">
        <v>211</v>
      </c>
      <c r="C6" s="4">
        <v>196</v>
      </c>
      <c r="D6" s="4">
        <f t="shared" si="0"/>
        <v>41356</v>
      </c>
      <c r="E6" s="13"/>
    </row>
    <row r="7" ht="28.8" spans="1:5">
      <c r="A7" s="6" t="s">
        <v>9</v>
      </c>
      <c r="B7" s="7">
        <v>1144</v>
      </c>
      <c r="C7" s="8">
        <v>84</v>
      </c>
      <c r="D7" s="8">
        <f t="shared" si="0"/>
        <v>96096</v>
      </c>
      <c r="E7" s="13"/>
    </row>
    <row r="8" ht="28.8" spans="1:5">
      <c r="A8" s="9" t="s">
        <v>10</v>
      </c>
      <c r="B8" s="3">
        <v>300</v>
      </c>
      <c r="C8" s="4">
        <v>10</v>
      </c>
      <c r="D8" s="4">
        <f t="shared" si="0"/>
        <v>3000</v>
      </c>
      <c r="E8" s="13"/>
    </row>
    <row r="9" ht="28.8" spans="1:5">
      <c r="A9" s="2" t="s">
        <v>11</v>
      </c>
      <c r="B9" s="2">
        <v>16130</v>
      </c>
      <c r="C9" s="4">
        <v>135</v>
      </c>
      <c r="D9" s="4">
        <f t="shared" si="0"/>
        <v>2177550</v>
      </c>
      <c r="E9" s="13"/>
    </row>
    <row r="10" ht="28.8" spans="1:5">
      <c r="A10" s="3" t="s">
        <v>12</v>
      </c>
      <c r="B10" s="3">
        <v>69</v>
      </c>
      <c r="C10" s="4">
        <v>120</v>
      </c>
      <c r="D10" s="4">
        <f t="shared" si="0"/>
        <v>8280</v>
      </c>
      <c r="E10" s="13"/>
    </row>
    <row r="11" ht="28.8" spans="1:5">
      <c r="A11" s="3" t="s">
        <v>13</v>
      </c>
      <c r="B11" s="3">
        <v>65</v>
      </c>
      <c r="C11" s="4">
        <v>134</v>
      </c>
      <c r="D11" s="4">
        <f t="shared" si="0"/>
        <v>8710</v>
      </c>
      <c r="E11" s="13"/>
    </row>
    <row r="12" ht="26" spans="1:4">
      <c r="A12" s="5" t="s">
        <v>14</v>
      </c>
      <c r="B12" s="3">
        <v>743</v>
      </c>
      <c r="C12" s="4">
        <v>89</v>
      </c>
      <c r="D12" s="4">
        <f t="shared" si="0"/>
        <v>66127</v>
      </c>
    </row>
    <row r="13" ht="26" spans="1:4">
      <c r="A13" s="5" t="s">
        <v>15</v>
      </c>
      <c r="B13" s="3">
        <v>30</v>
      </c>
      <c r="C13" s="4">
        <v>87</v>
      </c>
      <c r="D13" s="4">
        <f t="shared" si="0"/>
        <v>2610</v>
      </c>
    </row>
    <row r="14" ht="26" spans="1:4">
      <c r="A14" s="10" t="s">
        <v>4</v>
      </c>
      <c r="B14" s="11">
        <f>SUM(B3:B13)</f>
        <v>19132</v>
      </c>
      <c r="C14" s="10"/>
      <c r="D14" s="12">
        <f>SUM(D3:D13)</f>
        <v>2492726</v>
      </c>
    </row>
  </sheetData>
  <mergeCells count="1">
    <mergeCell ref="A1:D1"/>
  </mergeCells>
  <pageMargins left="1.49606299212598" right="0.708661417322835" top="0.748031496062992" bottom="0.748031496062992" header="0.31496062992126" footer="0.31496062992126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A中国平安-金光宇-13664203443</cp:lastModifiedBy>
  <dcterms:created xsi:type="dcterms:W3CDTF">2006-10-07T19:21:00Z</dcterms:created>
  <dcterms:modified xsi:type="dcterms:W3CDTF">2025-03-31T15:13:44Z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E3DA57969A78CA99E7DFE967DDD689A7_43</vt:lpwstr>
  </property>
  <property fmtid="{D5CDD505-2E9C-101B-9397-08002B2CF9AE}" pid="3" name="KSOProductBuildVer">
    <vt:lpwstr>2052-7.2.2.8955</vt:lpwstr>
  </property>
</Properties>
</file>