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iel\Desktop\arduino projects\SmartRoomProject\acdatadecode\"/>
    </mc:Choice>
  </mc:AlternateContent>
  <xr:revisionPtr revIDLastSave="0" documentId="8_{B3A8106B-CA56-4F91-8B44-75135F3B961F}" xr6:coauthVersionLast="47" xr6:coauthVersionMax="47" xr10:uidLastSave="{00000000-0000-0000-0000-000000000000}"/>
  <bookViews>
    <workbookView xWindow="-28905" yWindow="0" windowWidth="14475" windowHeight="15585" xr2:uid="{00000000-000D-0000-FFFF-FFFF00000000}"/>
  </bookViews>
  <sheets>
    <sheet name="גיליון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H11" i="1"/>
  <c r="J11" i="1"/>
  <c r="J6" i="1"/>
  <c r="J5" i="1"/>
  <c r="H10" i="1"/>
  <c r="H9" i="1"/>
  <c r="H7" i="1"/>
  <c r="H6" i="1"/>
  <c r="N21" i="1"/>
  <c r="N19" i="1"/>
  <c r="N9" i="1"/>
  <c r="N8" i="1"/>
  <c r="N7" i="1"/>
  <c r="N6" i="1"/>
  <c r="N5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<sst xmlns="http://schemas.openxmlformats.org/spreadsheetml/2006/main" count="44" uniqueCount="30">
  <si>
    <t>byte 5</t>
  </si>
  <si>
    <t>code</t>
  </si>
  <si>
    <t>temp</t>
  </si>
  <si>
    <t>off</t>
  </si>
  <si>
    <t>mode</t>
  </si>
  <si>
    <t>auto</t>
  </si>
  <si>
    <t>cool</t>
  </si>
  <si>
    <t>dry</t>
  </si>
  <si>
    <t>heat</t>
  </si>
  <si>
    <t>fan</t>
  </si>
  <si>
    <t>btye 1</t>
  </si>
  <si>
    <t>byte 2</t>
  </si>
  <si>
    <t>byte 3</t>
  </si>
  <si>
    <t>byte 4</t>
  </si>
  <si>
    <t>what is it</t>
  </si>
  <si>
    <t>inverted byte 4</t>
  </si>
  <si>
    <t>high</t>
  </si>
  <si>
    <t>med</t>
  </si>
  <si>
    <t>low</t>
  </si>
  <si>
    <t>dry / auto mode</t>
  </si>
  <si>
    <t>state send</t>
  </si>
  <si>
    <t>or maybenot wtf</t>
  </si>
  <si>
    <t>byte 6</t>
  </si>
  <si>
    <t>inverted of  byte 5</t>
  </si>
  <si>
    <t>on</t>
  </si>
  <si>
    <t>toggle s</t>
  </si>
  <si>
    <t>swing toggle</t>
  </si>
  <si>
    <t>toogle swing</t>
  </si>
  <si>
    <t>inverse of 1</t>
  </si>
  <si>
    <t>toggle send led turbo or self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</si>
</sst>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3"/>
  <sheetViews>
    <sheetView tabSelected="1" topLeftCell="D1" workbookViewId="0">
      <selection activeCell="H9" sqref="H9"/>
    </sheetView>
  </sheetViews>
  <sheetFormatPr defaultRowHeight="15" x14ac:dyDescent="0.25"/>
  <cols>
    <col min="1" max="1" width="14.5703125" customWidth="1"/>
    <col min="2" max="2" width="39.85546875" customWidth="1"/>
    <col min="3" max="3" width="16" customWidth="1"/>
    <col min="7" max="7" width="16" customWidth="1"/>
    <col min="9" max="9" width="13.85546875" customWidth="1"/>
    <col min="11" max="11" width="14.7109375" customWidth="1"/>
    <col min="13" max="13" width="13.85546875" customWidth="1"/>
  </cols>
  <sheetData>
    <row r="2" spans="1:15" x14ac:dyDescent="0.25">
      <c r="B2" t="s">
        <v>28</v>
      </c>
    </row>
    <row r="3" spans="1:15" x14ac:dyDescent="0.25">
      <c r="A3" t="s">
        <v>10</v>
      </c>
      <c r="B3" t="s">
        <v>11</v>
      </c>
      <c r="D3" t="s">
        <v>12</v>
      </c>
      <c r="G3" t="s">
        <v>13</v>
      </c>
      <c r="K3" t="s">
        <v>0</v>
      </c>
      <c r="O3" t="s">
        <v>22</v>
      </c>
    </row>
    <row r="4" spans="1:15" x14ac:dyDescent="0.25">
      <c r="A4">
        <v>10110010</v>
      </c>
      <c r="B4" t="s">
        <v>14</v>
      </c>
      <c r="C4" t="s">
        <v>1</v>
      </c>
      <c r="D4" t="s">
        <v>14</v>
      </c>
      <c r="G4" t="s">
        <v>14</v>
      </c>
      <c r="H4" t="s">
        <v>1</v>
      </c>
      <c r="I4" t="s">
        <v>14</v>
      </c>
      <c r="J4" t="s">
        <v>1</v>
      </c>
      <c r="K4" t="s">
        <v>2</v>
      </c>
      <c r="L4" t="s">
        <v>1</v>
      </c>
      <c r="M4" t="s">
        <v>4</v>
      </c>
      <c r="N4" t="s">
        <v>1</v>
      </c>
      <c r="O4" t="s">
        <v>23</v>
      </c>
    </row>
    <row r="5" spans="1:15" x14ac:dyDescent="0.25">
      <c r="B5" t="s">
        <v>20</v>
      </c>
      <c r="C5">
        <v>1001101</v>
      </c>
      <c r="D5" t="s">
        <v>15</v>
      </c>
      <c r="G5" t="s">
        <v>5</v>
      </c>
      <c r="H5" t="str">
        <f>"0100"</f>
        <v>0100</v>
      </c>
      <c r="I5" t="s">
        <v>24</v>
      </c>
      <c r="J5" t="str">
        <f>"0000"</f>
        <v>0000</v>
      </c>
      <c r="K5">
        <v>17</v>
      </c>
      <c r="L5" t="str">
        <f>"0000"</f>
        <v>0000</v>
      </c>
      <c r="M5" t="s">
        <v>5</v>
      </c>
      <c r="N5" t="str">
        <f>"1000"</f>
        <v>1000</v>
      </c>
    </row>
    <row r="6" spans="1:15" x14ac:dyDescent="0.25">
      <c r="B6" t="s">
        <v>29</v>
      </c>
      <c r="C6">
        <v>1001010</v>
      </c>
      <c r="G6" t="s">
        <v>16</v>
      </c>
      <c r="H6" t="str">
        <f>"1100"</f>
        <v>1100</v>
      </c>
      <c r="I6" t="s">
        <v>3</v>
      </c>
      <c r="J6" t="str">
        <f>"0100"</f>
        <v>0100</v>
      </c>
      <c r="K6">
        <v>18</v>
      </c>
      <c r="L6" t="str">
        <f>"0001"</f>
        <v>0001</v>
      </c>
      <c r="M6" t="s">
        <v>6</v>
      </c>
      <c r="N6" t="str">
        <f>"0000"</f>
        <v>0000</v>
      </c>
    </row>
    <row r="7" spans="1:15" x14ac:dyDescent="0.25">
      <c r="B7" t="s">
        <v>21</v>
      </c>
      <c r="G7" t="s">
        <v>17</v>
      </c>
      <c r="H7" t="str">
        <f>"1010"</f>
        <v>1010</v>
      </c>
      <c r="K7">
        <v>19</v>
      </c>
      <c r="L7" t="str">
        <f>"0011"</f>
        <v>0011</v>
      </c>
      <c r="M7" t="s">
        <v>7</v>
      </c>
      <c r="N7" t="str">
        <f>"0100"</f>
        <v>0100</v>
      </c>
    </row>
    <row r="8" spans="1:15" x14ac:dyDescent="0.25">
      <c r="G8" t="s">
        <v>18</v>
      </c>
      <c r="H8" t="str">
        <f>"0110"</f>
        <v>0110</v>
      </c>
      <c r="K8">
        <v>20</v>
      </c>
      <c r="L8" t="str">
        <f>"0010"</f>
        <v>0010</v>
      </c>
      <c r="M8" t="s">
        <v>8</v>
      </c>
      <c r="N8" t="str">
        <f>"1100"</f>
        <v>1100</v>
      </c>
    </row>
    <row r="9" spans="1:15" x14ac:dyDescent="0.25">
      <c r="G9" t="s">
        <v>19</v>
      </c>
      <c r="H9" t="str">
        <f>"1110"</f>
        <v>1110</v>
      </c>
      <c r="K9">
        <v>21</v>
      </c>
      <c r="L9" t="str">
        <f>"0110"</f>
        <v>0110</v>
      </c>
      <c r="M9" t="s">
        <v>9</v>
      </c>
      <c r="N9" t="str">
        <f>"0100"</f>
        <v>0100</v>
      </c>
    </row>
    <row r="10" spans="1:15" x14ac:dyDescent="0.25">
      <c r="G10" t="s">
        <v>3</v>
      </c>
      <c r="H10" t="str">
        <f>"1000"</f>
        <v>1000</v>
      </c>
      <c r="K10">
        <v>22</v>
      </c>
      <c r="L10" t="str">
        <f>"0111"</f>
        <v>0111</v>
      </c>
    </row>
    <row r="11" spans="1:15" x14ac:dyDescent="0.25">
      <c r="G11" t="s">
        <v>27</v>
      </c>
      <c r="H11" t="str">
        <f>"1111"</f>
        <v>1111</v>
      </c>
      <c r="I11" t="s">
        <v>27</v>
      </c>
      <c r="J11" t="str">
        <f>"0000"</f>
        <v>0000</v>
      </c>
      <c r="K11">
        <v>23</v>
      </c>
      <c r="L11" t="str">
        <f>"0101"</f>
        <v>0101</v>
      </c>
    </row>
    <row r="12" spans="1:15" x14ac:dyDescent="0.25">
      <c r="K12">
        <v>24</v>
      </c>
      <c r="L12" t="str">
        <f>"0100"</f>
        <v>0100</v>
      </c>
    </row>
    <row r="13" spans="1:15" x14ac:dyDescent="0.25">
      <c r="K13">
        <v>25</v>
      </c>
      <c r="L13" t="str">
        <f>"1100"</f>
        <v>1100</v>
      </c>
    </row>
    <row r="14" spans="1:15" x14ac:dyDescent="0.25">
      <c r="K14">
        <v>26</v>
      </c>
      <c r="L14" t="str">
        <f>"1101"</f>
        <v>1101</v>
      </c>
    </row>
    <row r="15" spans="1:15" x14ac:dyDescent="0.25">
      <c r="K15">
        <v>27</v>
      </c>
      <c r="L15" t="str">
        <f>"1001"</f>
        <v>1001</v>
      </c>
    </row>
    <row r="16" spans="1:15" x14ac:dyDescent="0.25">
      <c r="K16">
        <v>28</v>
      </c>
      <c r="L16" t="str">
        <f>"1000"</f>
        <v>1000</v>
      </c>
    </row>
    <row r="17" spans="2:15" x14ac:dyDescent="0.25">
      <c r="K17">
        <v>29</v>
      </c>
      <c r="L17" t="str">
        <f>"1010"</f>
        <v>1010</v>
      </c>
    </row>
    <row r="18" spans="2:15" x14ac:dyDescent="0.25">
      <c r="K18">
        <v>30</v>
      </c>
      <c r="L18" t="str">
        <f>"1011"</f>
        <v>1011</v>
      </c>
      <c r="O18">
        <v>128</v>
      </c>
    </row>
    <row r="19" spans="2:15" x14ac:dyDescent="0.25">
      <c r="K19" t="s">
        <v>3</v>
      </c>
      <c r="L19">
        <v>1110</v>
      </c>
      <c r="M19" t="s">
        <v>3</v>
      </c>
      <c r="N19" t="str">
        <f>"0000"</f>
        <v>0000</v>
      </c>
    </row>
    <row r="20" spans="2:15" x14ac:dyDescent="0.25">
      <c r="K20" t="s">
        <v>9</v>
      </c>
      <c r="L20">
        <v>1110</v>
      </c>
    </row>
    <row r="21" spans="2:15" x14ac:dyDescent="0.25">
      <c r="K21" t="s">
        <v>26</v>
      </c>
      <c r="L21">
        <v>1110</v>
      </c>
      <c r="M21" t="s">
        <v>26</v>
      </c>
      <c r="N21" t="str">
        <f>"0000"</f>
        <v>0000</v>
      </c>
    </row>
    <row r="23" spans="2:15" x14ac:dyDescent="0.25">
      <c r="B2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BODANI32</cp:lastModifiedBy>
  <dcterms:created xsi:type="dcterms:W3CDTF">2015-06-05T18:19:34Z</dcterms:created>
  <dcterms:modified xsi:type="dcterms:W3CDTF">2023-09-22T22:52:57Z</dcterms:modified>
</cp:coreProperties>
</file>