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27960" windowHeight="12600"/>
  </bookViews>
  <sheets>
    <sheet name="predictions_evaluation" sheetId="1" r:id="rId1"/>
  </sheets>
  <calcPr calcId="0"/>
</workbook>
</file>

<file path=xl/calcChain.xml><?xml version="1.0" encoding="utf-8"?>
<calcChain xmlns="http://schemas.openxmlformats.org/spreadsheetml/2006/main">
  <c r="V2" i="1"/>
  <c r="V3"/>
  <c r="V4"/>
  <c r="V5"/>
  <c r="V6"/>
  <c r="V7"/>
  <c r="V8"/>
  <c r="V9"/>
  <c r="V10"/>
  <c r="V11"/>
  <c r="U2"/>
  <c r="U3"/>
  <c r="U4"/>
  <c r="U5"/>
  <c r="U6"/>
  <c r="U7"/>
  <c r="U8"/>
  <c r="U9"/>
  <c r="U10"/>
  <c r="U11"/>
  <c r="T2"/>
  <c r="T3"/>
  <c r="T4"/>
  <c r="T5"/>
  <c r="T6"/>
  <c r="T7"/>
  <c r="T8"/>
  <c r="T9"/>
  <c r="T10"/>
  <c r="T11"/>
  <c r="S2"/>
  <c r="S3"/>
  <c r="S4"/>
  <c r="S5"/>
  <c r="S6"/>
  <c r="S7"/>
  <c r="S8"/>
  <c r="S9"/>
  <c r="S10"/>
  <c r="S11"/>
  <c r="R3"/>
  <c r="R4"/>
  <c r="R5"/>
  <c r="R6"/>
  <c r="R7"/>
  <c r="R8"/>
  <c r="R9"/>
  <c r="R10"/>
  <c r="R11"/>
  <c r="R2"/>
</calcChain>
</file>

<file path=xl/sharedStrings.xml><?xml version="1.0" encoding="utf-8"?>
<sst xmlns="http://schemas.openxmlformats.org/spreadsheetml/2006/main" count="16" uniqueCount="16">
  <si>
    <t>Prediction_days</t>
  </si>
  <si>
    <t>NN_open_MAPE</t>
  </si>
  <si>
    <t>NN_highest_MAPE</t>
  </si>
  <si>
    <t>NN_lowest_MAPE</t>
  </si>
  <si>
    <t>NN_close_MAPE</t>
  </si>
  <si>
    <t>NN_volume_MAPE</t>
  </si>
  <si>
    <t>LR_open_MAPE</t>
  </si>
  <si>
    <t>LR_highest_MAPE</t>
  </si>
  <si>
    <t>LR_lowest_MAPE</t>
  </si>
  <si>
    <t>LR_close_MAPE</t>
  </si>
  <si>
    <t>LR_volume_MAPE</t>
  </si>
  <si>
    <t>Naive_open_MAPE</t>
  </si>
  <si>
    <t>Naive_highest_MAPE</t>
  </si>
  <si>
    <t>Naive_lowest_MAPE</t>
  </si>
  <si>
    <t>Naive_close_MAPE</t>
  </si>
  <si>
    <t>Naive_volume_MAPE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</si>
</sst>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1"/>
  <sheetViews>
    <sheetView tabSelected="1" topLeftCell="C1" workbookViewId="0">
      <selection activeCell="P2" sqref="P2"/>
    </sheetView>
  </sheetViews>
  <sheetFormatPr defaultRowHeight="14.25"/>
  <cols>
    <col min="1" max="1" width="1.875" bestFit="1" customWidth="1"/>
    <col min="2" max="2" width="7.5" customWidth="1"/>
    <col min="3" max="3" width="10.625" style="2" customWidth="1"/>
    <col min="4" max="4" width="11.625" style="2" customWidth="1"/>
    <col min="5" max="5" width="11.5" style="2" customWidth="1"/>
    <col min="6" max="6" width="9.75" style="2" customWidth="1"/>
    <col min="7" max="7" width="11.125" style="2" customWidth="1"/>
    <col min="8" max="8" width="10.5" style="2" customWidth="1"/>
    <col min="9" max="9" width="11.25" style="2" customWidth="1"/>
    <col min="10" max="10" width="10" style="2" customWidth="1"/>
    <col min="11" max="11" width="12.25" style="2" customWidth="1"/>
    <col min="12" max="12" width="12.75" style="2" customWidth="1"/>
    <col min="13" max="13" width="11.625" style="2" customWidth="1"/>
    <col min="14" max="14" width="14.625" style="2" customWidth="1"/>
    <col min="15" max="15" width="12.625" style="2" customWidth="1"/>
    <col min="16" max="16" width="11.75" style="2" customWidth="1"/>
    <col min="17" max="17" width="18.375" style="2" customWidth="1"/>
    <col min="18" max="18" width="9" style="2"/>
  </cols>
  <sheetData>
    <row r="1" spans="1:22">
      <c r="B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22">
      <c r="A2" s="1">
        <v>0</v>
      </c>
      <c r="B2">
        <v>1</v>
      </c>
      <c r="C2" s="2">
        <v>1.7407743007424901</v>
      </c>
      <c r="D2" s="2">
        <v>1.9711148962288001</v>
      </c>
      <c r="E2" s="2">
        <v>1.9917557856649399</v>
      </c>
      <c r="F2" s="2">
        <v>2.2938603844654502</v>
      </c>
      <c r="G2" s="2">
        <v>54.373050962937398</v>
      </c>
      <c r="H2" s="2">
        <v>5.1099184169078899</v>
      </c>
      <c r="I2" s="2">
        <v>4.9885367879018903</v>
      </c>
      <c r="J2" s="2">
        <v>5.2294264364726999</v>
      </c>
      <c r="K2" s="2">
        <v>5.2049649202461099</v>
      </c>
      <c r="L2" s="2">
        <v>62.116451833571197</v>
      </c>
      <c r="M2" s="2">
        <v>1.5615551447000799</v>
      </c>
      <c r="N2" s="2">
        <v>1.30266933485945</v>
      </c>
      <c r="O2" s="2">
        <v>1.3635395749528001</v>
      </c>
      <c r="P2" s="2">
        <v>1.5881031983617999</v>
      </c>
      <c r="Q2" s="2">
        <v>55.287624900531299</v>
      </c>
      <c r="R2" s="2">
        <f>C2-M2</f>
        <v>0.17921915604241012</v>
      </c>
      <c r="S2" s="2">
        <f>D2-N2</f>
        <v>0.66844556136935007</v>
      </c>
      <c r="T2" s="2">
        <f>E2-O2</f>
        <v>0.62821621071213984</v>
      </c>
      <c r="U2" s="2">
        <f>F2-P2</f>
        <v>0.70575718610365024</v>
      </c>
      <c r="V2" s="2">
        <f>G2-Q2</f>
        <v>-0.91457393759390015</v>
      </c>
    </row>
    <row r="3" spans="1:22">
      <c r="A3" s="1">
        <v>1</v>
      </c>
      <c r="B3">
        <v>2</v>
      </c>
      <c r="C3" s="2">
        <v>2.3329209094245602</v>
      </c>
      <c r="D3" s="2">
        <v>2.52861998753046</v>
      </c>
      <c r="E3" s="2">
        <v>2.5911727263743098</v>
      </c>
      <c r="F3" s="2">
        <v>2.8312194740586798</v>
      </c>
      <c r="G3" s="2">
        <v>56.116409234453897</v>
      </c>
      <c r="H3" s="2">
        <v>5.4505363708044499</v>
      </c>
      <c r="I3" s="2">
        <v>5.3266734354996998</v>
      </c>
      <c r="J3" s="2">
        <v>5.5846897407954099</v>
      </c>
      <c r="K3" s="2">
        <v>5.5524582445201203</v>
      </c>
      <c r="L3" s="2">
        <v>63.622158034521902</v>
      </c>
      <c r="M3" s="2">
        <v>2.20722268802374</v>
      </c>
      <c r="N3" s="2">
        <v>2.04648227053434</v>
      </c>
      <c r="O3" s="2">
        <v>2.1260093284047699</v>
      </c>
      <c r="P3" s="2">
        <v>2.2781671880893199</v>
      </c>
      <c r="Q3" s="2">
        <v>64.394791728540298</v>
      </c>
      <c r="R3" s="2">
        <f t="shared" ref="R3:V11" si="0">C3-M3</f>
        <v>0.12569822140082021</v>
      </c>
      <c r="S3" s="2">
        <f t="shared" si="0"/>
        <v>0.48213771699612007</v>
      </c>
      <c r="T3" s="2">
        <f t="shared" si="0"/>
        <v>0.46516339796953998</v>
      </c>
      <c r="U3" s="2">
        <f t="shared" si="0"/>
        <v>0.55305228596935985</v>
      </c>
      <c r="V3" s="2">
        <f t="shared" si="0"/>
        <v>-8.2783824940864008</v>
      </c>
    </row>
    <row r="4" spans="1:22">
      <c r="A4" s="1">
        <v>2</v>
      </c>
      <c r="B4">
        <v>3</v>
      </c>
      <c r="C4" s="2">
        <v>2.8286492588194201</v>
      </c>
      <c r="D4" s="2">
        <v>2.98881451928863</v>
      </c>
      <c r="E4" s="2">
        <v>3.05435987921439</v>
      </c>
      <c r="F4" s="2">
        <v>3.2560870126206001</v>
      </c>
      <c r="G4" s="2">
        <v>57.916523296778202</v>
      </c>
      <c r="H4" s="2">
        <v>5.7855086072203203</v>
      </c>
      <c r="I4" s="2">
        <v>5.6594349175523702</v>
      </c>
      <c r="J4" s="2">
        <v>5.9312371521486398</v>
      </c>
      <c r="K4" s="2">
        <v>5.8926742740268603</v>
      </c>
      <c r="L4" s="2">
        <v>65.251260698210899</v>
      </c>
      <c r="M4" s="2">
        <v>2.7145467754377099</v>
      </c>
      <c r="N4" s="2">
        <v>2.5766559133982301</v>
      </c>
      <c r="O4" s="2">
        <v>2.6852638204898298</v>
      </c>
      <c r="P4" s="2">
        <v>2.81007533494846</v>
      </c>
      <c r="Q4" s="2">
        <v>65.361273010147798</v>
      </c>
      <c r="R4" s="2">
        <f t="shared" si="0"/>
        <v>0.11410248338171014</v>
      </c>
      <c r="S4" s="2">
        <f t="shared" si="0"/>
        <v>0.41215860589039988</v>
      </c>
      <c r="T4" s="2">
        <f t="shared" si="0"/>
        <v>0.36909605872456019</v>
      </c>
      <c r="U4" s="2">
        <f t="shared" si="0"/>
        <v>0.44601167767214012</v>
      </c>
      <c r="V4" s="2">
        <f t="shared" si="0"/>
        <v>-7.4447497133695961</v>
      </c>
    </row>
    <row r="5" spans="1:22">
      <c r="A5" s="1">
        <v>3</v>
      </c>
      <c r="B5">
        <v>4</v>
      </c>
      <c r="C5" s="2">
        <v>3.2398738612581401</v>
      </c>
      <c r="D5" s="2">
        <v>3.3869321093684901</v>
      </c>
      <c r="E5" s="2">
        <v>3.46460994780728</v>
      </c>
      <c r="F5" s="2">
        <v>3.6760947153038899</v>
      </c>
      <c r="G5" s="2">
        <v>59.9006132387115</v>
      </c>
      <c r="H5" s="2">
        <v>6.1154288884735903</v>
      </c>
      <c r="I5" s="2">
        <v>5.9895637127461301</v>
      </c>
      <c r="J5" s="2">
        <v>6.27368866431872</v>
      </c>
      <c r="K5" s="2">
        <v>6.2298933379389503</v>
      </c>
      <c r="L5" s="2">
        <v>66.7913222038041</v>
      </c>
      <c r="M5" s="2">
        <v>3.1423763971260499</v>
      </c>
      <c r="N5" s="2">
        <v>3.0025366726693199</v>
      </c>
      <c r="O5" s="2">
        <v>3.1405344015362702</v>
      </c>
      <c r="P5" s="2">
        <v>3.2257218669332501</v>
      </c>
      <c r="Q5" s="2">
        <v>65.238194669614799</v>
      </c>
      <c r="R5" s="2">
        <f t="shared" si="0"/>
        <v>9.7497464132090261E-2</v>
      </c>
      <c r="S5" s="2">
        <f t="shared" si="0"/>
        <v>0.3843954366991702</v>
      </c>
      <c r="T5" s="2">
        <f t="shared" si="0"/>
        <v>0.32407554627100987</v>
      </c>
      <c r="U5" s="2">
        <f t="shared" si="0"/>
        <v>0.45037284837063973</v>
      </c>
      <c r="V5" s="2">
        <f t="shared" si="0"/>
        <v>-5.337581430903299</v>
      </c>
    </row>
    <row r="6" spans="1:22">
      <c r="A6" s="1">
        <v>4</v>
      </c>
      <c r="B6">
        <v>5</v>
      </c>
      <c r="C6" s="2">
        <v>3.6455866871659701</v>
      </c>
      <c r="D6" s="2">
        <v>3.77446225203663</v>
      </c>
      <c r="E6" s="2">
        <v>3.8654882996345501</v>
      </c>
      <c r="F6" s="2">
        <v>4.0438628582735197</v>
      </c>
      <c r="G6" s="2">
        <v>62.217978313177902</v>
      </c>
      <c r="H6" s="2">
        <v>6.4441526480106601</v>
      </c>
      <c r="I6" s="2">
        <v>6.3195850578105999</v>
      </c>
      <c r="J6" s="2">
        <v>6.6150946055442397</v>
      </c>
      <c r="K6" s="2">
        <v>6.5652847719976997</v>
      </c>
      <c r="L6" s="2">
        <v>68.198953691977593</v>
      </c>
      <c r="M6" s="2">
        <v>3.52840722691132</v>
      </c>
      <c r="N6" s="2">
        <v>3.39280939962218</v>
      </c>
      <c r="O6" s="2">
        <v>3.5172382517453502</v>
      </c>
      <c r="P6" s="2">
        <v>3.6357485219807999</v>
      </c>
      <c r="Q6" s="2">
        <v>65.390893539701295</v>
      </c>
      <c r="R6" s="2">
        <f t="shared" si="0"/>
        <v>0.11717946025465009</v>
      </c>
      <c r="S6" s="2">
        <f t="shared" si="0"/>
        <v>0.38165285241445002</v>
      </c>
      <c r="T6" s="2">
        <f t="shared" si="0"/>
        <v>0.34825004788919989</v>
      </c>
      <c r="U6" s="2">
        <f t="shared" si="0"/>
        <v>0.40811433629271976</v>
      </c>
      <c r="V6" s="2">
        <f t="shared" si="0"/>
        <v>-3.1729152265233935</v>
      </c>
    </row>
    <row r="7" spans="1:22">
      <c r="A7" s="1">
        <v>5</v>
      </c>
      <c r="B7">
        <v>6</v>
      </c>
      <c r="C7" s="2">
        <v>4.00545387470659</v>
      </c>
      <c r="D7" s="2">
        <v>4.10631795130488</v>
      </c>
      <c r="E7" s="2">
        <v>4.2117364170097797</v>
      </c>
      <c r="F7" s="2">
        <v>4.3805351171417302</v>
      </c>
      <c r="G7" s="2">
        <v>63.689371110164103</v>
      </c>
      <c r="H7" s="2">
        <v>6.7723721610290202</v>
      </c>
      <c r="I7" s="2">
        <v>6.6486332856493799</v>
      </c>
      <c r="J7" s="2">
        <v>6.9532115829392804</v>
      </c>
      <c r="K7" s="2">
        <v>6.8962361430009098</v>
      </c>
      <c r="L7" s="2">
        <v>69.542049938120101</v>
      </c>
      <c r="M7" s="2">
        <v>3.87778494239907</v>
      </c>
      <c r="N7" s="2">
        <v>3.7568225655587701</v>
      </c>
      <c r="O7" s="2">
        <v>3.8887351030006401</v>
      </c>
      <c r="P7" s="2">
        <v>3.9783028126686002</v>
      </c>
      <c r="Q7" s="2">
        <v>69.865271189361195</v>
      </c>
      <c r="R7" s="2">
        <f t="shared" si="0"/>
        <v>0.12766893230751997</v>
      </c>
      <c r="S7" s="2">
        <f t="shared" si="0"/>
        <v>0.34949538574610983</v>
      </c>
      <c r="T7" s="2">
        <f t="shared" si="0"/>
        <v>0.32300131400913967</v>
      </c>
      <c r="U7" s="2">
        <f t="shared" si="0"/>
        <v>0.40223230447312996</v>
      </c>
      <c r="V7" s="2">
        <f t="shared" si="0"/>
        <v>-6.1759000791970919</v>
      </c>
    </row>
    <row r="8" spans="1:22">
      <c r="A8" s="1">
        <v>6</v>
      </c>
      <c r="B8">
        <v>7</v>
      </c>
      <c r="C8" s="2">
        <v>4.3168941528295504</v>
      </c>
      <c r="D8" s="2">
        <v>4.4166031262805099</v>
      </c>
      <c r="E8" s="2">
        <v>4.5341617492930304</v>
      </c>
      <c r="F8" s="2">
        <v>4.6847160436893001</v>
      </c>
      <c r="G8" s="2">
        <v>64.906178486330305</v>
      </c>
      <c r="H8" s="2">
        <v>7.0938456453084404</v>
      </c>
      <c r="I8" s="2">
        <v>6.9730716127064003</v>
      </c>
      <c r="J8" s="2">
        <v>7.2888960288732498</v>
      </c>
      <c r="K8" s="2">
        <v>7.2262389605359099</v>
      </c>
      <c r="L8" s="2">
        <v>70.867521502763097</v>
      </c>
      <c r="M8" s="2">
        <v>4.20512123952218</v>
      </c>
      <c r="N8" s="2">
        <v>4.0761845576857798</v>
      </c>
      <c r="O8" s="2">
        <v>4.2140267006938501</v>
      </c>
      <c r="P8" s="2">
        <v>4.3019553785785796</v>
      </c>
      <c r="Q8" s="2">
        <v>71.818165507953196</v>
      </c>
      <c r="R8" s="2">
        <f t="shared" si="0"/>
        <v>0.11177291330737038</v>
      </c>
      <c r="S8" s="2">
        <f t="shared" si="0"/>
        <v>0.34041856859473008</v>
      </c>
      <c r="T8" s="2">
        <f t="shared" si="0"/>
        <v>0.32013504859918029</v>
      </c>
      <c r="U8" s="2">
        <f t="shared" si="0"/>
        <v>0.38276066511072049</v>
      </c>
      <c r="V8" s="2">
        <f t="shared" si="0"/>
        <v>-6.9119870216228918</v>
      </c>
    </row>
    <row r="9" spans="1:22">
      <c r="A9" s="1">
        <v>7</v>
      </c>
      <c r="B9">
        <v>8</v>
      </c>
      <c r="C9" s="2">
        <v>4.6119554739348896</v>
      </c>
      <c r="D9" s="2">
        <v>4.6834437011694696</v>
      </c>
      <c r="E9" s="2">
        <v>4.8275487006178102</v>
      </c>
      <c r="F9" s="2">
        <v>4.93389361920255</v>
      </c>
      <c r="G9" s="2">
        <v>66.426434983072198</v>
      </c>
      <c r="H9" s="2">
        <v>7.4197492591695102</v>
      </c>
      <c r="I9" s="2">
        <v>7.2931926214412899</v>
      </c>
      <c r="J9" s="2">
        <v>7.6250974398859297</v>
      </c>
      <c r="K9" s="2">
        <v>7.5532272154698603</v>
      </c>
      <c r="L9" s="2">
        <v>72.063557511059599</v>
      </c>
      <c r="M9" s="2">
        <v>4.4940872505294802</v>
      </c>
      <c r="N9" s="2">
        <v>4.3667562651139997</v>
      </c>
      <c r="O9" s="2">
        <v>4.5150871188153801</v>
      </c>
      <c r="P9" s="2">
        <v>4.5926376331266301</v>
      </c>
      <c r="Q9" s="2">
        <v>72.372450909613306</v>
      </c>
      <c r="R9" s="2">
        <f t="shared" si="0"/>
        <v>0.11786822340540937</v>
      </c>
      <c r="S9" s="2">
        <f t="shared" si="0"/>
        <v>0.3166874360554699</v>
      </c>
      <c r="T9" s="2">
        <f t="shared" si="0"/>
        <v>0.31246158180243011</v>
      </c>
      <c r="U9" s="2">
        <f t="shared" si="0"/>
        <v>0.34125598607591989</v>
      </c>
      <c r="V9" s="2">
        <f t="shared" si="0"/>
        <v>-5.9460159265411079</v>
      </c>
    </row>
    <row r="10" spans="1:22">
      <c r="A10" s="1">
        <v>8</v>
      </c>
      <c r="B10">
        <v>9</v>
      </c>
      <c r="C10" s="2">
        <v>4.8794156509072097</v>
      </c>
      <c r="D10" s="2">
        <v>4.9481457339401498</v>
      </c>
      <c r="E10" s="2">
        <v>5.1105029525657297</v>
      </c>
      <c r="F10" s="2">
        <v>5.2089216731702601</v>
      </c>
      <c r="G10" s="2">
        <v>67.677877193141398</v>
      </c>
      <c r="H10" s="2">
        <v>7.7421919257288296</v>
      </c>
      <c r="I10" s="2">
        <v>7.6103002655755203</v>
      </c>
      <c r="J10" s="2">
        <v>7.9591200623404701</v>
      </c>
      <c r="K10" s="2">
        <v>7.8832451940664798</v>
      </c>
      <c r="L10" s="2">
        <v>73.337162990972502</v>
      </c>
      <c r="M10" s="2">
        <v>4.7658176216108901</v>
      </c>
      <c r="N10" s="2">
        <v>4.6445681923218096</v>
      </c>
      <c r="O10" s="2">
        <v>4.7906541266276497</v>
      </c>
      <c r="P10" s="2">
        <v>4.8463581433606402</v>
      </c>
      <c r="Q10" s="2">
        <v>72.670696734306006</v>
      </c>
      <c r="R10" s="2">
        <f t="shared" si="0"/>
        <v>0.11359802929631968</v>
      </c>
      <c r="S10" s="2">
        <f t="shared" si="0"/>
        <v>0.30357754161834016</v>
      </c>
      <c r="T10" s="2">
        <f t="shared" si="0"/>
        <v>0.31984882593808006</v>
      </c>
      <c r="U10" s="2">
        <f t="shared" si="0"/>
        <v>0.36256352980961992</v>
      </c>
      <c r="V10" s="2">
        <f t="shared" si="0"/>
        <v>-4.9928195411646072</v>
      </c>
    </row>
    <row r="11" spans="1:22">
      <c r="A11" s="1">
        <v>9</v>
      </c>
      <c r="B11">
        <v>10</v>
      </c>
      <c r="C11" s="2">
        <v>5.1503792749928801</v>
      </c>
      <c r="D11" s="2">
        <v>5.2141448923676501</v>
      </c>
      <c r="E11" s="2">
        <v>5.3925040648712299</v>
      </c>
      <c r="F11" s="2">
        <v>5.4534571475150999</v>
      </c>
      <c r="G11" s="2">
        <v>69.279964566681102</v>
      </c>
      <c r="H11" s="2">
        <v>8.0704091469453694</v>
      </c>
      <c r="I11" s="2">
        <v>7.9310703471320201</v>
      </c>
      <c r="J11" s="2">
        <v>8.2932681923338905</v>
      </c>
      <c r="K11" s="2">
        <v>8.2148663531192305</v>
      </c>
      <c r="L11" s="2">
        <v>74.646777861477801</v>
      </c>
      <c r="M11" s="2">
        <v>5.0271852562007497</v>
      </c>
      <c r="N11" s="2">
        <v>4.9165953141702303</v>
      </c>
      <c r="O11" s="2">
        <v>5.0714515925290602</v>
      </c>
      <c r="P11" s="2">
        <v>5.12660935169853</v>
      </c>
      <c r="Q11" s="2">
        <v>71.765096990613998</v>
      </c>
      <c r="R11" s="2">
        <f t="shared" si="0"/>
        <v>0.12319401879213032</v>
      </c>
      <c r="S11" s="2">
        <f t="shared" si="0"/>
        <v>0.29754957819741978</v>
      </c>
      <c r="T11" s="2">
        <f t="shared" si="0"/>
        <v>0.32105247234216971</v>
      </c>
      <c r="U11" s="2">
        <f t="shared" si="0"/>
        <v>0.32684779581656986</v>
      </c>
      <c r="V11" s="2">
        <f t="shared" si="0"/>
        <v>-2.485132423932896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predictions_evaluation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</dc:creator>
  <cp:lastModifiedBy>Kamil</cp:lastModifiedBy>
  <dcterms:modified xsi:type="dcterms:W3CDTF">2021-08-31T16:31:20Z</dcterms:modified>
</cp:coreProperties>
</file>