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Will Pc\Documents\Repos\Design2\Data\"/>
    </mc:Choice>
  </mc:AlternateContent>
  <xr:revisionPtr revIDLastSave="0" documentId="13_ncr:1_{38A806E1-5923-46EC-AF60-A78FF6F9BADB}" xr6:coauthVersionLast="47" xr6:coauthVersionMax="47" xr10:uidLastSave="{00000000-0000-0000-0000-000000000000}"/>
  <bookViews>
    <workbookView xWindow="-108" yWindow="-108" windowWidth="23256" windowHeight="12576" activeTab="1" xr2:uid="{054A2419-3746-FD41-93A4-A010945F54CE}"/>
  </bookViews>
  <sheets>
    <sheet name="Plan de Test" sheetId="1" r:id="rId1"/>
    <sheet name="Réponse échelon" sheetId="2" r:id="rId2"/>
    <sheet name="Réponse perturbation" sheetId="3" r:id="rId3"/>
    <sheet name="Robustesse" sheetId="4" r:id="rId4"/>
    <sheet name="Convialité" sheetId="5" r:id="rId5"/>
    <sheet name="Courbes" sheetId="6" r:id="rId6"/>
    <sheet name="Sommaire" sheetId="8"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2" l="1"/>
  <c r="I2" i="2"/>
  <c r="M14" i="2"/>
  <c r="M9" i="2"/>
  <c r="M8" i="2"/>
  <c r="M4" i="2" a="1"/>
  <c r="M4" i="2"/>
  <c r="M5" i="2" a="1"/>
  <c r="M5" i="2"/>
  <c r="M6" i="2" a="1"/>
  <c r="M6" i="2"/>
  <c r="L8" i="4"/>
  <c r="L4" i="4" a="1"/>
  <c r="L4" i="4" s="1"/>
  <c r="C10" i="8" s="1"/>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I127" i="4"/>
  <c r="I128" i="4"/>
  <c r="I129" i="4"/>
  <c r="I130" i="4"/>
  <c r="I131" i="4"/>
  <c r="I132" i="4"/>
  <c r="I133" i="4"/>
  <c r="I134" i="4"/>
  <c r="I135" i="4"/>
  <c r="I136" i="4"/>
  <c r="I137" i="4"/>
  <c r="I138" i="4"/>
  <c r="I139" i="4"/>
  <c r="I140" i="4"/>
  <c r="I141" i="4"/>
  <c r="I142" i="4"/>
  <c r="I143" i="4"/>
  <c r="I144" i="4"/>
  <c r="I145" i="4"/>
  <c r="I146" i="4"/>
  <c r="I147" i="4"/>
  <c r="I148" i="4"/>
  <c r="I149" i="4"/>
  <c r="I150" i="4"/>
  <c r="I151" i="4"/>
  <c r="I152" i="4"/>
  <c r="I153" i="4"/>
  <c r="I154" i="4"/>
  <c r="I155" i="4"/>
  <c r="I156" i="4"/>
  <c r="I157" i="4"/>
  <c r="I158" i="4"/>
  <c r="I159" i="4"/>
  <c r="I160" i="4"/>
  <c r="I161" i="4"/>
  <c r="I162" i="4"/>
  <c r="I163" i="4"/>
  <c r="I164" i="4"/>
  <c r="I165" i="4"/>
  <c r="I166" i="4"/>
  <c r="I167" i="4"/>
  <c r="I168" i="4"/>
  <c r="I169" i="4"/>
  <c r="I170" i="4"/>
  <c r="I171" i="4"/>
  <c r="I172" i="4"/>
  <c r="I173" i="4"/>
  <c r="I174" i="4"/>
  <c r="I175" i="4"/>
  <c r="I176" i="4"/>
  <c r="I177" i="4"/>
  <c r="I178" i="4"/>
  <c r="I179" i="4"/>
  <c r="I180" i="4"/>
  <c r="I4" i="4"/>
  <c r="L9" i="3"/>
  <c r="L5" i="3" a="1"/>
  <c r="L5" i="3" s="1"/>
  <c r="C9" i="8" s="1"/>
  <c r="L8" i="3"/>
  <c r="L4" i="3" a="1"/>
  <c r="L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4" i="3"/>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M15" i="2" s="1"/>
  <c r="C5" i="8" s="1"/>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C14" i="8" s="1"/>
  <c r="I213" i="2"/>
  <c r="C7" i="8" s="1"/>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C4" i="8" s="1"/>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 i="2"/>
  <c r="C27" i="8"/>
  <c r="C17" i="8"/>
  <c r="C16" i="8"/>
  <c r="C15" i="8"/>
  <c r="C8" i="8"/>
  <c r="L4" i="5"/>
  <c r="L5" i="5"/>
  <c r="L6" i="5"/>
  <c r="L7" i="5"/>
  <c r="L8" i="5"/>
  <c r="L9" i="5"/>
  <c r="L10" i="5"/>
  <c r="L3" i="5"/>
  <c r="L12" i="5" s="1"/>
  <c r="L13" i="5" s="1"/>
  <c r="C23" i="8" s="1"/>
  <c r="C11" i="8" l="1"/>
  <c r="C6" i="8"/>
  <c r="C18" i="8"/>
  <c r="M10" i="2"/>
  <c r="C13" i="8"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<sst xmlns="http://schemas.openxmlformats.org/spreadsheetml/2006/main" count="189" uniqueCount="133">
  <si>
    <t>Déroulement général</t>
  </si>
  <si>
    <t>Un membre de l'équipe enseignante démarre l'exécution du plan de test, il effectue les tests de convivialité  et note les résultats dans son propre fichier excel</t>
  </si>
  <si>
    <t>Le test sans perturbation est ensuite démarré.  Au bout d'une minute ou deux, le membre de l'équipe enseignante prend en photo les courbes affichées, en prenant soin d'avoir le numéro de l'équipe dans la photo.</t>
  </si>
  <si>
    <t>Le membre de l'équipe enseignante peut alors quitter</t>
  </si>
  <si>
    <t>L'équipe complète le test selon les directives ci-bas et  sauve les données pour remplir l'onglet "Réponse à l'échelon"</t>
  </si>
  <si>
    <t>Lorsque prête pour le test de perturbation, l'équipe lève la main</t>
  </si>
  <si>
    <t>Un membre de l'équipe enseignante démarre le test, lorsque la perturbation est allumée, il prend les courbes affichées en photo, avec le numéro d'équipe et peut quitter</t>
  </si>
  <si>
    <t>L'équipe complète le test selon les directives ci-bas et  sauve les données pour remplir l'onglet "Réponse perturbation"</t>
  </si>
  <si>
    <t>Lorsque prête pour le test de robutesse, l'équipe lève la main</t>
  </si>
  <si>
    <t>Un membre de l'équipe enseignante démarre le test, il laisse tomber le prototype de 5 cm et l'asservissement est démarré. L'évaluateur note dans son propre fichier excel les manipulations nécessaires pour démarrer l'asservissement.</t>
  </si>
  <si>
    <t>Après une minute de chauffage, l'évalutateur cogne sur la table. Il attend encore une minute avant de prendre les courbes en photo</t>
  </si>
  <si>
    <t>L'équipe complète le test selon les directives ci-bas et  sauve les données pour remplir l'onglet "Robustesse"</t>
  </si>
  <si>
    <t>L'équipe complète le fichier excel selon les directives et les templates donnés</t>
  </si>
  <si>
    <t>L'équipe s'assure que les courbes sont affichées correctement dans l'onglet 'courbes'</t>
  </si>
  <si>
    <t>L'équipe s'assure que les valeurs vérifiant le cahier de charges se calculent correctemnt dans l'onglet "sommaire"</t>
  </si>
  <si>
    <t>L'équipe dépose le fichier "Tests_Proto_EquipeXX" dans la boite de dépôt</t>
  </si>
  <si>
    <t>Les enseignants remplissent les portion manquantes du fichier excel à partir des notes prises au laboratoire</t>
  </si>
  <si>
    <t>Les enseignants procèdent à l'attribution des notes en utilisant l'information dans le fichier excel, notamment l'onglet "sommaire"</t>
  </si>
  <si>
    <t>Convivialité</t>
  </si>
  <si>
    <t>Voir l'onglet convivialité</t>
  </si>
  <si>
    <t>Réponse à l'échelon</t>
  </si>
  <si>
    <t>Démarrer l'asservissement avec une consigne à la température pièce (entre 23 et 25)</t>
  </si>
  <si>
    <t>Attendre que la consigne soit atteinte</t>
  </si>
  <si>
    <t>Mettre la consigne à 30 C</t>
  </si>
  <si>
    <t>Démarrer l'asservissement</t>
  </si>
  <si>
    <t>Attendre que la température soit stabilisée à la consigne</t>
  </si>
  <si>
    <t>Attendre au moins 5 minutes de plus</t>
  </si>
  <si>
    <t>Mettre la consigne à 20 C</t>
  </si>
  <si>
    <t>Mettre la consigne à 23 C</t>
  </si>
  <si>
    <t>Sauvegarder les données et remplir l'onglet "Réponse échelon'</t>
  </si>
  <si>
    <t>La température T3 moyennée est calculée comme une moyenne glissante sur 20 secondes de T3</t>
  </si>
  <si>
    <t>Calculer le maximum en valeur absolue de ( consigne - T3 moyen) sur chaque période de 3 minutes centrée sur chaque plage pendant laquelle la température est stable</t>
  </si>
  <si>
    <t>On obtient ainsi ecart30, ecart23 et ecart20 (voir onglet "Reponse échelon") qui sont repris à l'onglet "sommaire"</t>
  </si>
  <si>
    <t>Calculer l'écart-type de T3 moyen sur chaque période de 3 minutes centrée sur chaque plage pendant laquelle la température est stable</t>
  </si>
  <si>
    <t>On obtient ainsi sdt30, std23 et std20, (voir onglet "Reponse échelon") qui sont repris à l'onglet "sommaire"</t>
  </si>
  <si>
    <t>Réponse à perturbation</t>
  </si>
  <si>
    <t>Mettre la consigne à 27 C</t>
  </si>
  <si>
    <t>Appliquer la pertubation</t>
  </si>
  <si>
    <t>Attendre que la température soit stabilisée</t>
  </si>
  <si>
    <t>Sauvegarder les données et remplir l'onglet "Réponse perturbation'</t>
  </si>
  <si>
    <t>On obtient ainsi ecart27,  ecart_pertu (voir onglet "Reponse perturbation") qui sont repris à l'onglet "sommaire"</t>
  </si>
  <si>
    <t>On obtient ainsi sdt27, std_pertu</t>
  </si>
  <si>
    <t>Robustesse</t>
  </si>
  <si>
    <t>Le prototype est fonctionnel, prêt à être asservi</t>
  </si>
  <si>
    <t>Le prof / l’assistant laisse tomber le proto de 5 cm</t>
  </si>
  <si>
    <t>L’asservissement est démarré avec une consigne de 28 degrés C</t>
  </si>
  <si>
    <t>Le prof / l’assistant note les manips requises sur 4 niveaux</t>
  </si>
  <si>
    <t>Tout marche comme si rien n’était arrivé / Manips mineures / Manips majeures / Non fonctionnel</t>
  </si>
  <si>
    <t>Pendant que le système chauffe, l’assistant cogne sur la table à poing fermé à 10 cm du prototype</t>
  </si>
  <si>
    <t>On laisse asservir et on laisse fonctionner au moins 5 minutes après stabilisation.</t>
  </si>
  <si>
    <t>Sauvegarder les données et remplir l'onglet "Robustesse"</t>
  </si>
  <si>
    <t>On obtient ainsi ecart28_robu  (voir onglet "Robustesse") qui est repris à l'onglet "sommaire"</t>
  </si>
  <si>
    <t>On obtient ainsi sdt28_robu</t>
  </si>
  <si>
    <t>Temps</t>
  </si>
  <si>
    <t>U</t>
  </si>
  <si>
    <t>T1</t>
  </si>
  <si>
    <t>T2</t>
  </si>
  <si>
    <t>T3</t>
  </si>
  <si>
    <t>T3 estimé</t>
  </si>
  <si>
    <t>(T4)</t>
  </si>
  <si>
    <t>T3 moyen</t>
  </si>
  <si>
    <t>ecart30</t>
  </si>
  <si>
    <t>vous devez chosir la plage qui correspond aux 3 minutes centraux pendant laquelle la température est stabilités à 30C</t>
  </si>
  <si>
    <t>ecart23</t>
  </si>
  <si>
    <t>vous devez chosir la plage qui correspond aux 3 minutes centraux pendant laquelle la température est stabilités à 23C</t>
  </si>
  <si>
    <t>ecart20</t>
  </si>
  <si>
    <t>vous devez chosir la plage qui correspond aux 3 minutes centraux pendant laquelle la température est stabilités à 20C</t>
  </si>
  <si>
    <t>std30</t>
  </si>
  <si>
    <t>std23</t>
  </si>
  <si>
    <t>std20</t>
  </si>
  <si>
    <t>Temp  min</t>
  </si>
  <si>
    <t>Temp max</t>
  </si>
  <si>
    <t>Vous devez vous assurer que T3 moyenné est calculé correctement comme une moyenne glissante sur 20 secondes</t>
  </si>
  <si>
    <t>Les données fournies en exemple ne sont pas représentatives du test que vous allez faire !</t>
  </si>
  <si>
    <t>Elle ne sont présentes que pour donner une idée de ce qui est attendu</t>
  </si>
  <si>
    <t>Prenez soin d'indiquer avec un code de couleur, comme dans cet exemple quelles plages sont utilisées pour les calculs</t>
  </si>
  <si>
    <t>ecart27</t>
  </si>
  <si>
    <t>ecart_pertu</t>
  </si>
  <si>
    <t>std27</t>
  </si>
  <si>
    <t>std_pertu</t>
  </si>
  <si>
    <t>ecart28_robu</t>
  </si>
  <si>
    <t>sdt28_robu</t>
  </si>
  <si>
    <t>Prenez soin d'indiquer avec un code de couleur, comme dans cet exemple, quelles plages sont utilisées pour les calculs</t>
  </si>
  <si>
    <t>indicateur</t>
  </si>
  <si>
    <t>pondération</t>
  </si>
  <si>
    <t>note</t>
  </si>
  <si>
    <t>Présence d'interface graphique</t>
  </si>
  <si>
    <t>Possibilité de démarrer / arrêter l'asservissement</t>
  </si>
  <si>
    <t>Possibilié de changer la consigne</t>
  </si>
  <si>
    <t>Possibilité de modifier le régulateur</t>
  </si>
  <si>
    <t>Voyant d'affichage de stabilité</t>
  </si>
  <si>
    <t>Affichage des températures mesurées en temps réel</t>
  </si>
  <si>
    <t>Un champ de texte == 1, Une courbe qui se met à jour == 2</t>
  </si>
  <si>
    <t>Affichage de la température estimée / prédite en temps réel</t>
  </si>
  <si>
    <t>Affichage de la commande en temps réel</t>
  </si>
  <si>
    <t>Total convivialité:</t>
  </si>
  <si>
    <t>Note convivialité</t>
  </si>
  <si>
    <t>Tous les éléments sont notés:</t>
  </si>
  <si>
    <t>Absent</t>
  </si>
  <si>
    <t>Minimalement présent</t>
  </si>
  <si>
    <t>présent</t>
  </si>
  <si>
    <t>La pondération de chaque élément ne sera pas nécessairement la même dans la note</t>
  </si>
  <si>
    <t>Prenez soin d'ajuster les plages des axes pour une lisibilité optimale des courbes</t>
  </si>
  <si>
    <t>Les évaluateurs vont utiliser ces courbes pour valider que les mesures correspondent à leurs photos</t>
  </si>
  <si>
    <t>Les évaluateurs vont utiliser ces courbes pour estimer les temps de réponses</t>
  </si>
  <si>
    <t>Prenez soin d'indiquer les régions utilisées pour les calculs avec le même code de couleur que dans les autres onglets</t>
  </si>
  <si>
    <t>Respect du cahier de charges</t>
  </si>
  <si>
    <t>spec</t>
  </si>
  <si>
    <t>valeur atteinte</t>
  </si>
  <si>
    <t>Température minimale</t>
  </si>
  <si>
    <t>Température maximale</t>
  </si>
  <si>
    <t>Précision en température</t>
  </si>
  <si>
    <t>ecart_20</t>
  </si>
  <si>
    <t>ecart_23</t>
  </si>
  <si>
    <t>ecart_27</t>
  </si>
  <si>
    <t>ecart_27_perturbation</t>
  </si>
  <si>
    <t>ecart_28_robustesse</t>
  </si>
  <si>
    <t>ecart_30</t>
  </si>
  <si>
    <t>Stabilité en température</t>
  </si>
  <si>
    <t>std_20</t>
  </si>
  <si>
    <t>std_23</t>
  </si>
  <si>
    <t>std_27</t>
  </si>
  <si>
    <t>std_27_perturbation</t>
  </si>
  <si>
    <t>std_28_robustesse</t>
  </si>
  <si>
    <t>std_30</t>
  </si>
  <si>
    <t>Nombre de manipulations pour rendre le montage fonctionnel</t>
  </si>
  <si>
    <t>Voir la note dans l'onglet convivialité</t>
  </si>
  <si>
    <t>Temps de réponse</t>
  </si>
  <si>
    <t>300 secondes</t>
  </si>
  <si>
    <t>Évalateur:  Prendre la moyenne du temps de stabilisation observé sur les courbes, enlever le pire et le meilleur résultat</t>
  </si>
  <si>
    <t>Voyant d'asservissement</t>
  </si>
  <si>
    <t>oui/non</t>
  </si>
  <si>
    <t>(Consigne)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</si>
</sst>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b/>
      <sz val="12"/>
      <color theme="1"/>
      <name val="Aptos Narrow"/>
      <scheme val="minor"/>
    </font>
    <font>
      <sz val="12"/>
      <color theme="1"/>
      <name val="Aptos Narrow"/>
      <scheme val="minor"/>
    </font>
    <font>
      <b/>
      <sz val="16"/>
      <color theme="1"/>
      <name val="Aptos Narrow"/>
      <scheme val="minor"/>
    </font>
    <font>
      <sz val="16"/>
      <color theme="1"/>
      <name val="Aptos Narrow"/>
      <scheme val="minor"/>
    </font>
    <font>
      <sz val="16"/>
      <color theme="1"/>
      <name val="Aptos Narrow"/>
      <family val="2"/>
      <scheme val="minor"/>
    </font>
    <font>
      <sz val="12"/>
      <color rgb="FF000000"/>
      <name val="Aptos Narrow"/>
      <family val="2"/>
      <scheme val="minor"/>
    </font>
    <font>
      <b/>
      <sz val="12"/>
      <color rgb="FF000000"/>
      <name val="Aptos Narrow"/>
      <scheme val="minor"/>
    </font>
    <font>
      <sz val="16"/>
      <color rgb="FF000000"/>
      <name val="Aptos Narrow"/>
      <scheme val="minor"/>
    </font>
    <font>
      <sz val="22"/>
      <color theme="1"/>
      <name val="Aptos Narrow"/>
      <family val="2"/>
      <scheme val="minor"/>
    </font>
    <font>
      <sz val="20"/>
      <color theme="1"/>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
      <patternFill patternType="solid">
        <fgColor rgb="FF92D050"/>
        <bgColor indexed="64"/>
      </patternFill>
    </fill>
    <fill>
      <patternFill patternType="solid">
        <fgColor rgb="FF00B0F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2" fontId="1" fillId="0" borderId="0" xfId="0" applyNumberFormat="1" applyFont="1"/>
    <xf numFmtId="2" fontId="0" fillId="0" borderId="0" xfId="0" applyNumberFormat="1"/>
    <xf numFmtId="1" fontId="1" fillId="0" borderId="0" xfId="0" applyNumberFormat="1" applyFont="1"/>
    <xf numFmtId="1" fontId="0" fillId="0" borderId="0" xfId="0" applyNumberFormat="1"/>
    <xf numFmtId="1" fontId="0" fillId="2" borderId="0" xfId="0" applyNumberFormat="1" applyFill="1"/>
    <xf numFmtId="2" fontId="0" fillId="2" borderId="0" xfId="0" applyNumberFormat="1" applyFill="1"/>
    <xf numFmtId="0" fontId="1" fillId="2" borderId="0" xfId="0" applyFont="1" applyFill="1"/>
    <xf numFmtId="1" fontId="0" fillId="3" borderId="0" xfId="0" applyNumberFormat="1" applyFill="1"/>
    <xf numFmtId="2" fontId="0" fillId="3" borderId="0" xfId="0" applyNumberFormat="1" applyFill="1"/>
    <xf numFmtId="0" fontId="1" fillId="4" borderId="0" xfId="0" applyFont="1" applyFill="1"/>
    <xf numFmtId="1" fontId="0" fillId="5" borderId="0" xfId="0" applyNumberFormat="1" applyFill="1"/>
    <xf numFmtId="2" fontId="0" fillId="5" borderId="0" xfId="0" applyNumberFormat="1" applyFill="1"/>
    <xf numFmtId="0" fontId="1" fillId="5" borderId="0" xfId="0" applyFont="1" applyFill="1"/>
    <xf numFmtId="0" fontId="1" fillId="6" borderId="0" xfId="0" applyFont="1" applyFill="1"/>
    <xf numFmtId="2" fontId="0" fillId="4" borderId="0" xfId="0" applyNumberFormat="1" applyFill="1"/>
    <xf numFmtId="2" fontId="0" fillId="6" borderId="0" xfId="0" applyNumberFormat="1" applyFill="1"/>
    <xf numFmtId="2" fontId="6" fillId="0" borderId="0" xfId="0" applyNumberFormat="1" applyFont="1"/>
    <xf numFmtId="2" fontId="6" fillId="2" borderId="0" xfId="0" applyNumberFormat="1" applyFont="1" applyFill="1"/>
    <xf numFmtId="2" fontId="6" fillId="5" borderId="0" xfId="0" applyNumberFormat="1" applyFont="1" applyFill="1"/>
    <xf numFmtId="2" fontId="4" fillId="0" borderId="0" xfId="0" applyNumberFormat="1" applyFont="1"/>
    <xf numFmtId="0" fontId="9" fillId="0" borderId="0" xfId="0" applyFont="1"/>
    <xf numFmtId="0" fontId="0" fillId="0" borderId="0" xfId="0"/>
    <xf numFmtId="0" fontId="10" fillId="0" borderId="0" xfId="0" applyFont="1"/>
  </cellXfs>
  <cellStyles count="1">
    <cellStyle name="Normal" xfId="0" builtinId="0"/>
  </cellStyles>
  <dxfs count="0"/>
  <tableStyles count="0" defaultTableStyle="TableStyleMedium2" defaultPivotStyle="PivotStyleLight16"/>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200" b="0" i="0" u="none" strike="noStrike" kern="1200" spc="0" baseline="0">
                <a:solidFill>
                  <a:schemeClr val="tx1">
                    <a:lumMod val="65000"/>
                    <a:lumOff val="35000"/>
                  </a:schemeClr>
                </a:solidFill>
                <a:latin typeface="+mn-lt"/>
                <a:ea typeface="+mn-ea"/>
                <a:cs typeface="+mn-cs"/>
              </a:defRPr>
            </a:pPr>
            <a:r>
              <a:rPr lang="en-US" sz="2200" baseline="0"/>
              <a:t>Test #1 :  Réponse à l'échelon, Température [C] en fonction du Temps [s]</a:t>
            </a:r>
          </a:p>
        </c:rich>
      </c:tx>
      <c:overlay val="0"/>
      <c:spPr>
        <a:noFill/>
        <a:ln>
          <a:noFill/>
        </a:ln>
        <a:effectLst/>
      </c:spPr>
      <c:txPr>
        <a:bodyPr rot="0" spcFirstLastPara="1" vertOverflow="ellipsis" vert="horz" wrap="square" anchor="ctr" anchorCtr="1"/>
        <a:lstStyle/>
        <a:p>
          <a:pPr>
            <a:defRPr sz="2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'Réponse échelon'!$B$1</c:f>
              <c:strCache>
                <c:ptCount val="1"/>
                <c:pt idx="0">
                  <c:v>(Consigne)</c:v>
                </c:pt>
              </c:strCache>
            </c:strRef>
          </c:tx>
          <c:spPr>
            <a:ln w="28575" cap="rnd">
              <a:solidFill>
                <a:schemeClr val="accent1"/>
              </a:solidFill>
              <a:round/>
            </a:ln>
            <a:effectLst/>
          </c:spPr>
          <c:marker>
            <c:symbol val="none"/>
          </c:marker>
          <c:cat>
            <c:numRef>
              <c:f>'Réponse échelon'!$A$2:$A$501</c:f>
              <c:numCache>
                <c:formatCode>0</c:formatCode>
                <c:ptCount val="500"/>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pt idx="181">
                  <c:v>905</c:v>
                </c:pt>
                <c:pt idx="182">
                  <c:v>910</c:v>
                </c:pt>
                <c:pt idx="183">
                  <c:v>915</c:v>
                </c:pt>
                <c:pt idx="184">
                  <c:v>920</c:v>
                </c:pt>
                <c:pt idx="185">
                  <c:v>925</c:v>
                </c:pt>
                <c:pt idx="186">
                  <c:v>930</c:v>
                </c:pt>
                <c:pt idx="187">
                  <c:v>935</c:v>
                </c:pt>
                <c:pt idx="188">
                  <c:v>940</c:v>
                </c:pt>
                <c:pt idx="189">
                  <c:v>945</c:v>
                </c:pt>
                <c:pt idx="190">
                  <c:v>950</c:v>
                </c:pt>
                <c:pt idx="191">
                  <c:v>955</c:v>
                </c:pt>
                <c:pt idx="192">
                  <c:v>960</c:v>
                </c:pt>
                <c:pt idx="193">
                  <c:v>965</c:v>
                </c:pt>
                <c:pt idx="194">
                  <c:v>970</c:v>
                </c:pt>
                <c:pt idx="195">
                  <c:v>975</c:v>
                </c:pt>
                <c:pt idx="196">
                  <c:v>980</c:v>
                </c:pt>
                <c:pt idx="197">
                  <c:v>985</c:v>
                </c:pt>
                <c:pt idx="198">
                  <c:v>990</c:v>
                </c:pt>
                <c:pt idx="199">
                  <c:v>995</c:v>
                </c:pt>
                <c:pt idx="200">
                  <c:v>1000</c:v>
                </c:pt>
                <c:pt idx="201">
                  <c:v>1005</c:v>
                </c:pt>
                <c:pt idx="202">
                  <c:v>1010</c:v>
                </c:pt>
                <c:pt idx="203">
                  <c:v>1015</c:v>
                </c:pt>
                <c:pt idx="204">
                  <c:v>1020</c:v>
                </c:pt>
                <c:pt idx="205">
                  <c:v>1025</c:v>
                </c:pt>
                <c:pt idx="206">
                  <c:v>1030</c:v>
                </c:pt>
                <c:pt idx="207">
                  <c:v>1035</c:v>
                </c:pt>
                <c:pt idx="208">
                  <c:v>1040</c:v>
                </c:pt>
                <c:pt idx="209">
                  <c:v>1045</c:v>
                </c:pt>
                <c:pt idx="210">
                  <c:v>1050</c:v>
                </c:pt>
                <c:pt idx="211">
                  <c:v>1055</c:v>
                </c:pt>
                <c:pt idx="212">
                  <c:v>1060</c:v>
                </c:pt>
                <c:pt idx="213">
                  <c:v>1065</c:v>
                </c:pt>
                <c:pt idx="214">
                  <c:v>1070</c:v>
                </c:pt>
                <c:pt idx="215">
                  <c:v>1075</c:v>
                </c:pt>
                <c:pt idx="216">
                  <c:v>1080</c:v>
                </c:pt>
                <c:pt idx="217">
                  <c:v>1085</c:v>
                </c:pt>
                <c:pt idx="218">
                  <c:v>1090</c:v>
                </c:pt>
                <c:pt idx="219">
                  <c:v>1095</c:v>
                </c:pt>
                <c:pt idx="220">
                  <c:v>1100</c:v>
                </c:pt>
                <c:pt idx="221">
                  <c:v>1105</c:v>
                </c:pt>
                <c:pt idx="222">
                  <c:v>1110</c:v>
                </c:pt>
                <c:pt idx="223">
                  <c:v>1115</c:v>
                </c:pt>
                <c:pt idx="224">
                  <c:v>1120</c:v>
                </c:pt>
                <c:pt idx="225">
                  <c:v>1125</c:v>
                </c:pt>
                <c:pt idx="226">
                  <c:v>1130</c:v>
                </c:pt>
                <c:pt idx="227">
                  <c:v>1135</c:v>
                </c:pt>
                <c:pt idx="228">
                  <c:v>1140</c:v>
                </c:pt>
                <c:pt idx="229">
                  <c:v>1145</c:v>
                </c:pt>
                <c:pt idx="230">
                  <c:v>1150</c:v>
                </c:pt>
                <c:pt idx="231">
                  <c:v>1155</c:v>
                </c:pt>
                <c:pt idx="232">
                  <c:v>1160</c:v>
                </c:pt>
                <c:pt idx="233">
                  <c:v>1165</c:v>
                </c:pt>
                <c:pt idx="234">
                  <c:v>1170</c:v>
                </c:pt>
                <c:pt idx="235">
                  <c:v>1175</c:v>
                </c:pt>
                <c:pt idx="236">
                  <c:v>1180</c:v>
                </c:pt>
                <c:pt idx="237">
                  <c:v>1185</c:v>
                </c:pt>
                <c:pt idx="238">
                  <c:v>1190</c:v>
                </c:pt>
                <c:pt idx="239">
                  <c:v>1195</c:v>
                </c:pt>
                <c:pt idx="240">
                  <c:v>1200</c:v>
                </c:pt>
                <c:pt idx="241">
                  <c:v>1205</c:v>
                </c:pt>
                <c:pt idx="242">
                  <c:v>1210</c:v>
                </c:pt>
                <c:pt idx="243">
                  <c:v>1215</c:v>
                </c:pt>
                <c:pt idx="244">
                  <c:v>1220</c:v>
                </c:pt>
                <c:pt idx="245">
                  <c:v>1225</c:v>
                </c:pt>
                <c:pt idx="246">
                  <c:v>1230</c:v>
                </c:pt>
                <c:pt idx="247">
                  <c:v>1235</c:v>
                </c:pt>
                <c:pt idx="248">
                  <c:v>1240</c:v>
                </c:pt>
                <c:pt idx="249">
                  <c:v>1245</c:v>
                </c:pt>
                <c:pt idx="250">
                  <c:v>1250</c:v>
                </c:pt>
                <c:pt idx="251">
                  <c:v>1255</c:v>
                </c:pt>
                <c:pt idx="252">
                  <c:v>1260</c:v>
                </c:pt>
                <c:pt idx="253">
                  <c:v>1265</c:v>
                </c:pt>
                <c:pt idx="254">
                  <c:v>1270</c:v>
                </c:pt>
                <c:pt idx="255">
                  <c:v>1275</c:v>
                </c:pt>
                <c:pt idx="256">
                  <c:v>1280</c:v>
                </c:pt>
                <c:pt idx="257">
                  <c:v>1285</c:v>
                </c:pt>
                <c:pt idx="258">
                  <c:v>1290</c:v>
                </c:pt>
                <c:pt idx="259">
                  <c:v>1295</c:v>
                </c:pt>
                <c:pt idx="260">
                  <c:v>1300</c:v>
                </c:pt>
                <c:pt idx="261">
                  <c:v>1305</c:v>
                </c:pt>
                <c:pt idx="262">
                  <c:v>1310</c:v>
                </c:pt>
                <c:pt idx="263">
                  <c:v>1315</c:v>
                </c:pt>
                <c:pt idx="264">
                  <c:v>1320</c:v>
                </c:pt>
                <c:pt idx="265">
                  <c:v>1325</c:v>
                </c:pt>
                <c:pt idx="266">
                  <c:v>1330</c:v>
                </c:pt>
                <c:pt idx="267">
                  <c:v>1335</c:v>
                </c:pt>
                <c:pt idx="268">
                  <c:v>1340</c:v>
                </c:pt>
                <c:pt idx="269">
                  <c:v>1345</c:v>
                </c:pt>
                <c:pt idx="270">
                  <c:v>1350</c:v>
                </c:pt>
                <c:pt idx="271">
                  <c:v>1355</c:v>
                </c:pt>
                <c:pt idx="272">
                  <c:v>1360</c:v>
                </c:pt>
                <c:pt idx="273">
                  <c:v>1365</c:v>
                </c:pt>
                <c:pt idx="274">
                  <c:v>1370</c:v>
                </c:pt>
                <c:pt idx="275">
                  <c:v>1375</c:v>
                </c:pt>
                <c:pt idx="276">
                  <c:v>1380</c:v>
                </c:pt>
                <c:pt idx="277">
                  <c:v>1385</c:v>
                </c:pt>
                <c:pt idx="278">
                  <c:v>1390</c:v>
                </c:pt>
                <c:pt idx="279">
                  <c:v>1395</c:v>
                </c:pt>
                <c:pt idx="280">
                  <c:v>1400</c:v>
                </c:pt>
                <c:pt idx="281">
                  <c:v>1405</c:v>
                </c:pt>
                <c:pt idx="282">
                  <c:v>1410</c:v>
                </c:pt>
                <c:pt idx="283">
                  <c:v>1415</c:v>
                </c:pt>
                <c:pt idx="284">
                  <c:v>1420</c:v>
                </c:pt>
                <c:pt idx="285">
                  <c:v>1425</c:v>
                </c:pt>
                <c:pt idx="286">
                  <c:v>1430</c:v>
                </c:pt>
                <c:pt idx="287">
                  <c:v>1435</c:v>
                </c:pt>
                <c:pt idx="288">
                  <c:v>1440</c:v>
                </c:pt>
                <c:pt idx="289">
                  <c:v>1445</c:v>
                </c:pt>
                <c:pt idx="290">
                  <c:v>1450</c:v>
                </c:pt>
                <c:pt idx="291">
                  <c:v>1455</c:v>
                </c:pt>
                <c:pt idx="292">
                  <c:v>1460</c:v>
                </c:pt>
                <c:pt idx="293">
                  <c:v>1465</c:v>
                </c:pt>
                <c:pt idx="294">
                  <c:v>1470</c:v>
                </c:pt>
                <c:pt idx="295">
                  <c:v>1475</c:v>
                </c:pt>
                <c:pt idx="296">
                  <c:v>1480</c:v>
                </c:pt>
                <c:pt idx="297">
                  <c:v>1485</c:v>
                </c:pt>
                <c:pt idx="298">
                  <c:v>1490</c:v>
                </c:pt>
                <c:pt idx="299">
                  <c:v>1495</c:v>
                </c:pt>
                <c:pt idx="300">
                  <c:v>1500</c:v>
                </c:pt>
                <c:pt idx="301">
                  <c:v>1505</c:v>
                </c:pt>
                <c:pt idx="302">
                  <c:v>1510</c:v>
                </c:pt>
                <c:pt idx="303">
                  <c:v>1515</c:v>
                </c:pt>
                <c:pt idx="304">
                  <c:v>1520</c:v>
                </c:pt>
                <c:pt idx="305">
                  <c:v>1525</c:v>
                </c:pt>
                <c:pt idx="306">
                  <c:v>1530</c:v>
                </c:pt>
                <c:pt idx="307">
                  <c:v>1535</c:v>
                </c:pt>
                <c:pt idx="308">
                  <c:v>1540</c:v>
                </c:pt>
                <c:pt idx="309">
                  <c:v>1545</c:v>
                </c:pt>
                <c:pt idx="310">
                  <c:v>1550</c:v>
                </c:pt>
                <c:pt idx="311">
                  <c:v>1555</c:v>
                </c:pt>
                <c:pt idx="312">
                  <c:v>1560</c:v>
                </c:pt>
                <c:pt idx="313">
                  <c:v>1565</c:v>
                </c:pt>
                <c:pt idx="314">
                  <c:v>1570</c:v>
                </c:pt>
                <c:pt idx="315">
                  <c:v>1575</c:v>
                </c:pt>
                <c:pt idx="316">
                  <c:v>1580</c:v>
                </c:pt>
                <c:pt idx="317">
                  <c:v>1585</c:v>
                </c:pt>
                <c:pt idx="318">
                  <c:v>1590</c:v>
                </c:pt>
                <c:pt idx="319">
                  <c:v>1595</c:v>
                </c:pt>
                <c:pt idx="320">
                  <c:v>1600</c:v>
                </c:pt>
                <c:pt idx="321">
                  <c:v>1605</c:v>
                </c:pt>
                <c:pt idx="322">
                  <c:v>1610</c:v>
                </c:pt>
                <c:pt idx="323">
                  <c:v>1615</c:v>
                </c:pt>
                <c:pt idx="324">
                  <c:v>1620</c:v>
                </c:pt>
                <c:pt idx="325">
                  <c:v>1625</c:v>
                </c:pt>
                <c:pt idx="326">
                  <c:v>1630</c:v>
                </c:pt>
                <c:pt idx="327">
                  <c:v>1635</c:v>
                </c:pt>
                <c:pt idx="328">
                  <c:v>1640</c:v>
                </c:pt>
                <c:pt idx="329">
                  <c:v>1645</c:v>
                </c:pt>
                <c:pt idx="330">
                  <c:v>1650</c:v>
                </c:pt>
                <c:pt idx="331">
                  <c:v>1655</c:v>
                </c:pt>
                <c:pt idx="332">
                  <c:v>1660</c:v>
                </c:pt>
                <c:pt idx="333">
                  <c:v>1665</c:v>
                </c:pt>
                <c:pt idx="334">
                  <c:v>1670</c:v>
                </c:pt>
                <c:pt idx="335">
                  <c:v>1675</c:v>
                </c:pt>
                <c:pt idx="336">
                  <c:v>1680</c:v>
                </c:pt>
                <c:pt idx="337">
                  <c:v>1685</c:v>
                </c:pt>
                <c:pt idx="338">
                  <c:v>1690</c:v>
                </c:pt>
                <c:pt idx="339">
                  <c:v>1695</c:v>
                </c:pt>
                <c:pt idx="340">
                  <c:v>1700</c:v>
                </c:pt>
                <c:pt idx="341">
                  <c:v>1705</c:v>
                </c:pt>
                <c:pt idx="342">
                  <c:v>1710</c:v>
                </c:pt>
                <c:pt idx="343">
                  <c:v>1715</c:v>
                </c:pt>
                <c:pt idx="344">
                  <c:v>1720</c:v>
                </c:pt>
                <c:pt idx="345">
                  <c:v>1725</c:v>
                </c:pt>
                <c:pt idx="346">
                  <c:v>1730</c:v>
                </c:pt>
                <c:pt idx="347">
                  <c:v>1735</c:v>
                </c:pt>
                <c:pt idx="348">
                  <c:v>1740</c:v>
                </c:pt>
                <c:pt idx="349">
                  <c:v>1745</c:v>
                </c:pt>
                <c:pt idx="350">
                  <c:v>1750</c:v>
                </c:pt>
                <c:pt idx="351">
                  <c:v>1755</c:v>
                </c:pt>
                <c:pt idx="352">
                  <c:v>1760</c:v>
                </c:pt>
                <c:pt idx="353">
                  <c:v>1765</c:v>
                </c:pt>
                <c:pt idx="354">
                  <c:v>1770</c:v>
                </c:pt>
                <c:pt idx="355">
                  <c:v>1775</c:v>
                </c:pt>
                <c:pt idx="356">
                  <c:v>1780</c:v>
                </c:pt>
                <c:pt idx="357">
                  <c:v>1785</c:v>
                </c:pt>
                <c:pt idx="358">
                  <c:v>1790</c:v>
                </c:pt>
                <c:pt idx="359">
                  <c:v>1795</c:v>
                </c:pt>
                <c:pt idx="360">
                  <c:v>1800</c:v>
                </c:pt>
                <c:pt idx="361">
                  <c:v>1805</c:v>
                </c:pt>
                <c:pt idx="362">
                  <c:v>1810</c:v>
                </c:pt>
                <c:pt idx="363">
                  <c:v>1815</c:v>
                </c:pt>
                <c:pt idx="364">
                  <c:v>1820</c:v>
                </c:pt>
                <c:pt idx="365">
                  <c:v>1825</c:v>
                </c:pt>
                <c:pt idx="366">
                  <c:v>1830</c:v>
                </c:pt>
                <c:pt idx="367">
                  <c:v>1835</c:v>
                </c:pt>
                <c:pt idx="368">
                  <c:v>1840</c:v>
                </c:pt>
                <c:pt idx="369">
                  <c:v>1845</c:v>
                </c:pt>
                <c:pt idx="370">
                  <c:v>1850</c:v>
                </c:pt>
                <c:pt idx="371">
                  <c:v>1855</c:v>
                </c:pt>
                <c:pt idx="372">
                  <c:v>1860</c:v>
                </c:pt>
                <c:pt idx="373">
                  <c:v>1865</c:v>
                </c:pt>
                <c:pt idx="374">
                  <c:v>1870</c:v>
                </c:pt>
                <c:pt idx="375">
                  <c:v>1875</c:v>
                </c:pt>
                <c:pt idx="376">
                  <c:v>1880</c:v>
                </c:pt>
                <c:pt idx="377">
                  <c:v>1885</c:v>
                </c:pt>
                <c:pt idx="378">
                  <c:v>1890</c:v>
                </c:pt>
                <c:pt idx="379">
                  <c:v>1895</c:v>
                </c:pt>
                <c:pt idx="380">
                  <c:v>1900</c:v>
                </c:pt>
                <c:pt idx="381">
                  <c:v>1905</c:v>
                </c:pt>
                <c:pt idx="382">
                  <c:v>1910</c:v>
                </c:pt>
                <c:pt idx="383">
                  <c:v>1915</c:v>
                </c:pt>
                <c:pt idx="384">
                  <c:v>1920</c:v>
                </c:pt>
                <c:pt idx="385">
                  <c:v>1925</c:v>
                </c:pt>
                <c:pt idx="386">
                  <c:v>1930</c:v>
                </c:pt>
                <c:pt idx="387">
                  <c:v>1935</c:v>
                </c:pt>
                <c:pt idx="388">
                  <c:v>1940</c:v>
                </c:pt>
                <c:pt idx="389">
                  <c:v>1945</c:v>
                </c:pt>
                <c:pt idx="390">
                  <c:v>1950</c:v>
                </c:pt>
                <c:pt idx="391">
                  <c:v>1955</c:v>
                </c:pt>
                <c:pt idx="392">
                  <c:v>1960</c:v>
                </c:pt>
                <c:pt idx="393">
                  <c:v>1965</c:v>
                </c:pt>
                <c:pt idx="394">
                  <c:v>1970</c:v>
                </c:pt>
                <c:pt idx="395">
                  <c:v>1975</c:v>
                </c:pt>
                <c:pt idx="396">
                  <c:v>1980</c:v>
                </c:pt>
                <c:pt idx="397">
                  <c:v>1985</c:v>
                </c:pt>
                <c:pt idx="398">
                  <c:v>1990</c:v>
                </c:pt>
                <c:pt idx="399">
                  <c:v>1995</c:v>
                </c:pt>
                <c:pt idx="400">
                  <c:v>2000</c:v>
                </c:pt>
                <c:pt idx="401">
                  <c:v>2005</c:v>
                </c:pt>
                <c:pt idx="402">
                  <c:v>2010</c:v>
                </c:pt>
                <c:pt idx="403">
                  <c:v>2015</c:v>
                </c:pt>
                <c:pt idx="404">
                  <c:v>2020</c:v>
                </c:pt>
                <c:pt idx="405">
                  <c:v>2025</c:v>
                </c:pt>
                <c:pt idx="406">
                  <c:v>2030</c:v>
                </c:pt>
                <c:pt idx="407">
                  <c:v>2035</c:v>
                </c:pt>
                <c:pt idx="408">
                  <c:v>2040</c:v>
                </c:pt>
                <c:pt idx="409">
                  <c:v>2045</c:v>
                </c:pt>
                <c:pt idx="410">
                  <c:v>2050</c:v>
                </c:pt>
                <c:pt idx="411">
                  <c:v>2055</c:v>
                </c:pt>
                <c:pt idx="412">
                  <c:v>2060</c:v>
                </c:pt>
                <c:pt idx="413">
                  <c:v>2065</c:v>
                </c:pt>
                <c:pt idx="414">
                  <c:v>2070</c:v>
                </c:pt>
                <c:pt idx="415">
                  <c:v>2075</c:v>
                </c:pt>
                <c:pt idx="416">
                  <c:v>2080</c:v>
                </c:pt>
                <c:pt idx="417">
                  <c:v>2085</c:v>
                </c:pt>
                <c:pt idx="418">
                  <c:v>2090</c:v>
                </c:pt>
                <c:pt idx="419">
                  <c:v>2095</c:v>
                </c:pt>
                <c:pt idx="420">
                  <c:v>2100</c:v>
                </c:pt>
                <c:pt idx="421">
                  <c:v>2105</c:v>
                </c:pt>
                <c:pt idx="422">
                  <c:v>2110</c:v>
                </c:pt>
                <c:pt idx="423">
                  <c:v>2115</c:v>
                </c:pt>
                <c:pt idx="424">
                  <c:v>2120</c:v>
                </c:pt>
                <c:pt idx="425">
                  <c:v>2125</c:v>
                </c:pt>
                <c:pt idx="426">
                  <c:v>2130</c:v>
                </c:pt>
                <c:pt idx="427">
                  <c:v>2135</c:v>
                </c:pt>
                <c:pt idx="428">
                  <c:v>2140</c:v>
                </c:pt>
                <c:pt idx="429">
                  <c:v>2145</c:v>
                </c:pt>
                <c:pt idx="430">
                  <c:v>2150</c:v>
                </c:pt>
                <c:pt idx="431">
                  <c:v>2155</c:v>
                </c:pt>
                <c:pt idx="432">
                  <c:v>2160</c:v>
                </c:pt>
                <c:pt idx="433">
                  <c:v>2165</c:v>
                </c:pt>
                <c:pt idx="434">
                  <c:v>2170</c:v>
                </c:pt>
                <c:pt idx="435">
                  <c:v>2175</c:v>
                </c:pt>
                <c:pt idx="436">
                  <c:v>2180</c:v>
                </c:pt>
                <c:pt idx="437">
                  <c:v>2185</c:v>
                </c:pt>
                <c:pt idx="438">
                  <c:v>2190</c:v>
                </c:pt>
                <c:pt idx="439">
                  <c:v>2195</c:v>
                </c:pt>
                <c:pt idx="440">
                  <c:v>2200</c:v>
                </c:pt>
                <c:pt idx="441">
                  <c:v>2205</c:v>
                </c:pt>
                <c:pt idx="442">
                  <c:v>2210</c:v>
                </c:pt>
                <c:pt idx="443">
                  <c:v>2215</c:v>
                </c:pt>
                <c:pt idx="444">
                  <c:v>2220</c:v>
                </c:pt>
                <c:pt idx="445">
                  <c:v>2225</c:v>
                </c:pt>
                <c:pt idx="446">
                  <c:v>2230</c:v>
                </c:pt>
                <c:pt idx="447">
                  <c:v>2235</c:v>
                </c:pt>
                <c:pt idx="448">
                  <c:v>2240</c:v>
                </c:pt>
                <c:pt idx="449">
                  <c:v>2245</c:v>
                </c:pt>
                <c:pt idx="450">
                  <c:v>2250</c:v>
                </c:pt>
                <c:pt idx="451">
                  <c:v>2255</c:v>
                </c:pt>
                <c:pt idx="452">
                  <c:v>2260</c:v>
                </c:pt>
                <c:pt idx="453">
                  <c:v>2265</c:v>
                </c:pt>
                <c:pt idx="454">
                  <c:v>2270</c:v>
                </c:pt>
                <c:pt idx="455">
                  <c:v>2275</c:v>
                </c:pt>
                <c:pt idx="456">
                  <c:v>2280</c:v>
                </c:pt>
                <c:pt idx="457">
                  <c:v>2285</c:v>
                </c:pt>
                <c:pt idx="458">
                  <c:v>2290</c:v>
                </c:pt>
                <c:pt idx="459">
                  <c:v>2295</c:v>
                </c:pt>
                <c:pt idx="460">
                  <c:v>2300</c:v>
                </c:pt>
                <c:pt idx="461">
                  <c:v>2305</c:v>
                </c:pt>
                <c:pt idx="462">
                  <c:v>2310</c:v>
                </c:pt>
                <c:pt idx="463">
                  <c:v>2315</c:v>
                </c:pt>
                <c:pt idx="464">
                  <c:v>2320</c:v>
                </c:pt>
                <c:pt idx="465">
                  <c:v>2325</c:v>
                </c:pt>
                <c:pt idx="466">
                  <c:v>2330</c:v>
                </c:pt>
                <c:pt idx="467">
                  <c:v>2335</c:v>
                </c:pt>
                <c:pt idx="468">
                  <c:v>2340</c:v>
                </c:pt>
                <c:pt idx="469">
                  <c:v>2345</c:v>
                </c:pt>
                <c:pt idx="470">
                  <c:v>2350</c:v>
                </c:pt>
                <c:pt idx="471">
                  <c:v>2355</c:v>
                </c:pt>
                <c:pt idx="472">
                  <c:v>2360</c:v>
                </c:pt>
                <c:pt idx="473">
                  <c:v>2365</c:v>
                </c:pt>
                <c:pt idx="474">
                  <c:v>2370</c:v>
                </c:pt>
                <c:pt idx="475">
                  <c:v>2375</c:v>
                </c:pt>
                <c:pt idx="476">
                  <c:v>2380</c:v>
                </c:pt>
                <c:pt idx="477">
                  <c:v>2385</c:v>
                </c:pt>
                <c:pt idx="478">
                  <c:v>2390</c:v>
                </c:pt>
                <c:pt idx="479">
                  <c:v>2395</c:v>
                </c:pt>
                <c:pt idx="480">
                  <c:v>2400</c:v>
                </c:pt>
                <c:pt idx="481">
                  <c:v>2405</c:v>
                </c:pt>
                <c:pt idx="482">
                  <c:v>2410</c:v>
                </c:pt>
                <c:pt idx="483">
                  <c:v>2415</c:v>
                </c:pt>
                <c:pt idx="484">
                  <c:v>2420</c:v>
                </c:pt>
                <c:pt idx="485">
                  <c:v>2425</c:v>
                </c:pt>
                <c:pt idx="486">
                  <c:v>2430</c:v>
                </c:pt>
                <c:pt idx="487">
                  <c:v>2435</c:v>
                </c:pt>
                <c:pt idx="488">
                  <c:v>2440</c:v>
                </c:pt>
                <c:pt idx="489">
                  <c:v>2445</c:v>
                </c:pt>
                <c:pt idx="490">
                  <c:v>2450</c:v>
                </c:pt>
                <c:pt idx="491">
                  <c:v>2455</c:v>
                </c:pt>
                <c:pt idx="492">
                  <c:v>2460</c:v>
                </c:pt>
                <c:pt idx="493">
                  <c:v>2465</c:v>
                </c:pt>
                <c:pt idx="494">
                  <c:v>2470</c:v>
                </c:pt>
                <c:pt idx="495">
                  <c:v>2475</c:v>
                </c:pt>
                <c:pt idx="496">
                  <c:v>2480</c:v>
                </c:pt>
                <c:pt idx="497">
                  <c:v>2485</c:v>
                </c:pt>
                <c:pt idx="498">
                  <c:v>2490</c:v>
                </c:pt>
                <c:pt idx="499">
                  <c:v>2495</c:v>
                </c:pt>
              </c:numCache>
            </c:numRef>
          </c:cat>
          <c:val>
            <c:numRef>
              <c:f>'Réponse échelon'!$B$2:$B$501</c:f>
              <c:numCache>
                <c:formatCode>0</c:formatCode>
                <c:ptCount val="500"/>
                <c:pt idx="0">
                  <c:v>25</c:v>
                </c:pt>
                <c:pt idx="1">
                  <c:v>25</c:v>
                </c:pt>
                <c:pt idx="2">
                  <c:v>25</c:v>
                </c:pt>
                <c:pt idx="3">
                  <c:v>25</c:v>
                </c:pt>
                <c:pt idx="4">
                  <c:v>25</c:v>
                </c:pt>
                <c:pt idx="5">
                  <c:v>25</c:v>
                </c:pt>
                <c:pt idx="6">
                  <c:v>25</c:v>
                </c:pt>
                <c:pt idx="7">
                  <c:v>25</c:v>
                </c:pt>
                <c:pt idx="8">
                  <c:v>25</c:v>
                </c:pt>
                <c:pt idx="9">
                  <c:v>25</c:v>
                </c:pt>
                <c:pt idx="10">
                  <c:v>25</c:v>
                </c:pt>
                <c:pt idx="11">
                  <c:v>25</c:v>
                </c:pt>
                <c:pt idx="12">
                  <c:v>25</c:v>
                </c:pt>
                <c:pt idx="13">
                  <c:v>25</c:v>
                </c:pt>
                <c:pt idx="14">
                  <c:v>25</c:v>
                </c:pt>
                <c:pt idx="15">
                  <c:v>25</c:v>
                </c:pt>
                <c:pt idx="16">
                  <c:v>25</c:v>
                </c:pt>
                <c:pt idx="17">
                  <c:v>25</c:v>
                </c:pt>
                <c:pt idx="18">
                  <c:v>25</c:v>
                </c:pt>
                <c:pt idx="19">
                  <c:v>25</c:v>
                </c:pt>
                <c:pt idx="20">
                  <c:v>25</c:v>
                </c:pt>
                <c:pt idx="21">
                  <c:v>25</c:v>
                </c:pt>
                <c:pt idx="22">
                  <c:v>25</c:v>
                </c:pt>
                <c:pt idx="23">
                  <c:v>25</c:v>
                </c:pt>
                <c:pt idx="24">
                  <c:v>25</c:v>
                </c:pt>
                <c:pt idx="25">
                  <c:v>25</c:v>
                </c:pt>
                <c:pt idx="26">
                  <c:v>25</c:v>
                </c:pt>
                <c:pt idx="27">
                  <c:v>25</c:v>
                </c:pt>
                <c:pt idx="28">
                  <c:v>25</c:v>
                </c:pt>
                <c:pt idx="29">
                  <c:v>25</c:v>
                </c:pt>
                <c:pt idx="30">
                  <c:v>25</c:v>
                </c:pt>
                <c:pt idx="31">
                  <c:v>25</c:v>
                </c:pt>
                <c:pt idx="32">
                  <c:v>25</c:v>
                </c:pt>
                <c:pt idx="33">
                  <c:v>25</c:v>
                </c:pt>
                <c:pt idx="34">
                  <c:v>25</c:v>
                </c:pt>
                <c:pt idx="35">
                  <c:v>25</c:v>
                </c:pt>
                <c:pt idx="36">
                  <c:v>25</c:v>
                </c:pt>
                <c:pt idx="37">
                  <c:v>25</c:v>
                </c:pt>
                <c:pt idx="38">
                  <c:v>25</c:v>
                </c:pt>
                <c:pt idx="39">
                  <c:v>25</c:v>
                </c:pt>
                <c:pt idx="40">
                  <c:v>25</c:v>
                </c:pt>
                <c:pt idx="41">
                  <c:v>25</c:v>
                </c:pt>
                <c:pt idx="42">
                  <c:v>25</c:v>
                </c:pt>
                <c:pt idx="43">
                  <c:v>25</c:v>
                </c:pt>
                <c:pt idx="44">
                  <c:v>25</c:v>
                </c:pt>
                <c:pt idx="45">
                  <c:v>25</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pt idx="199">
                  <c:v>25</c:v>
                </c:pt>
                <c:pt idx="200">
                  <c:v>25</c:v>
                </c:pt>
                <c:pt idx="201">
                  <c:v>25</c:v>
                </c:pt>
                <c:pt idx="202">
                  <c:v>25</c:v>
                </c:pt>
                <c:pt idx="203">
                  <c:v>25</c:v>
                </c:pt>
                <c:pt idx="204">
                  <c:v>25</c:v>
                </c:pt>
                <c:pt idx="205">
                  <c:v>25</c:v>
                </c:pt>
                <c:pt idx="206">
                  <c:v>25</c:v>
                </c:pt>
                <c:pt idx="207">
                  <c:v>25</c:v>
                </c:pt>
                <c:pt idx="208">
                  <c:v>25</c:v>
                </c:pt>
                <c:pt idx="209">
                  <c:v>25</c:v>
                </c:pt>
                <c:pt idx="210">
                  <c:v>25</c:v>
                </c:pt>
                <c:pt idx="211">
                  <c:v>25</c:v>
                </c:pt>
                <c:pt idx="212">
                  <c:v>25</c:v>
                </c:pt>
                <c:pt idx="213">
                  <c:v>25</c:v>
                </c:pt>
                <c:pt idx="214">
                  <c:v>25</c:v>
                </c:pt>
                <c:pt idx="215">
                  <c:v>25</c:v>
                </c:pt>
                <c:pt idx="216">
                  <c:v>25</c:v>
                </c:pt>
                <c:pt idx="217">
                  <c:v>25</c:v>
                </c:pt>
                <c:pt idx="218">
                  <c:v>25</c:v>
                </c:pt>
                <c:pt idx="219">
                  <c:v>25</c:v>
                </c:pt>
                <c:pt idx="220">
                  <c:v>25</c:v>
                </c:pt>
                <c:pt idx="221">
                  <c:v>25</c:v>
                </c:pt>
                <c:pt idx="222">
                  <c:v>25</c:v>
                </c:pt>
                <c:pt idx="223">
                  <c:v>25</c:v>
                </c:pt>
                <c:pt idx="224">
                  <c:v>25</c:v>
                </c:pt>
                <c:pt idx="225">
                  <c:v>25</c:v>
                </c:pt>
                <c:pt idx="226">
                  <c:v>25</c:v>
                </c:pt>
                <c:pt idx="227">
                  <c:v>25</c:v>
                </c:pt>
                <c:pt idx="228">
                  <c:v>25</c:v>
                </c:pt>
                <c:pt idx="229">
                  <c:v>25</c:v>
                </c:pt>
                <c:pt idx="230">
                  <c:v>25</c:v>
                </c:pt>
                <c:pt idx="231">
                  <c:v>25</c:v>
                </c:pt>
                <c:pt idx="232">
                  <c:v>25</c:v>
                </c:pt>
                <c:pt idx="233">
                  <c:v>25</c:v>
                </c:pt>
                <c:pt idx="234">
                  <c:v>25</c:v>
                </c:pt>
                <c:pt idx="235">
                  <c:v>25</c:v>
                </c:pt>
                <c:pt idx="236">
                  <c:v>25</c:v>
                </c:pt>
                <c:pt idx="237">
                  <c:v>25</c:v>
                </c:pt>
                <c:pt idx="238">
                  <c:v>25</c:v>
                </c:pt>
                <c:pt idx="239">
                  <c:v>25</c:v>
                </c:pt>
                <c:pt idx="240">
                  <c:v>25</c:v>
                </c:pt>
                <c:pt idx="241">
                  <c:v>25</c:v>
                </c:pt>
                <c:pt idx="242">
                  <c:v>25</c:v>
                </c:pt>
                <c:pt idx="243">
                  <c:v>25</c:v>
                </c:pt>
                <c:pt idx="244">
                  <c:v>25</c:v>
                </c:pt>
                <c:pt idx="245">
                  <c:v>25</c:v>
                </c:pt>
                <c:pt idx="246">
                  <c:v>25</c:v>
                </c:pt>
                <c:pt idx="247">
                  <c:v>25</c:v>
                </c:pt>
                <c:pt idx="248">
                  <c:v>25</c:v>
                </c:pt>
                <c:pt idx="249">
                  <c:v>25</c:v>
                </c:pt>
                <c:pt idx="250">
                  <c:v>25</c:v>
                </c:pt>
                <c:pt idx="251">
                  <c:v>25</c:v>
                </c:pt>
                <c:pt idx="252">
                  <c:v>25</c:v>
                </c:pt>
                <c:pt idx="253">
                  <c:v>25</c:v>
                </c:pt>
                <c:pt idx="254">
                  <c:v>25</c:v>
                </c:pt>
                <c:pt idx="255">
                  <c:v>25</c:v>
                </c:pt>
                <c:pt idx="256">
                  <c:v>25</c:v>
                </c:pt>
                <c:pt idx="257">
                  <c:v>25</c:v>
                </c:pt>
                <c:pt idx="258">
                  <c:v>25</c:v>
                </c:pt>
                <c:pt idx="259">
                  <c:v>25</c:v>
                </c:pt>
                <c:pt idx="260">
                  <c:v>25</c:v>
                </c:pt>
                <c:pt idx="261">
                  <c:v>25</c:v>
                </c:pt>
                <c:pt idx="262">
                  <c:v>25</c:v>
                </c:pt>
                <c:pt idx="263">
                  <c:v>25</c:v>
                </c:pt>
                <c:pt idx="264">
                  <c:v>25</c:v>
                </c:pt>
                <c:pt idx="265">
                  <c:v>25</c:v>
                </c:pt>
                <c:pt idx="266">
                  <c:v>25</c:v>
                </c:pt>
                <c:pt idx="267">
                  <c:v>25</c:v>
                </c:pt>
                <c:pt idx="268">
                  <c:v>25</c:v>
                </c:pt>
                <c:pt idx="269">
                  <c:v>25</c:v>
                </c:pt>
                <c:pt idx="270">
                  <c:v>25</c:v>
                </c:pt>
                <c:pt idx="271">
                  <c:v>25</c:v>
                </c:pt>
                <c:pt idx="272">
                  <c:v>25</c:v>
                </c:pt>
                <c:pt idx="273">
                  <c:v>25</c:v>
                </c:pt>
                <c:pt idx="274">
                  <c:v>25</c:v>
                </c:pt>
                <c:pt idx="275">
                  <c:v>25</c:v>
                </c:pt>
                <c:pt idx="276">
                  <c:v>25</c:v>
                </c:pt>
                <c:pt idx="277">
                  <c:v>25</c:v>
                </c:pt>
                <c:pt idx="278">
                  <c:v>25</c:v>
                </c:pt>
                <c:pt idx="279">
                  <c:v>25</c:v>
                </c:pt>
                <c:pt idx="280">
                  <c:v>25</c:v>
                </c:pt>
                <c:pt idx="281">
                  <c:v>25</c:v>
                </c:pt>
                <c:pt idx="282">
                  <c:v>25</c:v>
                </c:pt>
                <c:pt idx="283">
                  <c:v>25</c:v>
                </c:pt>
                <c:pt idx="284">
                  <c:v>25</c:v>
                </c:pt>
                <c:pt idx="285">
                  <c:v>25</c:v>
                </c:pt>
                <c:pt idx="286">
                  <c:v>25</c:v>
                </c:pt>
                <c:pt idx="287">
                  <c:v>25</c:v>
                </c:pt>
                <c:pt idx="288">
                  <c:v>25</c:v>
                </c:pt>
                <c:pt idx="289">
                  <c:v>25</c:v>
                </c:pt>
                <c:pt idx="290">
                  <c:v>25</c:v>
                </c:pt>
                <c:pt idx="291">
                  <c:v>25</c:v>
                </c:pt>
                <c:pt idx="292">
                  <c:v>25</c:v>
                </c:pt>
                <c:pt idx="293">
                  <c:v>25</c:v>
                </c:pt>
                <c:pt idx="294">
                  <c:v>25</c:v>
                </c:pt>
                <c:pt idx="295">
                  <c:v>25</c:v>
                </c:pt>
                <c:pt idx="296">
                  <c:v>25</c:v>
                </c:pt>
                <c:pt idx="297">
                  <c:v>25</c:v>
                </c:pt>
                <c:pt idx="298">
                  <c:v>25</c:v>
                </c:pt>
                <c:pt idx="299">
                  <c:v>25</c:v>
                </c:pt>
                <c:pt idx="300">
                  <c:v>25</c:v>
                </c:pt>
                <c:pt idx="301">
                  <c:v>25</c:v>
                </c:pt>
                <c:pt idx="302">
                  <c:v>25</c:v>
                </c:pt>
                <c:pt idx="303">
                  <c:v>25</c:v>
                </c:pt>
                <c:pt idx="304">
                  <c:v>25</c:v>
                </c:pt>
                <c:pt idx="305">
                  <c:v>25</c:v>
                </c:pt>
                <c:pt idx="306">
                  <c:v>25</c:v>
                </c:pt>
                <c:pt idx="307">
                  <c:v>25</c:v>
                </c:pt>
                <c:pt idx="308">
                  <c:v>25</c:v>
                </c:pt>
                <c:pt idx="309">
                  <c:v>25</c:v>
                </c:pt>
                <c:pt idx="310">
                  <c:v>25</c:v>
                </c:pt>
                <c:pt idx="311">
                  <c:v>25</c:v>
                </c:pt>
                <c:pt idx="312">
                  <c:v>25</c:v>
                </c:pt>
                <c:pt idx="313">
                  <c:v>25</c:v>
                </c:pt>
                <c:pt idx="314">
                  <c:v>25</c:v>
                </c:pt>
                <c:pt idx="315">
                  <c:v>25</c:v>
                </c:pt>
                <c:pt idx="316">
                  <c:v>25</c:v>
                </c:pt>
                <c:pt idx="317">
                  <c:v>25</c:v>
                </c:pt>
                <c:pt idx="318">
                  <c:v>25</c:v>
                </c:pt>
                <c:pt idx="319">
                  <c:v>25</c:v>
                </c:pt>
                <c:pt idx="320">
                  <c:v>25</c:v>
                </c:pt>
                <c:pt idx="321">
                  <c:v>25</c:v>
                </c:pt>
                <c:pt idx="322">
                  <c:v>25</c:v>
                </c:pt>
                <c:pt idx="323">
                  <c:v>25</c:v>
                </c:pt>
                <c:pt idx="324">
                  <c:v>25</c:v>
                </c:pt>
                <c:pt idx="325">
                  <c:v>25</c:v>
                </c:pt>
                <c:pt idx="326">
                  <c:v>25</c:v>
                </c:pt>
                <c:pt idx="327">
                  <c:v>25</c:v>
                </c:pt>
                <c:pt idx="328">
                  <c:v>25</c:v>
                </c:pt>
                <c:pt idx="329">
                  <c:v>25</c:v>
                </c:pt>
                <c:pt idx="330">
                  <c:v>25</c:v>
                </c:pt>
                <c:pt idx="331">
                  <c:v>25</c:v>
                </c:pt>
                <c:pt idx="332">
                  <c:v>25</c:v>
                </c:pt>
                <c:pt idx="333">
                  <c:v>25</c:v>
                </c:pt>
                <c:pt idx="334">
                  <c:v>25</c:v>
                </c:pt>
                <c:pt idx="335">
                  <c:v>25</c:v>
                </c:pt>
                <c:pt idx="336">
                  <c:v>25</c:v>
                </c:pt>
                <c:pt idx="337">
                  <c:v>25</c:v>
                </c:pt>
                <c:pt idx="338">
                  <c:v>25</c:v>
                </c:pt>
                <c:pt idx="339">
                  <c:v>25</c:v>
                </c:pt>
                <c:pt idx="340">
                  <c:v>25</c:v>
                </c:pt>
                <c:pt idx="341">
                  <c:v>25</c:v>
                </c:pt>
                <c:pt idx="342">
                  <c:v>25</c:v>
                </c:pt>
                <c:pt idx="343">
                  <c:v>25</c:v>
                </c:pt>
                <c:pt idx="344">
                  <c:v>25</c:v>
                </c:pt>
                <c:pt idx="345">
                  <c:v>25</c:v>
                </c:pt>
                <c:pt idx="346">
                  <c:v>25</c:v>
                </c:pt>
                <c:pt idx="347">
                  <c:v>25</c:v>
                </c:pt>
                <c:pt idx="348">
                  <c:v>25</c:v>
                </c:pt>
                <c:pt idx="349">
                  <c:v>25</c:v>
                </c:pt>
                <c:pt idx="350">
                  <c:v>25</c:v>
                </c:pt>
                <c:pt idx="351">
                  <c:v>25</c:v>
                </c:pt>
                <c:pt idx="352">
                  <c:v>25</c:v>
                </c:pt>
                <c:pt idx="353">
                  <c:v>25</c:v>
                </c:pt>
                <c:pt idx="354">
                  <c:v>25</c:v>
                </c:pt>
                <c:pt idx="355">
                  <c:v>25</c:v>
                </c:pt>
                <c:pt idx="356">
                  <c:v>25</c:v>
                </c:pt>
                <c:pt idx="357">
                  <c:v>25</c:v>
                </c:pt>
                <c:pt idx="358">
                  <c:v>25</c:v>
                </c:pt>
                <c:pt idx="359">
                  <c:v>25</c:v>
                </c:pt>
                <c:pt idx="360">
                  <c:v>25</c:v>
                </c:pt>
                <c:pt idx="361">
                  <c:v>25</c:v>
                </c:pt>
                <c:pt idx="362">
                  <c:v>25</c:v>
                </c:pt>
                <c:pt idx="363">
                  <c:v>25</c:v>
                </c:pt>
                <c:pt idx="364">
                  <c:v>25</c:v>
                </c:pt>
                <c:pt idx="365">
                  <c:v>25</c:v>
                </c:pt>
                <c:pt idx="366">
                  <c:v>25</c:v>
                </c:pt>
                <c:pt idx="367">
                  <c:v>25</c:v>
                </c:pt>
                <c:pt idx="368">
                  <c:v>25</c:v>
                </c:pt>
                <c:pt idx="369">
                  <c:v>25</c:v>
                </c:pt>
                <c:pt idx="370">
                  <c:v>25</c:v>
                </c:pt>
                <c:pt idx="371">
                  <c:v>25</c:v>
                </c:pt>
                <c:pt idx="372">
                  <c:v>25</c:v>
                </c:pt>
                <c:pt idx="373">
                  <c:v>25</c:v>
                </c:pt>
                <c:pt idx="374">
                  <c:v>25</c:v>
                </c:pt>
                <c:pt idx="375">
                  <c:v>25</c:v>
                </c:pt>
                <c:pt idx="376">
                  <c:v>25</c:v>
                </c:pt>
                <c:pt idx="377">
                  <c:v>25</c:v>
                </c:pt>
                <c:pt idx="378">
                  <c:v>25</c:v>
                </c:pt>
                <c:pt idx="379">
                  <c:v>25</c:v>
                </c:pt>
                <c:pt idx="380">
                  <c:v>25</c:v>
                </c:pt>
                <c:pt idx="381">
                  <c:v>25</c:v>
                </c:pt>
                <c:pt idx="382">
                  <c:v>25</c:v>
                </c:pt>
                <c:pt idx="383">
                  <c:v>25</c:v>
                </c:pt>
                <c:pt idx="384">
                  <c:v>25</c:v>
                </c:pt>
                <c:pt idx="385">
                  <c:v>25</c:v>
                </c:pt>
                <c:pt idx="386">
                  <c:v>25</c:v>
                </c:pt>
                <c:pt idx="387">
                  <c:v>25</c:v>
                </c:pt>
                <c:pt idx="388">
                  <c:v>25</c:v>
                </c:pt>
                <c:pt idx="389">
                  <c:v>25</c:v>
                </c:pt>
                <c:pt idx="390">
                  <c:v>25</c:v>
                </c:pt>
                <c:pt idx="391">
                  <c:v>25</c:v>
                </c:pt>
                <c:pt idx="392">
                  <c:v>25</c:v>
                </c:pt>
                <c:pt idx="393">
                  <c:v>25</c:v>
                </c:pt>
                <c:pt idx="394">
                  <c:v>25</c:v>
                </c:pt>
                <c:pt idx="395">
                  <c:v>25</c:v>
                </c:pt>
                <c:pt idx="396">
                  <c:v>25</c:v>
                </c:pt>
                <c:pt idx="397">
                  <c:v>25</c:v>
                </c:pt>
                <c:pt idx="398">
                  <c:v>25</c:v>
                </c:pt>
                <c:pt idx="399">
                  <c:v>25</c:v>
                </c:pt>
                <c:pt idx="400">
                  <c:v>25</c:v>
                </c:pt>
                <c:pt idx="401">
                  <c:v>25</c:v>
                </c:pt>
                <c:pt idx="402">
                  <c:v>25</c:v>
                </c:pt>
                <c:pt idx="403">
                  <c:v>25</c:v>
                </c:pt>
                <c:pt idx="404">
                  <c:v>25</c:v>
                </c:pt>
                <c:pt idx="405">
                  <c:v>25</c:v>
                </c:pt>
                <c:pt idx="406">
                  <c:v>25</c:v>
                </c:pt>
                <c:pt idx="407">
                  <c:v>25</c:v>
                </c:pt>
                <c:pt idx="408">
                  <c:v>25</c:v>
                </c:pt>
                <c:pt idx="409">
                  <c:v>25</c:v>
                </c:pt>
                <c:pt idx="410">
                  <c:v>25</c:v>
                </c:pt>
                <c:pt idx="411">
                  <c:v>25</c:v>
                </c:pt>
                <c:pt idx="412">
                  <c:v>25</c:v>
                </c:pt>
                <c:pt idx="413">
                  <c:v>25</c:v>
                </c:pt>
                <c:pt idx="414">
                  <c:v>25</c:v>
                </c:pt>
                <c:pt idx="415">
                  <c:v>25</c:v>
                </c:pt>
                <c:pt idx="416">
                  <c:v>25</c:v>
                </c:pt>
                <c:pt idx="417">
                  <c:v>25</c:v>
                </c:pt>
                <c:pt idx="418">
                  <c:v>25</c:v>
                </c:pt>
                <c:pt idx="419">
                  <c:v>25</c:v>
                </c:pt>
                <c:pt idx="420">
                  <c:v>25</c:v>
                </c:pt>
                <c:pt idx="421">
                  <c:v>25</c:v>
                </c:pt>
                <c:pt idx="422">
                  <c:v>25</c:v>
                </c:pt>
                <c:pt idx="423">
                  <c:v>25</c:v>
                </c:pt>
                <c:pt idx="424">
                  <c:v>25</c:v>
                </c:pt>
                <c:pt idx="425">
                  <c:v>25</c:v>
                </c:pt>
                <c:pt idx="426">
                  <c:v>25</c:v>
                </c:pt>
                <c:pt idx="427">
                  <c:v>25</c:v>
                </c:pt>
                <c:pt idx="428">
                  <c:v>25</c:v>
                </c:pt>
                <c:pt idx="429">
                  <c:v>25</c:v>
                </c:pt>
                <c:pt idx="430">
                  <c:v>25</c:v>
                </c:pt>
                <c:pt idx="431">
                  <c:v>25</c:v>
                </c:pt>
                <c:pt idx="432">
                  <c:v>25</c:v>
                </c:pt>
                <c:pt idx="433">
                  <c:v>25</c:v>
                </c:pt>
                <c:pt idx="434">
                  <c:v>25</c:v>
                </c:pt>
                <c:pt idx="435">
                  <c:v>25</c:v>
                </c:pt>
                <c:pt idx="436">
                  <c:v>25</c:v>
                </c:pt>
                <c:pt idx="437">
                  <c:v>25</c:v>
                </c:pt>
                <c:pt idx="438">
                  <c:v>25</c:v>
                </c:pt>
                <c:pt idx="439">
                  <c:v>25</c:v>
                </c:pt>
                <c:pt idx="440">
                  <c:v>25</c:v>
                </c:pt>
                <c:pt idx="441">
                  <c:v>25</c:v>
                </c:pt>
                <c:pt idx="442">
                  <c:v>25</c:v>
                </c:pt>
                <c:pt idx="443">
                  <c:v>25</c:v>
                </c:pt>
                <c:pt idx="444">
                  <c:v>25</c:v>
                </c:pt>
                <c:pt idx="445">
                  <c:v>25</c:v>
                </c:pt>
                <c:pt idx="446">
                  <c:v>25</c:v>
                </c:pt>
                <c:pt idx="447">
                  <c:v>25</c:v>
                </c:pt>
                <c:pt idx="448">
                  <c:v>25</c:v>
                </c:pt>
                <c:pt idx="449">
                  <c:v>25</c:v>
                </c:pt>
                <c:pt idx="450">
                  <c:v>25</c:v>
                </c:pt>
                <c:pt idx="451">
                  <c:v>25</c:v>
                </c:pt>
                <c:pt idx="452">
                  <c:v>25</c:v>
                </c:pt>
                <c:pt idx="453">
                  <c:v>25</c:v>
                </c:pt>
                <c:pt idx="454">
                  <c:v>25</c:v>
                </c:pt>
                <c:pt idx="455">
                  <c:v>25</c:v>
                </c:pt>
                <c:pt idx="456">
                  <c:v>25</c:v>
                </c:pt>
                <c:pt idx="457">
                  <c:v>25</c:v>
                </c:pt>
                <c:pt idx="458">
                  <c:v>25</c:v>
                </c:pt>
                <c:pt idx="459">
                  <c:v>25</c:v>
                </c:pt>
                <c:pt idx="460">
                  <c:v>25</c:v>
                </c:pt>
                <c:pt idx="461">
                  <c:v>25</c:v>
                </c:pt>
                <c:pt idx="462">
                  <c:v>25</c:v>
                </c:pt>
                <c:pt idx="463">
                  <c:v>25</c:v>
                </c:pt>
                <c:pt idx="464">
                  <c:v>25</c:v>
                </c:pt>
                <c:pt idx="465">
                  <c:v>25</c:v>
                </c:pt>
                <c:pt idx="466">
                  <c:v>25</c:v>
                </c:pt>
                <c:pt idx="467">
                  <c:v>25</c:v>
                </c:pt>
                <c:pt idx="468">
                  <c:v>25</c:v>
                </c:pt>
                <c:pt idx="469">
                  <c:v>25</c:v>
                </c:pt>
                <c:pt idx="470">
                  <c:v>25</c:v>
                </c:pt>
                <c:pt idx="471">
                  <c:v>25</c:v>
                </c:pt>
                <c:pt idx="472">
                  <c:v>25</c:v>
                </c:pt>
                <c:pt idx="473">
                  <c:v>25</c:v>
                </c:pt>
                <c:pt idx="474">
                  <c:v>25</c:v>
                </c:pt>
                <c:pt idx="475">
                  <c:v>25</c:v>
                </c:pt>
                <c:pt idx="476">
                  <c:v>25</c:v>
                </c:pt>
                <c:pt idx="477">
                  <c:v>25</c:v>
                </c:pt>
                <c:pt idx="478">
                  <c:v>25</c:v>
                </c:pt>
                <c:pt idx="479">
                  <c:v>25</c:v>
                </c:pt>
                <c:pt idx="480">
                  <c:v>25</c:v>
                </c:pt>
                <c:pt idx="481">
                  <c:v>25</c:v>
                </c:pt>
                <c:pt idx="482">
                  <c:v>25</c:v>
                </c:pt>
                <c:pt idx="483">
                  <c:v>25</c:v>
                </c:pt>
                <c:pt idx="484">
                  <c:v>25</c:v>
                </c:pt>
                <c:pt idx="485">
                  <c:v>25</c:v>
                </c:pt>
                <c:pt idx="486">
                  <c:v>25</c:v>
                </c:pt>
                <c:pt idx="487">
                  <c:v>25</c:v>
                </c:pt>
                <c:pt idx="488">
                  <c:v>25</c:v>
                </c:pt>
                <c:pt idx="489">
                  <c:v>25</c:v>
                </c:pt>
                <c:pt idx="490">
                  <c:v>25</c:v>
                </c:pt>
                <c:pt idx="491">
                  <c:v>25</c:v>
                </c:pt>
                <c:pt idx="492">
                  <c:v>25</c:v>
                </c:pt>
                <c:pt idx="493">
                  <c:v>25</c:v>
                </c:pt>
                <c:pt idx="494">
                  <c:v>25</c:v>
                </c:pt>
                <c:pt idx="495">
                  <c:v>25</c:v>
                </c:pt>
                <c:pt idx="496">
                  <c:v>25</c:v>
                </c:pt>
                <c:pt idx="497">
                  <c:v>25</c:v>
                </c:pt>
                <c:pt idx="498">
                  <c:v>25</c:v>
                </c:pt>
                <c:pt idx="499">
                  <c:v>25</c:v>
                </c:pt>
              </c:numCache>
            </c:numRef>
          </c:val>
          <c:smooth val="0"/>
          <c:extLst>
            <c:ext xmlns:c16="http://schemas.microsoft.com/office/drawing/2014/chart" uri="{C3380CC4-5D6E-409C-BE32-E72D297353CC}">
              <c16:uniqueId val="{00000000-B323-D842-9554-A2F810F74D2B}"/>
            </c:ext>
          </c:extLst>
        </c:ser>
        <c:ser>
          <c:idx val="2"/>
          <c:order val="1"/>
          <c:tx>
            <c:strRef>
              <c:f>'Réponse échelon'!$D$1</c:f>
              <c:strCache>
                <c:ptCount val="1"/>
                <c:pt idx="0">
                  <c:v>T1</c:v>
                </c:pt>
              </c:strCache>
            </c:strRef>
          </c:tx>
          <c:spPr>
            <a:ln w="28575" cap="rnd">
              <a:solidFill>
                <a:schemeClr val="accent3"/>
              </a:solidFill>
              <a:round/>
            </a:ln>
            <a:effectLst/>
          </c:spPr>
          <c:marker>
            <c:symbol val="none"/>
          </c:marker>
          <c:cat>
            <c:numRef>
              <c:f>'Réponse échelon'!$A$2:$A$501</c:f>
              <c:numCache>
                <c:formatCode>0</c:formatCode>
                <c:ptCount val="500"/>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pt idx="181">
                  <c:v>905</c:v>
                </c:pt>
                <c:pt idx="182">
                  <c:v>910</c:v>
                </c:pt>
                <c:pt idx="183">
                  <c:v>915</c:v>
                </c:pt>
                <c:pt idx="184">
                  <c:v>920</c:v>
                </c:pt>
                <c:pt idx="185">
                  <c:v>925</c:v>
                </c:pt>
                <c:pt idx="186">
                  <c:v>930</c:v>
                </c:pt>
                <c:pt idx="187">
                  <c:v>935</c:v>
                </c:pt>
                <c:pt idx="188">
                  <c:v>940</c:v>
                </c:pt>
                <c:pt idx="189">
                  <c:v>945</c:v>
                </c:pt>
                <c:pt idx="190">
                  <c:v>950</c:v>
                </c:pt>
                <c:pt idx="191">
                  <c:v>955</c:v>
                </c:pt>
                <c:pt idx="192">
                  <c:v>960</c:v>
                </c:pt>
                <c:pt idx="193">
                  <c:v>965</c:v>
                </c:pt>
                <c:pt idx="194">
                  <c:v>970</c:v>
                </c:pt>
                <c:pt idx="195">
                  <c:v>975</c:v>
                </c:pt>
                <c:pt idx="196">
                  <c:v>980</c:v>
                </c:pt>
                <c:pt idx="197">
                  <c:v>985</c:v>
                </c:pt>
                <c:pt idx="198">
                  <c:v>990</c:v>
                </c:pt>
                <c:pt idx="199">
                  <c:v>995</c:v>
                </c:pt>
                <c:pt idx="200">
                  <c:v>1000</c:v>
                </c:pt>
                <c:pt idx="201">
                  <c:v>1005</c:v>
                </c:pt>
                <c:pt idx="202">
                  <c:v>1010</c:v>
                </c:pt>
                <c:pt idx="203">
                  <c:v>1015</c:v>
                </c:pt>
                <c:pt idx="204">
                  <c:v>1020</c:v>
                </c:pt>
                <c:pt idx="205">
                  <c:v>1025</c:v>
                </c:pt>
                <c:pt idx="206">
                  <c:v>1030</c:v>
                </c:pt>
                <c:pt idx="207">
                  <c:v>1035</c:v>
                </c:pt>
                <c:pt idx="208">
                  <c:v>1040</c:v>
                </c:pt>
                <c:pt idx="209">
                  <c:v>1045</c:v>
                </c:pt>
                <c:pt idx="210">
                  <c:v>1050</c:v>
                </c:pt>
                <c:pt idx="211">
                  <c:v>1055</c:v>
                </c:pt>
                <c:pt idx="212">
                  <c:v>1060</c:v>
                </c:pt>
                <c:pt idx="213">
                  <c:v>1065</c:v>
                </c:pt>
                <c:pt idx="214">
                  <c:v>1070</c:v>
                </c:pt>
                <c:pt idx="215">
                  <c:v>1075</c:v>
                </c:pt>
                <c:pt idx="216">
                  <c:v>1080</c:v>
                </c:pt>
                <c:pt idx="217">
                  <c:v>1085</c:v>
                </c:pt>
                <c:pt idx="218">
                  <c:v>1090</c:v>
                </c:pt>
                <c:pt idx="219">
                  <c:v>1095</c:v>
                </c:pt>
                <c:pt idx="220">
                  <c:v>1100</c:v>
                </c:pt>
                <c:pt idx="221">
                  <c:v>1105</c:v>
                </c:pt>
                <c:pt idx="222">
                  <c:v>1110</c:v>
                </c:pt>
                <c:pt idx="223">
                  <c:v>1115</c:v>
                </c:pt>
                <c:pt idx="224">
                  <c:v>1120</c:v>
                </c:pt>
                <c:pt idx="225">
                  <c:v>1125</c:v>
                </c:pt>
                <c:pt idx="226">
                  <c:v>1130</c:v>
                </c:pt>
                <c:pt idx="227">
                  <c:v>1135</c:v>
                </c:pt>
                <c:pt idx="228">
                  <c:v>1140</c:v>
                </c:pt>
                <c:pt idx="229">
                  <c:v>1145</c:v>
                </c:pt>
                <c:pt idx="230">
                  <c:v>1150</c:v>
                </c:pt>
                <c:pt idx="231">
                  <c:v>1155</c:v>
                </c:pt>
                <c:pt idx="232">
                  <c:v>1160</c:v>
                </c:pt>
                <c:pt idx="233">
                  <c:v>1165</c:v>
                </c:pt>
                <c:pt idx="234">
                  <c:v>1170</c:v>
                </c:pt>
                <c:pt idx="235">
                  <c:v>1175</c:v>
                </c:pt>
                <c:pt idx="236">
                  <c:v>1180</c:v>
                </c:pt>
                <c:pt idx="237">
                  <c:v>1185</c:v>
                </c:pt>
                <c:pt idx="238">
                  <c:v>1190</c:v>
                </c:pt>
                <c:pt idx="239">
                  <c:v>1195</c:v>
                </c:pt>
                <c:pt idx="240">
                  <c:v>1200</c:v>
                </c:pt>
                <c:pt idx="241">
                  <c:v>1205</c:v>
                </c:pt>
                <c:pt idx="242">
                  <c:v>1210</c:v>
                </c:pt>
                <c:pt idx="243">
                  <c:v>1215</c:v>
                </c:pt>
                <c:pt idx="244">
                  <c:v>1220</c:v>
                </c:pt>
                <c:pt idx="245">
                  <c:v>1225</c:v>
                </c:pt>
                <c:pt idx="246">
                  <c:v>1230</c:v>
                </c:pt>
                <c:pt idx="247">
                  <c:v>1235</c:v>
                </c:pt>
                <c:pt idx="248">
                  <c:v>1240</c:v>
                </c:pt>
                <c:pt idx="249">
                  <c:v>1245</c:v>
                </c:pt>
                <c:pt idx="250">
                  <c:v>1250</c:v>
                </c:pt>
                <c:pt idx="251">
                  <c:v>1255</c:v>
                </c:pt>
                <c:pt idx="252">
                  <c:v>1260</c:v>
                </c:pt>
                <c:pt idx="253">
                  <c:v>1265</c:v>
                </c:pt>
                <c:pt idx="254">
                  <c:v>1270</c:v>
                </c:pt>
                <c:pt idx="255">
                  <c:v>1275</c:v>
                </c:pt>
                <c:pt idx="256">
                  <c:v>1280</c:v>
                </c:pt>
                <c:pt idx="257">
                  <c:v>1285</c:v>
                </c:pt>
                <c:pt idx="258">
                  <c:v>1290</c:v>
                </c:pt>
                <c:pt idx="259">
                  <c:v>1295</c:v>
                </c:pt>
                <c:pt idx="260">
                  <c:v>1300</c:v>
                </c:pt>
                <c:pt idx="261">
                  <c:v>1305</c:v>
                </c:pt>
                <c:pt idx="262">
                  <c:v>1310</c:v>
                </c:pt>
                <c:pt idx="263">
                  <c:v>1315</c:v>
                </c:pt>
                <c:pt idx="264">
                  <c:v>1320</c:v>
                </c:pt>
                <c:pt idx="265">
                  <c:v>1325</c:v>
                </c:pt>
                <c:pt idx="266">
                  <c:v>1330</c:v>
                </c:pt>
                <c:pt idx="267">
                  <c:v>1335</c:v>
                </c:pt>
                <c:pt idx="268">
                  <c:v>1340</c:v>
                </c:pt>
                <c:pt idx="269">
                  <c:v>1345</c:v>
                </c:pt>
                <c:pt idx="270">
                  <c:v>1350</c:v>
                </c:pt>
                <c:pt idx="271">
                  <c:v>1355</c:v>
                </c:pt>
                <c:pt idx="272">
                  <c:v>1360</c:v>
                </c:pt>
                <c:pt idx="273">
                  <c:v>1365</c:v>
                </c:pt>
                <c:pt idx="274">
                  <c:v>1370</c:v>
                </c:pt>
                <c:pt idx="275">
                  <c:v>1375</c:v>
                </c:pt>
                <c:pt idx="276">
                  <c:v>1380</c:v>
                </c:pt>
                <c:pt idx="277">
                  <c:v>1385</c:v>
                </c:pt>
                <c:pt idx="278">
                  <c:v>1390</c:v>
                </c:pt>
                <c:pt idx="279">
                  <c:v>1395</c:v>
                </c:pt>
                <c:pt idx="280">
                  <c:v>1400</c:v>
                </c:pt>
                <c:pt idx="281">
                  <c:v>1405</c:v>
                </c:pt>
                <c:pt idx="282">
                  <c:v>1410</c:v>
                </c:pt>
                <c:pt idx="283">
                  <c:v>1415</c:v>
                </c:pt>
                <c:pt idx="284">
                  <c:v>1420</c:v>
                </c:pt>
                <c:pt idx="285">
                  <c:v>1425</c:v>
                </c:pt>
                <c:pt idx="286">
                  <c:v>1430</c:v>
                </c:pt>
                <c:pt idx="287">
                  <c:v>1435</c:v>
                </c:pt>
                <c:pt idx="288">
                  <c:v>1440</c:v>
                </c:pt>
                <c:pt idx="289">
                  <c:v>1445</c:v>
                </c:pt>
                <c:pt idx="290">
                  <c:v>1450</c:v>
                </c:pt>
                <c:pt idx="291">
                  <c:v>1455</c:v>
                </c:pt>
                <c:pt idx="292">
                  <c:v>1460</c:v>
                </c:pt>
                <c:pt idx="293">
                  <c:v>1465</c:v>
                </c:pt>
                <c:pt idx="294">
                  <c:v>1470</c:v>
                </c:pt>
                <c:pt idx="295">
                  <c:v>1475</c:v>
                </c:pt>
                <c:pt idx="296">
                  <c:v>1480</c:v>
                </c:pt>
                <c:pt idx="297">
                  <c:v>1485</c:v>
                </c:pt>
                <c:pt idx="298">
                  <c:v>1490</c:v>
                </c:pt>
                <c:pt idx="299">
                  <c:v>1495</c:v>
                </c:pt>
                <c:pt idx="300">
                  <c:v>1500</c:v>
                </c:pt>
                <c:pt idx="301">
                  <c:v>1505</c:v>
                </c:pt>
                <c:pt idx="302">
                  <c:v>1510</c:v>
                </c:pt>
                <c:pt idx="303">
                  <c:v>1515</c:v>
                </c:pt>
                <c:pt idx="304">
                  <c:v>1520</c:v>
                </c:pt>
                <c:pt idx="305">
                  <c:v>1525</c:v>
                </c:pt>
                <c:pt idx="306">
                  <c:v>1530</c:v>
                </c:pt>
                <c:pt idx="307">
                  <c:v>1535</c:v>
                </c:pt>
                <c:pt idx="308">
                  <c:v>1540</c:v>
                </c:pt>
                <c:pt idx="309">
                  <c:v>1545</c:v>
                </c:pt>
                <c:pt idx="310">
                  <c:v>1550</c:v>
                </c:pt>
                <c:pt idx="311">
                  <c:v>1555</c:v>
                </c:pt>
                <c:pt idx="312">
                  <c:v>1560</c:v>
                </c:pt>
                <c:pt idx="313">
                  <c:v>1565</c:v>
                </c:pt>
                <c:pt idx="314">
                  <c:v>1570</c:v>
                </c:pt>
                <c:pt idx="315">
                  <c:v>1575</c:v>
                </c:pt>
                <c:pt idx="316">
                  <c:v>1580</c:v>
                </c:pt>
                <c:pt idx="317">
                  <c:v>1585</c:v>
                </c:pt>
                <c:pt idx="318">
                  <c:v>1590</c:v>
                </c:pt>
                <c:pt idx="319">
                  <c:v>1595</c:v>
                </c:pt>
                <c:pt idx="320">
                  <c:v>1600</c:v>
                </c:pt>
                <c:pt idx="321">
                  <c:v>1605</c:v>
                </c:pt>
                <c:pt idx="322">
                  <c:v>1610</c:v>
                </c:pt>
                <c:pt idx="323">
                  <c:v>1615</c:v>
                </c:pt>
                <c:pt idx="324">
                  <c:v>1620</c:v>
                </c:pt>
                <c:pt idx="325">
                  <c:v>1625</c:v>
                </c:pt>
                <c:pt idx="326">
                  <c:v>1630</c:v>
                </c:pt>
                <c:pt idx="327">
                  <c:v>1635</c:v>
                </c:pt>
                <c:pt idx="328">
                  <c:v>1640</c:v>
                </c:pt>
                <c:pt idx="329">
                  <c:v>1645</c:v>
                </c:pt>
                <c:pt idx="330">
                  <c:v>1650</c:v>
                </c:pt>
                <c:pt idx="331">
                  <c:v>1655</c:v>
                </c:pt>
                <c:pt idx="332">
                  <c:v>1660</c:v>
                </c:pt>
                <c:pt idx="333">
                  <c:v>1665</c:v>
                </c:pt>
                <c:pt idx="334">
                  <c:v>1670</c:v>
                </c:pt>
                <c:pt idx="335">
                  <c:v>1675</c:v>
                </c:pt>
                <c:pt idx="336">
                  <c:v>1680</c:v>
                </c:pt>
                <c:pt idx="337">
                  <c:v>1685</c:v>
                </c:pt>
                <c:pt idx="338">
                  <c:v>1690</c:v>
                </c:pt>
                <c:pt idx="339">
                  <c:v>1695</c:v>
                </c:pt>
                <c:pt idx="340">
                  <c:v>1700</c:v>
                </c:pt>
                <c:pt idx="341">
                  <c:v>1705</c:v>
                </c:pt>
                <c:pt idx="342">
                  <c:v>1710</c:v>
                </c:pt>
                <c:pt idx="343">
                  <c:v>1715</c:v>
                </c:pt>
                <c:pt idx="344">
                  <c:v>1720</c:v>
                </c:pt>
                <c:pt idx="345">
                  <c:v>1725</c:v>
                </c:pt>
                <c:pt idx="346">
                  <c:v>1730</c:v>
                </c:pt>
                <c:pt idx="347">
                  <c:v>1735</c:v>
                </c:pt>
                <c:pt idx="348">
                  <c:v>1740</c:v>
                </c:pt>
                <c:pt idx="349">
                  <c:v>1745</c:v>
                </c:pt>
                <c:pt idx="350">
                  <c:v>1750</c:v>
                </c:pt>
                <c:pt idx="351">
                  <c:v>1755</c:v>
                </c:pt>
                <c:pt idx="352">
                  <c:v>1760</c:v>
                </c:pt>
                <c:pt idx="353">
                  <c:v>1765</c:v>
                </c:pt>
                <c:pt idx="354">
                  <c:v>1770</c:v>
                </c:pt>
                <c:pt idx="355">
                  <c:v>1775</c:v>
                </c:pt>
                <c:pt idx="356">
                  <c:v>1780</c:v>
                </c:pt>
                <c:pt idx="357">
                  <c:v>1785</c:v>
                </c:pt>
                <c:pt idx="358">
                  <c:v>1790</c:v>
                </c:pt>
                <c:pt idx="359">
                  <c:v>1795</c:v>
                </c:pt>
                <c:pt idx="360">
                  <c:v>1800</c:v>
                </c:pt>
                <c:pt idx="361">
                  <c:v>1805</c:v>
                </c:pt>
                <c:pt idx="362">
                  <c:v>1810</c:v>
                </c:pt>
                <c:pt idx="363">
                  <c:v>1815</c:v>
                </c:pt>
                <c:pt idx="364">
                  <c:v>1820</c:v>
                </c:pt>
                <c:pt idx="365">
                  <c:v>1825</c:v>
                </c:pt>
                <c:pt idx="366">
                  <c:v>1830</c:v>
                </c:pt>
                <c:pt idx="367">
                  <c:v>1835</c:v>
                </c:pt>
                <c:pt idx="368">
                  <c:v>1840</c:v>
                </c:pt>
                <c:pt idx="369">
                  <c:v>1845</c:v>
                </c:pt>
                <c:pt idx="370">
                  <c:v>1850</c:v>
                </c:pt>
                <c:pt idx="371">
                  <c:v>1855</c:v>
                </c:pt>
                <c:pt idx="372">
                  <c:v>1860</c:v>
                </c:pt>
                <c:pt idx="373">
                  <c:v>1865</c:v>
                </c:pt>
                <c:pt idx="374">
                  <c:v>1870</c:v>
                </c:pt>
                <c:pt idx="375">
                  <c:v>1875</c:v>
                </c:pt>
                <c:pt idx="376">
                  <c:v>1880</c:v>
                </c:pt>
                <c:pt idx="377">
                  <c:v>1885</c:v>
                </c:pt>
                <c:pt idx="378">
                  <c:v>1890</c:v>
                </c:pt>
                <c:pt idx="379">
                  <c:v>1895</c:v>
                </c:pt>
                <c:pt idx="380">
                  <c:v>1900</c:v>
                </c:pt>
                <c:pt idx="381">
                  <c:v>1905</c:v>
                </c:pt>
                <c:pt idx="382">
                  <c:v>1910</c:v>
                </c:pt>
                <c:pt idx="383">
                  <c:v>1915</c:v>
                </c:pt>
                <c:pt idx="384">
                  <c:v>1920</c:v>
                </c:pt>
                <c:pt idx="385">
                  <c:v>1925</c:v>
                </c:pt>
                <c:pt idx="386">
                  <c:v>1930</c:v>
                </c:pt>
                <c:pt idx="387">
                  <c:v>1935</c:v>
                </c:pt>
                <c:pt idx="388">
                  <c:v>1940</c:v>
                </c:pt>
                <c:pt idx="389">
                  <c:v>1945</c:v>
                </c:pt>
                <c:pt idx="390">
                  <c:v>1950</c:v>
                </c:pt>
                <c:pt idx="391">
                  <c:v>1955</c:v>
                </c:pt>
                <c:pt idx="392">
                  <c:v>1960</c:v>
                </c:pt>
                <c:pt idx="393">
                  <c:v>1965</c:v>
                </c:pt>
                <c:pt idx="394">
                  <c:v>1970</c:v>
                </c:pt>
                <c:pt idx="395">
                  <c:v>1975</c:v>
                </c:pt>
                <c:pt idx="396">
                  <c:v>1980</c:v>
                </c:pt>
                <c:pt idx="397">
                  <c:v>1985</c:v>
                </c:pt>
                <c:pt idx="398">
                  <c:v>1990</c:v>
                </c:pt>
                <c:pt idx="399">
                  <c:v>1995</c:v>
                </c:pt>
                <c:pt idx="400">
                  <c:v>2000</c:v>
                </c:pt>
                <c:pt idx="401">
                  <c:v>2005</c:v>
                </c:pt>
                <c:pt idx="402">
                  <c:v>2010</c:v>
                </c:pt>
                <c:pt idx="403">
                  <c:v>2015</c:v>
                </c:pt>
                <c:pt idx="404">
                  <c:v>2020</c:v>
                </c:pt>
                <c:pt idx="405">
                  <c:v>2025</c:v>
                </c:pt>
                <c:pt idx="406">
                  <c:v>2030</c:v>
                </c:pt>
                <c:pt idx="407">
                  <c:v>2035</c:v>
                </c:pt>
                <c:pt idx="408">
                  <c:v>2040</c:v>
                </c:pt>
                <c:pt idx="409">
                  <c:v>2045</c:v>
                </c:pt>
                <c:pt idx="410">
                  <c:v>2050</c:v>
                </c:pt>
                <c:pt idx="411">
                  <c:v>2055</c:v>
                </c:pt>
                <c:pt idx="412">
                  <c:v>2060</c:v>
                </c:pt>
                <c:pt idx="413">
                  <c:v>2065</c:v>
                </c:pt>
                <c:pt idx="414">
                  <c:v>2070</c:v>
                </c:pt>
                <c:pt idx="415">
                  <c:v>2075</c:v>
                </c:pt>
                <c:pt idx="416">
                  <c:v>2080</c:v>
                </c:pt>
                <c:pt idx="417">
                  <c:v>2085</c:v>
                </c:pt>
                <c:pt idx="418">
                  <c:v>2090</c:v>
                </c:pt>
                <c:pt idx="419">
                  <c:v>2095</c:v>
                </c:pt>
                <c:pt idx="420">
                  <c:v>2100</c:v>
                </c:pt>
                <c:pt idx="421">
                  <c:v>2105</c:v>
                </c:pt>
                <c:pt idx="422">
                  <c:v>2110</c:v>
                </c:pt>
                <c:pt idx="423">
                  <c:v>2115</c:v>
                </c:pt>
                <c:pt idx="424">
                  <c:v>2120</c:v>
                </c:pt>
                <c:pt idx="425">
                  <c:v>2125</c:v>
                </c:pt>
                <c:pt idx="426">
                  <c:v>2130</c:v>
                </c:pt>
                <c:pt idx="427">
                  <c:v>2135</c:v>
                </c:pt>
                <c:pt idx="428">
                  <c:v>2140</c:v>
                </c:pt>
                <c:pt idx="429">
                  <c:v>2145</c:v>
                </c:pt>
                <c:pt idx="430">
                  <c:v>2150</c:v>
                </c:pt>
                <c:pt idx="431">
                  <c:v>2155</c:v>
                </c:pt>
                <c:pt idx="432">
                  <c:v>2160</c:v>
                </c:pt>
                <c:pt idx="433">
                  <c:v>2165</c:v>
                </c:pt>
                <c:pt idx="434">
                  <c:v>2170</c:v>
                </c:pt>
                <c:pt idx="435">
                  <c:v>2175</c:v>
                </c:pt>
                <c:pt idx="436">
                  <c:v>2180</c:v>
                </c:pt>
                <c:pt idx="437">
                  <c:v>2185</c:v>
                </c:pt>
                <c:pt idx="438">
                  <c:v>2190</c:v>
                </c:pt>
                <c:pt idx="439">
                  <c:v>2195</c:v>
                </c:pt>
                <c:pt idx="440">
                  <c:v>2200</c:v>
                </c:pt>
                <c:pt idx="441">
                  <c:v>2205</c:v>
                </c:pt>
                <c:pt idx="442">
                  <c:v>2210</c:v>
                </c:pt>
                <c:pt idx="443">
                  <c:v>2215</c:v>
                </c:pt>
                <c:pt idx="444">
                  <c:v>2220</c:v>
                </c:pt>
                <c:pt idx="445">
                  <c:v>2225</c:v>
                </c:pt>
                <c:pt idx="446">
                  <c:v>2230</c:v>
                </c:pt>
                <c:pt idx="447">
                  <c:v>2235</c:v>
                </c:pt>
                <c:pt idx="448">
                  <c:v>2240</c:v>
                </c:pt>
                <c:pt idx="449">
                  <c:v>2245</c:v>
                </c:pt>
                <c:pt idx="450">
                  <c:v>2250</c:v>
                </c:pt>
                <c:pt idx="451">
                  <c:v>2255</c:v>
                </c:pt>
                <c:pt idx="452">
                  <c:v>2260</c:v>
                </c:pt>
                <c:pt idx="453">
                  <c:v>2265</c:v>
                </c:pt>
                <c:pt idx="454">
                  <c:v>2270</c:v>
                </c:pt>
                <c:pt idx="455">
                  <c:v>2275</c:v>
                </c:pt>
                <c:pt idx="456">
                  <c:v>2280</c:v>
                </c:pt>
                <c:pt idx="457">
                  <c:v>2285</c:v>
                </c:pt>
                <c:pt idx="458">
                  <c:v>2290</c:v>
                </c:pt>
                <c:pt idx="459">
                  <c:v>2295</c:v>
                </c:pt>
                <c:pt idx="460">
                  <c:v>2300</c:v>
                </c:pt>
                <c:pt idx="461">
                  <c:v>2305</c:v>
                </c:pt>
                <c:pt idx="462">
                  <c:v>2310</c:v>
                </c:pt>
                <c:pt idx="463">
                  <c:v>2315</c:v>
                </c:pt>
                <c:pt idx="464">
                  <c:v>2320</c:v>
                </c:pt>
                <c:pt idx="465">
                  <c:v>2325</c:v>
                </c:pt>
                <c:pt idx="466">
                  <c:v>2330</c:v>
                </c:pt>
                <c:pt idx="467">
                  <c:v>2335</c:v>
                </c:pt>
                <c:pt idx="468">
                  <c:v>2340</c:v>
                </c:pt>
                <c:pt idx="469">
                  <c:v>2345</c:v>
                </c:pt>
                <c:pt idx="470">
                  <c:v>2350</c:v>
                </c:pt>
                <c:pt idx="471">
                  <c:v>2355</c:v>
                </c:pt>
                <c:pt idx="472">
                  <c:v>2360</c:v>
                </c:pt>
                <c:pt idx="473">
                  <c:v>2365</c:v>
                </c:pt>
                <c:pt idx="474">
                  <c:v>2370</c:v>
                </c:pt>
                <c:pt idx="475">
                  <c:v>2375</c:v>
                </c:pt>
                <c:pt idx="476">
                  <c:v>2380</c:v>
                </c:pt>
                <c:pt idx="477">
                  <c:v>2385</c:v>
                </c:pt>
                <c:pt idx="478">
                  <c:v>2390</c:v>
                </c:pt>
                <c:pt idx="479">
                  <c:v>2395</c:v>
                </c:pt>
                <c:pt idx="480">
                  <c:v>2400</c:v>
                </c:pt>
                <c:pt idx="481">
                  <c:v>2405</c:v>
                </c:pt>
                <c:pt idx="482">
                  <c:v>2410</c:v>
                </c:pt>
                <c:pt idx="483">
                  <c:v>2415</c:v>
                </c:pt>
                <c:pt idx="484">
                  <c:v>2420</c:v>
                </c:pt>
                <c:pt idx="485">
                  <c:v>2425</c:v>
                </c:pt>
                <c:pt idx="486">
                  <c:v>2430</c:v>
                </c:pt>
                <c:pt idx="487">
                  <c:v>2435</c:v>
                </c:pt>
                <c:pt idx="488">
                  <c:v>2440</c:v>
                </c:pt>
                <c:pt idx="489">
                  <c:v>2445</c:v>
                </c:pt>
                <c:pt idx="490">
                  <c:v>2450</c:v>
                </c:pt>
                <c:pt idx="491">
                  <c:v>2455</c:v>
                </c:pt>
                <c:pt idx="492">
                  <c:v>2460</c:v>
                </c:pt>
                <c:pt idx="493">
                  <c:v>2465</c:v>
                </c:pt>
                <c:pt idx="494">
                  <c:v>2470</c:v>
                </c:pt>
                <c:pt idx="495">
                  <c:v>2475</c:v>
                </c:pt>
                <c:pt idx="496">
                  <c:v>2480</c:v>
                </c:pt>
                <c:pt idx="497">
                  <c:v>2485</c:v>
                </c:pt>
                <c:pt idx="498">
                  <c:v>2490</c:v>
                </c:pt>
                <c:pt idx="499">
                  <c:v>2495</c:v>
                </c:pt>
              </c:numCache>
            </c:numRef>
          </c:cat>
          <c:val>
            <c:numRef>
              <c:f>'Réponse échelon'!$D$2:$D$501</c:f>
              <c:numCache>
                <c:formatCode>0.00</c:formatCode>
                <c:ptCount val="500"/>
                <c:pt idx="0">
                  <c:v>23.559100000000001</c:v>
                </c:pt>
                <c:pt idx="1">
                  <c:v>23.6142</c:v>
                </c:pt>
                <c:pt idx="2">
                  <c:v>23.6693</c:v>
                </c:pt>
                <c:pt idx="3">
                  <c:v>23.779199999999999</c:v>
                </c:pt>
                <c:pt idx="4">
                  <c:v>23.724299999999999</c:v>
                </c:pt>
                <c:pt idx="5">
                  <c:v>23.834</c:v>
                </c:pt>
                <c:pt idx="6">
                  <c:v>23.779199999999999</c:v>
                </c:pt>
                <c:pt idx="7">
                  <c:v>23.834</c:v>
                </c:pt>
                <c:pt idx="8">
                  <c:v>23.8887</c:v>
                </c:pt>
                <c:pt idx="9">
                  <c:v>23.8887</c:v>
                </c:pt>
                <c:pt idx="10">
                  <c:v>23.8887</c:v>
                </c:pt>
                <c:pt idx="11">
                  <c:v>23.8887</c:v>
                </c:pt>
                <c:pt idx="12">
                  <c:v>23.997900000000001</c:v>
                </c:pt>
                <c:pt idx="13">
                  <c:v>23.9434</c:v>
                </c:pt>
                <c:pt idx="14">
                  <c:v>23.997900000000001</c:v>
                </c:pt>
                <c:pt idx="15">
                  <c:v>23.997900000000001</c:v>
                </c:pt>
                <c:pt idx="16">
                  <c:v>23.9434</c:v>
                </c:pt>
                <c:pt idx="17">
                  <c:v>23.997900000000001</c:v>
                </c:pt>
                <c:pt idx="18">
                  <c:v>23.997900000000001</c:v>
                </c:pt>
                <c:pt idx="19">
                  <c:v>24.052399999999999</c:v>
                </c:pt>
                <c:pt idx="20">
                  <c:v>24.052399999999999</c:v>
                </c:pt>
                <c:pt idx="21">
                  <c:v>24.1068</c:v>
                </c:pt>
                <c:pt idx="22">
                  <c:v>24.1068</c:v>
                </c:pt>
                <c:pt idx="23">
                  <c:v>24.1068</c:v>
                </c:pt>
                <c:pt idx="24">
                  <c:v>24.161200000000001</c:v>
                </c:pt>
                <c:pt idx="25">
                  <c:v>24.161200000000001</c:v>
                </c:pt>
                <c:pt idx="26">
                  <c:v>24.161200000000001</c:v>
                </c:pt>
                <c:pt idx="27">
                  <c:v>24.215399999999999</c:v>
                </c:pt>
                <c:pt idx="28">
                  <c:v>24.215399999999999</c:v>
                </c:pt>
                <c:pt idx="29">
                  <c:v>24.269600000000001</c:v>
                </c:pt>
                <c:pt idx="30">
                  <c:v>24.269600000000001</c:v>
                </c:pt>
                <c:pt idx="31">
                  <c:v>24.323599999999999</c:v>
                </c:pt>
                <c:pt idx="32">
                  <c:v>24.323599999999999</c:v>
                </c:pt>
                <c:pt idx="33">
                  <c:v>24.377700000000001</c:v>
                </c:pt>
                <c:pt idx="34">
                  <c:v>24.377700000000001</c:v>
                </c:pt>
                <c:pt idx="35">
                  <c:v>24.4316</c:v>
                </c:pt>
                <c:pt idx="36">
                  <c:v>24.4316</c:v>
                </c:pt>
                <c:pt idx="37">
                  <c:v>24.485399999999998</c:v>
                </c:pt>
                <c:pt idx="38">
                  <c:v>24.485399999999998</c:v>
                </c:pt>
                <c:pt idx="39">
                  <c:v>24.539200000000001</c:v>
                </c:pt>
                <c:pt idx="40">
                  <c:v>24.539200000000001</c:v>
                </c:pt>
                <c:pt idx="41">
                  <c:v>24.5929</c:v>
                </c:pt>
                <c:pt idx="42">
                  <c:v>24.5929</c:v>
                </c:pt>
                <c:pt idx="43">
                  <c:v>24.6465</c:v>
                </c:pt>
                <c:pt idx="44">
                  <c:v>24.6465</c:v>
                </c:pt>
                <c:pt idx="45">
                  <c:v>24.6465</c:v>
                </c:pt>
                <c:pt idx="46">
                  <c:v>24.7</c:v>
                </c:pt>
                <c:pt idx="47">
                  <c:v>24.7</c:v>
                </c:pt>
                <c:pt idx="48">
                  <c:v>24.7</c:v>
                </c:pt>
                <c:pt idx="49">
                  <c:v>24.753499999999999</c:v>
                </c:pt>
                <c:pt idx="50">
                  <c:v>24.806899999999999</c:v>
                </c:pt>
                <c:pt idx="51">
                  <c:v>24.806899999999999</c:v>
                </c:pt>
                <c:pt idx="52">
                  <c:v>24.860199999999999</c:v>
                </c:pt>
                <c:pt idx="53">
                  <c:v>24.860199999999999</c:v>
                </c:pt>
                <c:pt idx="54">
                  <c:v>24.860199999999999</c:v>
                </c:pt>
                <c:pt idx="55">
                  <c:v>24.913399999999999</c:v>
                </c:pt>
                <c:pt idx="56">
                  <c:v>24.9666</c:v>
                </c:pt>
                <c:pt idx="57">
                  <c:v>24.9666</c:v>
                </c:pt>
                <c:pt idx="58">
                  <c:v>24.9666</c:v>
                </c:pt>
                <c:pt idx="59">
                  <c:v>24.913399999999999</c:v>
                </c:pt>
                <c:pt idx="60">
                  <c:v>24.9666</c:v>
                </c:pt>
                <c:pt idx="61">
                  <c:v>25.0197</c:v>
                </c:pt>
                <c:pt idx="62">
                  <c:v>25.0197</c:v>
                </c:pt>
                <c:pt idx="63">
                  <c:v>25.0197</c:v>
                </c:pt>
                <c:pt idx="64">
                  <c:v>25.125599999999999</c:v>
                </c:pt>
                <c:pt idx="65">
                  <c:v>25.072700000000001</c:v>
                </c:pt>
                <c:pt idx="66">
                  <c:v>25.125599999999999</c:v>
                </c:pt>
                <c:pt idx="67">
                  <c:v>25.1785</c:v>
                </c:pt>
                <c:pt idx="68">
                  <c:v>25.072700000000001</c:v>
                </c:pt>
                <c:pt idx="69">
                  <c:v>25.125599999999999</c:v>
                </c:pt>
                <c:pt idx="70">
                  <c:v>25.1785</c:v>
                </c:pt>
                <c:pt idx="71">
                  <c:v>25.231300000000001</c:v>
                </c:pt>
                <c:pt idx="72">
                  <c:v>25.1785</c:v>
                </c:pt>
                <c:pt idx="73">
                  <c:v>25.231300000000001</c:v>
                </c:pt>
                <c:pt idx="74">
                  <c:v>25.1785</c:v>
                </c:pt>
                <c:pt idx="75">
                  <c:v>25.283999999999999</c:v>
                </c:pt>
                <c:pt idx="76">
                  <c:v>25.283999999999999</c:v>
                </c:pt>
                <c:pt idx="77">
                  <c:v>25.283999999999999</c:v>
                </c:pt>
                <c:pt idx="78">
                  <c:v>25.283999999999999</c:v>
                </c:pt>
                <c:pt idx="79">
                  <c:v>27.485499999999998</c:v>
                </c:pt>
                <c:pt idx="80">
                  <c:v>30.140599999999999</c:v>
                </c:pt>
                <c:pt idx="81">
                  <c:v>31.887799999999999</c:v>
                </c:pt>
                <c:pt idx="82">
                  <c:v>33.180399999999999</c:v>
                </c:pt>
                <c:pt idx="83">
                  <c:v>33.836599999999997</c:v>
                </c:pt>
                <c:pt idx="84">
                  <c:v>34.14</c:v>
                </c:pt>
                <c:pt idx="85">
                  <c:v>34.14</c:v>
                </c:pt>
                <c:pt idx="86">
                  <c:v>34.0535</c:v>
                </c:pt>
                <c:pt idx="87">
                  <c:v>33.880000000000003</c:v>
                </c:pt>
                <c:pt idx="88">
                  <c:v>33.4876</c:v>
                </c:pt>
                <c:pt idx="89">
                  <c:v>33.048200000000001</c:v>
                </c:pt>
                <c:pt idx="90">
                  <c:v>32.827100000000002</c:v>
                </c:pt>
                <c:pt idx="91">
                  <c:v>32.649500000000003</c:v>
                </c:pt>
                <c:pt idx="92">
                  <c:v>32.337200000000003</c:v>
                </c:pt>
                <c:pt idx="93">
                  <c:v>32.247700000000002</c:v>
                </c:pt>
                <c:pt idx="94">
                  <c:v>32.157899999999998</c:v>
                </c:pt>
                <c:pt idx="95">
                  <c:v>31.978000000000002</c:v>
                </c:pt>
                <c:pt idx="96">
                  <c:v>31.842600000000001</c:v>
                </c:pt>
                <c:pt idx="97">
                  <c:v>31.9329</c:v>
                </c:pt>
                <c:pt idx="98">
                  <c:v>31.978000000000002</c:v>
                </c:pt>
                <c:pt idx="99">
                  <c:v>32.068100000000001</c:v>
                </c:pt>
                <c:pt idx="100">
                  <c:v>32.247700000000002</c:v>
                </c:pt>
                <c:pt idx="101">
                  <c:v>32.381999999999998</c:v>
                </c:pt>
                <c:pt idx="102">
                  <c:v>32.426699999999997</c:v>
                </c:pt>
                <c:pt idx="103">
                  <c:v>32.604999999999997</c:v>
                </c:pt>
                <c:pt idx="104">
                  <c:v>32.693899999999999</c:v>
                </c:pt>
                <c:pt idx="105">
                  <c:v>32.738300000000002</c:v>
                </c:pt>
                <c:pt idx="106">
                  <c:v>32.827100000000002</c:v>
                </c:pt>
                <c:pt idx="107">
                  <c:v>32.871299999999998</c:v>
                </c:pt>
                <c:pt idx="108">
                  <c:v>33.003999999999998</c:v>
                </c:pt>
                <c:pt idx="109">
                  <c:v>33.003999999999998</c:v>
                </c:pt>
                <c:pt idx="110">
                  <c:v>33.180399999999999</c:v>
                </c:pt>
                <c:pt idx="111">
                  <c:v>33.224400000000003</c:v>
                </c:pt>
                <c:pt idx="112">
                  <c:v>33.268300000000004</c:v>
                </c:pt>
                <c:pt idx="113">
                  <c:v>33.4</c:v>
                </c:pt>
                <c:pt idx="114">
                  <c:v>33.4876</c:v>
                </c:pt>
                <c:pt idx="115">
                  <c:v>33.443800000000003</c:v>
                </c:pt>
                <c:pt idx="116">
                  <c:v>33.4</c:v>
                </c:pt>
                <c:pt idx="117">
                  <c:v>33.4876</c:v>
                </c:pt>
                <c:pt idx="118">
                  <c:v>33.575099999999999</c:v>
                </c:pt>
                <c:pt idx="119">
                  <c:v>33.575099999999999</c:v>
                </c:pt>
                <c:pt idx="120">
                  <c:v>33.618699999999997</c:v>
                </c:pt>
                <c:pt idx="121">
                  <c:v>33.662399999999998</c:v>
                </c:pt>
                <c:pt idx="122">
                  <c:v>33.662399999999998</c:v>
                </c:pt>
                <c:pt idx="123">
                  <c:v>33.706000000000003</c:v>
                </c:pt>
                <c:pt idx="124">
                  <c:v>33.793100000000003</c:v>
                </c:pt>
                <c:pt idx="125">
                  <c:v>33.836599999999997</c:v>
                </c:pt>
                <c:pt idx="126">
                  <c:v>33.880000000000003</c:v>
                </c:pt>
                <c:pt idx="127">
                  <c:v>33.749499999999998</c:v>
                </c:pt>
                <c:pt idx="128">
                  <c:v>33.749499999999998</c:v>
                </c:pt>
                <c:pt idx="129">
                  <c:v>33.793100000000003</c:v>
                </c:pt>
                <c:pt idx="130">
                  <c:v>33.749499999999998</c:v>
                </c:pt>
                <c:pt idx="131">
                  <c:v>33.793100000000003</c:v>
                </c:pt>
                <c:pt idx="132">
                  <c:v>33.793100000000003</c:v>
                </c:pt>
                <c:pt idx="133">
                  <c:v>33.923499999999997</c:v>
                </c:pt>
                <c:pt idx="134">
                  <c:v>33.880000000000003</c:v>
                </c:pt>
                <c:pt idx="135">
                  <c:v>33.923499999999997</c:v>
                </c:pt>
                <c:pt idx="136">
                  <c:v>33.923499999999997</c:v>
                </c:pt>
                <c:pt idx="137">
                  <c:v>33.880000000000003</c:v>
                </c:pt>
                <c:pt idx="138">
                  <c:v>34.010199999999998</c:v>
                </c:pt>
                <c:pt idx="139">
                  <c:v>33.923499999999997</c:v>
                </c:pt>
                <c:pt idx="140">
                  <c:v>33.923499999999997</c:v>
                </c:pt>
                <c:pt idx="141">
                  <c:v>33.966799999999999</c:v>
                </c:pt>
                <c:pt idx="142">
                  <c:v>33.923499999999997</c:v>
                </c:pt>
                <c:pt idx="143">
                  <c:v>34.010199999999998</c:v>
                </c:pt>
                <c:pt idx="144">
                  <c:v>33.966799999999999</c:v>
                </c:pt>
                <c:pt idx="145">
                  <c:v>34.010199999999998</c:v>
                </c:pt>
                <c:pt idx="146">
                  <c:v>34.096800000000002</c:v>
                </c:pt>
                <c:pt idx="147">
                  <c:v>34.14</c:v>
                </c:pt>
                <c:pt idx="148">
                  <c:v>34.226399999999998</c:v>
                </c:pt>
                <c:pt idx="149">
                  <c:v>34.183300000000003</c:v>
                </c:pt>
                <c:pt idx="150">
                  <c:v>34.226399999999998</c:v>
                </c:pt>
                <c:pt idx="151">
                  <c:v>34.226399999999998</c:v>
                </c:pt>
                <c:pt idx="152">
                  <c:v>34.14</c:v>
                </c:pt>
                <c:pt idx="153">
                  <c:v>34.14</c:v>
                </c:pt>
                <c:pt idx="154">
                  <c:v>34.226399999999998</c:v>
                </c:pt>
                <c:pt idx="155">
                  <c:v>34.14</c:v>
                </c:pt>
                <c:pt idx="156">
                  <c:v>34.183300000000003</c:v>
                </c:pt>
                <c:pt idx="157">
                  <c:v>31.479700000000001</c:v>
                </c:pt>
                <c:pt idx="158">
                  <c:v>29.05</c:v>
                </c:pt>
                <c:pt idx="159">
                  <c:v>27.783300000000001</c:v>
                </c:pt>
                <c:pt idx="160">
                  <c:v>27.085100000000001</c:v>
                </c:pt>
                <c:pt idx="161">
                  <c:v>26.527799999999999</c:v>
                </c:pt>
                <c:pt idx="162">
                  <c:v>26.3233</c:v>
                </c:pt>
                <c:pt idx="163">
                  <c:v>26.3233</c:v>
                </c:pt>
                <c:pt idx="164">
                  <c:v>26.3233</c:v>
                </c:pt>
                <c:pt idx="165">
                  <c:v>26.425699999999999</c:v>
                </c:pt>
                <c:pt idx="166">
                  <c:v>26.6297</c:v>
                </c:pt>
                <c:pt idx="167">
                  <c:v>26.731400000000001</c:v>
                </c:pt>
                <c:pt idx="168">
                  <c:v>26.933900000000001</c:v>
                </c:pt>
                <c:pt idx="169">
                  <c:v>27.085100000000001</c:v>
                </c:pt>
                <c:pt idx="170">
                  <c:v>27.185500000000001</c:v>
                </c:pt>
                <c:pt idx="171">
                  <c:v>27.285799999999998</c:v>
                </c:pt>
                <c:pt idx="172">
                  <c:v>27.335799999999999</c:v>
                </c:pt>
                <c:pt idx="173">
                  <c:v>27.435700000000001</c:v>
                </c:pt>
                <c:pt idx="174">
                  <c:v>27.335799999999999</c:v>
                </c:pt>
                <c:pt idx="175">
                  <c:v>27.335799999999999</c:v>
                </c:pt>
                <c:pt idx="176">
                  <c:v>27.285799999999998</c:v>
                </c:pt>
                <c:pt idx="177">
                  <c:v>27.285799999999998</c:v>
                </c:pt>
                <c:pt idx="178">
                  <c:v>27.135300000000001</c:v>
                </c:pt>
                <c:pt idx="179">
                  <c:v>27.034700000000001</c:v>
                </c:pt>
                <c:pt idx="180">
                  <c:v>26.933900000000001</c:v>
                </c:pt>
                <c:pt idx="181">
                  <c:v>26.933900000000001</c:v>
                </c:pt>
                <c:pt idx="182">
                  <c:v>26.7821</c:v>
                </c:pt>
                <c:pt idx="183">
                  <c:v>26.731400000000001</c:v>
                </c:pt>
                <c:pt idx="184">
                  <c:v>26.680599999999998</c:v>
                </c:pt>
                <c:pt idx="185">
                  <c:v>26.578800000000001</c:v>
                </c:pt>
                <c:pt idx="186">
                  <c:v>26.527799999999999</c:v>
                </c:pt>
                <c:pt idx="187">
                  <c:v>26.476800000000001</c:v>
                </c:pt>
                <c:pt idx="188">
                  <c:v>26.425699999999999</c:v>
                </c:pt>
                <c:pt idx="189">
                  <c:v>26.425699999999999</c:v>
                </c:pt>
                <c:pt idx="190">
                  <c:v>26.374500000000001</c:v>
                </c:pt>
                <c:pt idx="191">
                  <c:v>26.425699999999999</c:v>
                </c:pt>
                <c:pt idx="192">
                  <c:v>26.3233</c:v>
                </c:pt>
                <c:pt idx="193">
                  <c:v>26.3233</c:v>
                </c:pt>
                <c:pt idx="194">
                  <c:v>26.220600000000001</c:v>
                </c:pt>
                <c:pt idx="195">
                  <c:v>26.220600000000001</c:v>
                </c:pt>
                <c:pt idx="196">
                  <c:v>26.220600000000001</c:v>
                </c:pt>
                <c:pt idx="197">
                  <c:v>26.1691</c:v>
                </c:pt>
                <c:pt idx="198">
                  <c:v>26.1691</c:v>
                </c:pt>
                <c:pt idx="199">
                  <c:v>26.1691</c:v>
                </c:pt>
                <c:pt idx="200">
                  <c:v>26.1691</c:v>
                </c:pt>
                <c:pt idx="201">
                  <c:v>26.117599999999999</c:v>
                </c:pt>
                <c:pt idx="202">
                  <c:v>26.066099999999999</c:v>
                </c:pt>
                <c:pt idx="203">
                  <c:v>26.066099999999999</c:v>
                </c:pt>
                <c:pt idx="204">
                  <c:v>26.014399999999998</c:v>
                </c:pt>
                <c:pt idx="205">
                  <c:v>26.014399999999998</c:v>
                </c:pt>
                <c:pt idx="206">
                  <c:v>26.014399999999998</c:v>
                </c:pt>
                <c:pt idx="207">
                  <c:v>26.014399999999998</c:v>
                </c:pt>
                <c:pt idx="208">
                  <c:v>25.962599999999998</c:v>
                </c:pt>
                <c:pt idx="209">
                  <c:v>25.910900000000002</c:v>
                </c:pt>
                <c:pt idx="210">
                  <c:v>25.962599999999998</c:v>
                </c:pt>
                <c:pt idx="211">
                  <c:v>25.962599999999998</c:v>
                </c:pt>
                <c:pt idx="212">
                  <c:v>25.859000000000002</c:v>
                </c:pt>
                <c:pt idx="213">
                  <c:v>25.910900000000002</c:v>
                </c:pt>
                <c:pt idx="214">
                  <c:v>25.910900000000002</c:v>
                </c:pt>
                <c:pt idx="215">
                  <c:v>25.859000000000002</c:v>
                </c:pt>
                <c:pt idx="216">
                  <c:v>25.859000000000002</c:v>
                </c:pt>
                <c:pt idx="217">
                  <c:v>25.859000000000002</c:v>
                </c:pt>
                <c:pt idx="218">
                  <c:v>25.859000000000002</c:v>
                </c:pt>
                <c:pt idx="219">
                  <c:v>25.859000000000002</c:v>
                </c:pt>
                <c:pt idx="220">
                  <c:v>25.859000000000002</c:v>
                </c:pt>
                <c:pt idx="221">
                  <c:v>25.807099999999998</c:v>
                </c:pt>
                <c:pt idx="222">
                  <c:v>25.807099999999998</c:v>
                </c:pt>
                <c:pt idx="223">
                  <c:v>25.807099999999998</c:v>
                </c:pt>
                <c:pt idx="224">
                  <c:v>25.807099999999998</c:v>
                </c:pt>
                <c:pt idx="225">
                  <c:v>25.807099999999998</c:v>
                </c:pt>
                <c:pt idx="226">
                  <c:v>25.755099999999999</c:v>
                </c:pt>
                <c:pt idx="227">
                  <c:v>25.755099999999999</c:v>
                </c:pt>
                <c:pt idx="228">
                  <c:v>25.702999999999999</c:v>
                </c:pt>
                <c:pt idx="229">
                  <c:v>25.755099999999999</c:v>
                </c:pt>
                <c:pt idx="230">
                  <c:v>25.807099999999998</c:v>
                </c:pt>
                <c:pt idx="231">
                  <c:v>25.807099999999998</c:v>
                </c:pt>
                <c:pt idx="232">
                  <c:v>25.755099999999999</c:v>
                </c:pt>
                <c:pt idx="233">
                  <c:v>25.807099999999998</c:v>
                </c:pt>
                <c:pt idx="234">
                  <c:v>25.755099999999999</c:v>
                </c:pt>
                <c:pt idx="235">
                  <c:v>25.755099999999999</c:v>
                </c:pt>
                <c:pt idx="236">
                  <c:v>25.702999999999999</c:v>
                </c:pt>
                <c:pt idx="237">
                  <c:v>25.755099999999999</c:v>
                </c:pt>
                <c:pt idx="238">
                  <c:v>25.755099999999999</c:v>
                </c:pt>
                <c:pt idx="239">
                  <c:v>25.702999999999999</c:v>
                </c:pt>
                <c:pt idx="240">
                  <c:v>25.702999999999999</c:v>
                </c:pt>
                <c:pt idx="241">
                  <c:v>25.807099999999998</c:v>
                </c:pt>
                <c:pt idx="242">
                  <c:v>25.755099999999999</c:v>
                </c:pt>
                <c:pt idx="243">
                  <c:v>25.755099999999999</c:v>
                </c:pt>
                <c:pt idx="244">
                  <c:v>25.755099999999999</c:v>
                </c:pt>
                <c:pt idx="245">
                  <c:v>25.755099999999999</c:v>
                </c:pt>
                <c:pt idx="246">
                  <c:v>25.702999999999999</c:v>
                </c:pt>
                <c:pt idx="247">
                  <c:v>25.702999999999999</c:v>
                </c:pt>
                <c:pt idx="248">
                  <c:v>25.755099999999999</c:v>
                </c:pt>
                <c:pt idx="249">
                  <c:v>25.702999999999999</c:v>
                </c:pt>
                <c:pt idx="250">
                  <c:v>25.702999999999999</c:v>
                </c:pt>
                <c:pt idx="251">
                  <c:v>25.702999999999999</c:v>
                </c:pt>
                <c:pt idx="252">
                  <c:v>25.755099999999999</c:v>
                </c:pt>
                <c:pt idx="253">
                  <c:v>25.807099999999998</c:v>
                </c:pt>
                <c:pt idx="254">
                  <c:v>25.755099999999999</c:v>
                </c:pt>
                <c:pt idx="255">
                  <c:v>25.755099999999999</c:v>
                </c:pt>
                <c:pt idx="256">
                  <c:v>25.702999999999999</c:v>
                </c:pt>
                <c:pt idx="257">
                  <c:v>25.962599999999998</c:v>
                </c:pt>
                <c:pt idx="258">
                  <c:v>26.066099999999999</c:v>
                </c:pt>
                <c:pt idx="259">
                  <c:v>26.271999999999998</c:v>
                </c:pt>
                <c:pt idx="260">
                  <c:v>26.271999999999998</c:v>
                </c:pt>
                <c:pt idx="261">
                  <c:v>26.374500000000001</c:v>
                </c:pt>
                <c:pt idx="262">
                  <c:v>26.425699999999999</c:v>
                </c:pt>
                <c:pt idx="263">
                  <c:v>26.6297</c:v>
                </c:pt>
                <c:pt idx="264">
                  <c:v>26.527799999999999</c:v>
                </c:pt>
                <c:pt idx="265">
                  <c:v>26.6297</c:v>
                </c:pt>
                <c:pt idx="266">
                  <c:v>26.6297</c:v>
                </c:pt>
                <c:pt idx="267">
                  <c:v>26.6297</c:v>
                </c:pt>
                <c:pt idx="268">
                  <c:v>26.578800000000001</c:v>
                </c:pt>
                <c:pt idx="269">
                  <c:v>26.6297</c:v>
                </c:pt>
                <c:pt idx="270">
                  <c:v>26.578800000000001</c:v>
                </c:pt>
                <c:pt idx="271">
                  <c:v>26.578800000000001</c:v>
                </c:pt>
                <c:pt idx="272">
                  <c:v>26.578800000000001</c:v>
                </c:pt>
                <c:pt idx="273">
                  <c:v>26.476800000000001</c:v>
                </c:pt>
                <c:pt idx="274">
                  <c:v>26.374500000000001</c:v>
                </c:pt>
                <c:pt idx="275">
                  <c:v>26.374500000000001</c:v>
                </c:pt>
                <c:pt idx="276">
                  <c:v>26.271999999999998</c:v>
                </c:pt>
                <c:pt idx="277">
                  <c:v>26.425699999999999</c:v>
                </c:pt>
                <c:pt idx="278">
                  <c:v>26.425699999999999</c:v>
                </c:pt>
                <c:pt idx="279">
                  <c:v>26.374500000000001</c:v>
                </c:pt>
                <c:pt idx="280">
                  <c:v>26.3233</c:v>
                </c:pt>
                <c:pt idx="281">
                  <c:v>26.3233</c:v>
                </c:pt>
                <c:pt idx="282">
                  <c:v>26.425699999999999</c:v>
                </c:pt>
                <c:pt idx="283">
                  <c:v>26.271999999999998</c:v>
                </c:pt>
                <c:pt idx="284">
                  <c:v>26.271999999999998</c:v>
                </c:pt>
                <c:pt idx="285">
                  <c:v>26.220600000000001</c:v>
                </c:pt>
                <c:pt idx="286">
                  <c:v>26.3233</c:v>
                </c:pt>
                <c:pt idx="287">
                  <c:v>26.117599999999999</c:v>
                </c:pt>
                <c:pt idx="288">
                  <c:v>26.1691</c:v>
                </c:pt>
                <c:pt idx="289">
                  <c:v>26.220600000000001</c:v>
                </c:pt>
                <c:pt idx="290">
                  <c:v>26.1691</c:v>
                </c:pt>
                <c:pt idx="291">
                  <c:v>26.117599999999999</c:v>
                </c:pt>
                <c:pt idx="292">
                  <c:v>26.066099999999999</c:v>
                </c:pt>
                <c:pt idx="293">
                  <c:v>26.1691</c:v>
                </c:pt>
                <c:pt idx="294">
                  <c:v>26.014399999999998</c:v>
                </c:pt>
                <c:pt idx="295">
                  <c:v>25.962599999999998</c:v>
                </c:pt>
                <c:pt idx="296">
                  <c:v>25.962599999999998</c:v>
                </c:pt>
                <c:pt idx="297">
                  <c:v>26.066099999999999</c:v>
                </c:pt>
                <c:pt idx="298">
                  <c:v>26.014399999999998</c:v>
                </c:pt>
                <c:pt idx="299">
                  <c:v>25.962599999999998</c:v>
                </c:pt>
                <c:pt idx="300">
                  <c:v>26.014399999999998</c:v>
                </c:pt>
                <c:pt idx="301">
                  <c:v>25.910900000000002</c:v>
                </c:pt>
                <c:pt idx="302">
                  <c:v>25.755099999999999</c:v>
                </c:pt>
                <c:pt idx="303">
                  <c:v>25.910900000000002</c:v>
                </c:pt>
                <c:pt idx="304">
                  <c:v>25.859000000000002</c:v>
                </c:pt>
                <c:pt idx="305">
                  <c:v>25.807099999999998</c:v>
                </c:pt>
                <c:pt idx="306">
                  <c:v>25.859000000000002</c:v>
                </c:pt>
                <c:pt idx="307">
                  <c:v>25.755099999999999</c:v>
                </c:pt>
                <c:pt idx="308">
                  <c:v>25.755099999999999</c:v>
                </c:pt>
                <c:pt idx="309">
                  <c:v>25.859000000000002</c:v>
                </c:pt>
                <c:pt idx="310">
                  <c:v>25.702999999999999</c:v>
                </c:pt>
                <c:pt idx="311">
                  <c:v>25.702999999999999</c:v>
                </c:pt>
                <c:pt idx="312">
                  <c:v>25.702999999999999</c:v>
                </c:pt>
                <c:pt idx="313">
                  <c:v>25.598700000000001</c:v>
                </c:pt>
                <c:pt idx="314">
                  <c:v>25.6509</c:v>
                </c:pt>
                <c:pt idx="315">
                  <c:v>25.6509</c:v>
                </c:pt>
                <c:pt idx="316">
                  <c:v>25.6509</c:v>
                </c:pt>
                <c:pt idx="317">
                  <c:v>25.598700000000001</c:v>
                </c:pt>
                <c:pt idx="318">
                  <c:v>25.546399999999998</c:v>
                </c:pt>
                <c:pt idx="319">
                  <c:v>25.4941</c:v>
                </c:pt>
                <c:pt idx="320">
                  <c:v>25.546399999999998</c:v>
                </c:pt>
                <c:pt idx="321">
                  <c:v>25.546399999999998</c:v>
                </c:pt>
                <c:pt idx="322">
                  <c:v>25.4941</c:v>
                </c:pt>
                <c:pt idx="323">
                  <c:v>25.4941</c:v>
                </c:pt>
                <c:pt idx="324">
                  <c:v>25.441600000000001</c:v>
                </c:pt>
                <c:pt idx="325">
                  <c:v>25.441600000000001</c:v>
                </c:pt>
                <c:pt idx="326">
                  <c:v>25.389199999999999</c:v>
                </c:pt>
                <c:pt idx="327">
                  <c:v>25.389199999999999</c:v>
                </c:pt>
                <c:pt idx="328">
                  <c:v>25.389199999999999</c:v>
                </c:pt>
                <c:pt idx="329">
                  <c:v>25.441600000000001</c:v>
                </c:pt>
                <c:pt idx="330">
                  <c:v>25.389199999999999</c:v>
                </c:pt>
                <c:pt idx="331">
                  <c:v>25.283999999999999</c:v>
                </c:pt>
                <c:pt idx="332">
                  <c:v>25.336600000000001</c:v>
                </c:pt>
                <c:pt idx="333">
                  <c:v>25.283999999999999</c:v>
                </c:pt>
                <c:pt idx="334">
                  <c:v>25.336600000000001</c:v>
                </c:pt>
                <c:pt idx="335">
                  <c:v>25.283999999999999</c:v>
                </c:pt>
                <c:pt idx="336">
                  <c:v>25.283999999999999</c:v>
                </c:pt>
                <c:pt idx="337">
                  <c:v>25.336600000000001</c:v>
                </c:pt>
                <c:pt idx="338">
                  <c:v>25.283999999999999</c:v>
                </c:pt>
                <c:pt idx="339">
                  <c:v>25.231300000000001</c:v>
                </c:pt>
                <c:pt idx="340">
                  <c:v>25.1785</c:v>
                </c:pt>
                <c:pt idx="341">
                  <c:v>25.283999999999999</c:v>
                </c:pt>
                <c:pt idx="342">
                  <c:v>25.1785</c:v>
                </c:pt>
                <c:pt idx="343">
                  <c:v>25.231300000000001</c:v>
                </c:pt>
                <c:pt idx="344">
                  <c:v>25.1785</c:v>
                </c:pt>
                <c:pt idx="345">
                  <c:v>25.231300000000001</c:v>
                </c:pt>
                <c:pt idx="346">
                  <c:v>25.1785</c:v>
                </c:pt>
                <c:pt idx="347">
                  <c:v>25.283999999999999</c:v>
                </c:pt>
                <c:pt idx="348">
                  <c:v>25.231300000000001</c:v>
                </c:pt>
                <c:pt idx="349">
                  <c:v>25.231300000000001</c:v>
                </c:pt>
                <c:pt idx="350">
                  <c:v>25.1785</c:v>
                </c:pt>
                <c:pt idx="351">
                  <c:v>25.125599999999999</c:v>
                </c:pt>
                <c:pt idx="352">
                  <c:v>25.231300000000001</c:v>
                </c:pt>
                <c:pt idx="353">
                  <c:v>25.125599999999999</c:v>
                </c:pt>
                <c:pt idx="354">
                  <c:v>25.125599999999999</c:v>
                </c:pt>
                <c:pt idx="355">
                  <c:v>25.125599999999999</c:v>
                </c:pt>
                <c:pt idx="356">
                  <c:v>25.072700000000001</c:v>
                </c:pt>
                <c:pt idx="357">
                  <c:v>25.072700000000001</c:v>
                </c:pt>
                <c:pt idx="358">
                  <c:v>25.125599999999999</c:v>
                </c:pt>
                <c:pt idx="359">
                  <c:v>25.0197</c:v>
                </c:pt>
                <c:pt idx="360">
                  <c:v>25.0197</c:v>
                </c:pt>
                <c:pt idx="361">
                  <c:v>25.0197</c:v>
                </c:pt>
                <c:pt idx="362">
                  <c:v>25.0197</c:v>
                </c:pt>
                <c:pt idx="363">
                  <c:v>25.0197</c:v>
                </c:pt>
                <c:pt idx="364">
                  <c:v>25.0197</c:v>
                </c:pt>
                <c:pt idx="365">
                  <c:v>25.072700000000001</c:v>
                </c:pt>
                <c:pt idx="366">
                  <c:v>25.072700000000001</c:v>
                </c:pt>
                <c:pt idx="367">
                  <c:v>25.072700000000001</c:v>
                </c:pt>
                <c:pt idx="368">
                  <c:v>25.072700000000001</c:v>
                </c:pt>
                <c:pt idx="369">
                  <c:v>25.0197</c:v>
                </c:pt>
                <c:pt idx="370">
                  <c:v>25.0197</c:v>
                </c:pt>
                <c:pt idx="371">
                  <c:v>25.125599999999999</c:v>
                </c:pt>
                <c:pt idx="372">
                  <c:v>25.0197</c:v>
                </c:pt>
                <c:pt idx="373">
                  <c:v>24.9666</c:v>
                </c:pt>
                <c:pt idx="374">
                  <c:v>25.072700000000001</c:v>
                </c:pt>
                <c:pt idx="375">
                  <c:v>25.0197</c:v>
                </c:pt>
                <c:pt idx="376">
                  <c:v>24.9666</c:v>
                </c:pt>
                <c:pt idx="377">
                  <c:v>24.9666</c:v>
                </c:pt>
                <c:pt idx="378">
                  <c:v>25.0197</c:v>
                </c:pt>
                <c:pt idx="379">
                  <c:v>25.0197</c:v>
                </c:pt>
                <c:pt idx="380">
                  <c:v>24.913399999999999</c:v>
                </c:pt>
                <c:pt idx="381">
                  <c:v>24.860199999999999</c:v>
                </c:pt>
                <c:pt idx="382">
                  <c:v>24.5929</c:v>
                </c:pt>
                <c:pt idx="383">
                  <c:v>24.4316</c:v>
                </c:pt>
                <c:pt idx="384">
                  <c:v>24.4316</c:v>
                </c:pt>
                <c:pt idx="385">
                  <c:v>24.269600000000001</c:v>
                </c:pt>
                <c:pt idx="386">
                  <c:v>24.161200000000001</c:v>
                </c:pt>
                <c:pt idx="387">
                  <c:v>24.161200000000001</c:v>
                </c:pt>
                <c:pt idx="388">
                  <c:v>24.052399999999999</c:v>
                </c:pt>
                <c:pt idx="389">
                  <c:v>24.052399999999999</c:v>
                </c:pt>
                <c:pt idx="390">
                  <c:v>24.052399999999999</c:v>
                </c:pt>
                <c:pt idx="391">
                  <c:v>24.052399999999999</c:v>
                </c:pt>
                <c:pt idx="392">
                  <c:v>24.1068</c:v>
                </c:pt>
                <c:pt idx="393">
                  <c:v>24.052399999999999</c:v>
                </c:pt>
                <c:pt idx="394">
                  <c:v>24.1068</c:v>
                </c:pt>
                <c:pt idx="395">
                  <c:v>24.1068</c:v>
                </c:pt>
                <c:pt idx="396">
                  <c:v>24.052399999999999</c:v>
                </c:pt>
                <c:pt idx="397">
                  <c:v>24.052399999999999</c:v>
                </c:pt>
                <c:pt idx="398">
                  <c:v>24.1068</c:v>
                </c:pt>
                <c:pt idx="399">
                  <c:v>24.1068</c:v>
                </c:pt>
                <c:pt idx="400">
                  <c:v>24.1068</c:v>
                </c:pt>
                <c:pt idx="401">
                  <c:v>24.1068</c:v>
                </c:pt>
                <c:pt idx="402">
                  <c:v>24.161200000000001</c:v>
                </c:pt>
                <c:pt idx="403">
                  <c:v>24.1068</c:v>
                </c:pt>
                <c:pt idx="404">
                  <c:v>24.215399999999999</c:v>
                </c:pt>
                <c:pt idx="405">
                  <c:v>24.215399999999999</c:v>
                </c:pt>
                <c:pt idx="406">
                  <c:v>24.215399999999999</c:v>
                </c:pt>
                <c:pt idx="407">
                  <c:v>24.215399999999999</c:v>
                </c:pt>
                <c:pt idx="408">
                  <c:v>24.269600000000001</c:v>
                </c:pt>
                <c:pt idx="409">
                  <c:v>24.215399999999999</c:v>
                </c:pt>
                <c:pt idx="410">
                  <c:v>24.323599999999999</c:v>
                </c:pt>
                <c:pt idx="411">
                  <c:v>24.323599999999999</c:v>
                </c:pt>
                <c:pt idx="412">
                  <c:v>24.323599999999999</c:v>
                </c:pt>
                <c:pt idx="413">
                  <c:v>24.377700000000001</c:v>
                </c:pt>
                <c:pt idx="414">
                  <c:v>24.4316</c:v>
                </c:pt>
                <c:pt idx="415">
                  <c:v>24.4316</c:v>
                </c:pt>
                <c:pt idx="416">
                  <c:v>24.4316</c:v>
                </c:pt>
                <c:pt idx="417">
                  <c:v>24.4316</c:v>
                </c:pt>
                <c:pt idx="418">
                  <c:v>24.539200000000001</c:v>
                </c:pt>
                <c:pt idx="419">
                  <c:v>24.539200000000001</c:v>
                </c:pt>
                <c:pt idx="420">
                  <c:v>24.539200000000001</c:v>
                </c:pt>
                <c:pt idx="421">
                  <c:v>24.539200000000001</c:v>
                </c:pt>
                <c:pt idx="422">
                  <c:v>24.539200000000001</c:v>
                </c:pt>
                <c:pt idx="423">
                  <c:v>24.5929</c:v>
                </c:pt>
                <c:pt idx="424">
                  <c:v>24.5929</c:v>
                </c:pt>
                <c:pt idx="425">
                  <c:v>24.7</c:v>
                </c:pt>
                <c:pt idx="426">
                  <c:v>24.7</c:v>
                </c:pt>
                <c:pt idx="427">
                  <c:v>24.7</c:v>
                </c:pt>
                <c:pt idx="428">
                  <c:v>24.7</c:v>
                </c:pt>
                <c:pt idx="429">
                  <c:v>24.753499999999999</c:v>
                </c:pt>
                <c:pt idx="430">
                  <c:v>24.753499999999999</c:v>
                </c:pt>
                <c:pt idx="431">
                  <c:v>24.753499999999999</c:v>
                </c:pt>
                <c:pt idx="432">
                  <c:v>24.806899999999999</c:v>
                </c:pt>
                <c:pt idx="433">
                  <c:v>24.860199999999999</c:v>
                </c:pt>
                <c:pt idx="434">
                  <c:v>24.753499999999999</c:v>
                </c:pt>
                <c:pt idx="435">
                  <c:v>24.860199999999999</c:v>
                </c:pt>
                <c:pt idx="436">
                  <c:v>24.860199999999999</c:v>
                </c:pt>
                <c:pt idx="437">
                  <c:v>24.913399999999999</c:v>
                </c:pt>
                <c:pt idx="438">
                  <c:v>24.913399999999999</c:v>
                </c:pt>
                <c:pt idx="439">
                  <c:v>25.0197</c:v>
                </c:pt>
                <c:pt idx="440">
                  <c:v>24.9666</c:v>
                </c:pt>
                <c:pt idx="441">
                  <c:v>25.072700000000001</c:v>
                </c:pt>
                <c:pt idx="442">
                  <c:v>25.072700000000001</c:v>
                </c:pt>
                <c:pt idx="443">
                  <c:v>25.0197</c:v>
                </c:pt>
                <c:pt idx="444">
                  <c:v>25.072700000000001</c:v>
                </c:pt>
                <c:pt idx="445">
                  <c:v>25.072700000000001</c:v>
                </c:pt>
                <c:pt idx="446">
                  <c:v>25.072700000000001</c:v>
                </c:pt>
                <c:pt idx="447">
                  <c:v>25.125599999999999</c:v>
                </c:pt>
                <c:pt idx="448">
                  <c:v>25.072700000000001</c:v>
                </c:pt>
                <c:pt idx="449">
                  <c:v>25.072700000000001</c:v>
                </c:pt>
                <c:pt idx="450">
                  <c:v>25.0197</c:v>
                </c:pt>
                <c:pt idx="451">
                  <c:v>25.1785</c:v>
                </c:pt>
                <c:pt idx="452">
                  <c:v>25.125599999999999</c:v>
                </c:pt>
                <c:pt idx="453">
                  <c:v>25.231300000000001</c:v>
                </c:pt>
                <c:pt idx="454">
                  <c:v>25.1785</c:v>
                </c:pt>
                <c:pt idx="455">
                  <c:v>25.1785</c:v>
                </c:pt>
                <c:pt idx="456">
                  <c:v>25.125599999999999</c:v>
                </c:pt>
                <c:pt idx="457">
                  <c:v>25.1785</c:v>
                </c:pt>
                <c:pt idx="458">
                  <c:v>25.231300000000001</c:v>
                </c:pt>
                <c:pt idx="459">
                  <c:v>25.283999999999999</c:v>
                </c:pt>
                <c:pt idx="460">
                  <c:v>25.283999999999999</c:v>
                </c:pt>
                <c:pt idx="461">
                  <c:v>25.231300000000001</c:v>
                </c:pt>
                <c:pt idx="462">
                  <c:v>25.283999999999999</c:v>
                </c:pt>
                <c:pt idx="463">
                  <c:v>25.336600000000001</c:v>
                </c:pt>
                <c:pt idx="464">
                  <c:v>25.336600000000001</c:v>
                </c:pt>
                <c:pt idx="465">
                  <c:v>25.336600000000001</c:v>
                </c:pt>
                <c:pt idx="466">
                  <c:v>25.389199999999999</c:v>
                </c:pt>
                <c:pt idx="467">
                  <c:v>25.389199999999999</c:v>
                </c:pt>
                <c:pt idx="468">
                  <c:v>25.441600000000001</c:v>
                </c:pt>
                <c:pt idx="469">
                  <c:v>25.441600000000001</c:v>
                </c:pt>
                <c:pt idx="470">
                  <c:v>25.441600000000001</c:v>
                </c:pt>
                <c:pt idx="471">
                  <c:v>25.441600000000001</c:v>
                </c:pt>
                <c:pt idx="472">
                  <c:v>25.441600000000001</c:v>
                </c:pt>
                <c:pt idx="473">
                  <c:v>25.4941</c:v>
                </c:pt>
                <c:pt idx="474">
                  <c:v>25.441600000000001</c:v>
                </c:pt>
                <c:pt idx="475">
                  <c:v>25.546399999999998</c:v>
                </c:pt>
                <c:pt idx="476">
                  <c:v>25.4941</c:v>
                </c:pt>
                <c:pt idx="477">
                  <c:v>25.6509</c:v>
                </c:pt>
                <c:pt idx="478">
                  <c:v>25.598700000000001</c:v>
                </c:pt>
                <c:pt idx="479">
                  <c:v>25.6509</c:v>
                </c:pt>
                <c:pt idx="480">
                  <c:v>25.702999999999999</c:v>
                </c:pt>
                <c:pt idx="481">
                  <c:v>25.755099999999999</c:v>
                </c:pt>
                <c:pt idx="482">
                  <c:v>25.859000000000002</c:v>
                </c:pt>
                <c:pt idx="483">
                  <c:v>25.859000000000002</c:v>
                </c:pt>
                <c:pt idx="484">
                  <c:v>25.859000000000002</c:v>
                </c:pt>
                <c:pt idx="485">
                  <c:v>25.702999999999999</c:v>
                </c:pt>
                <c:pt idx="486">
                  <c:v>25.755099999999999</c:v>
                </c:pt>
                <c:pt idx="487">
                  <c:v>25.807099999999998</c:v>
                </c:pt>
                <c:pt idx="488">
                  <c:v>25.807099999999998</c:v>
                </c:pt>
                <c:pt idx="489">
                  <c:v>25.6509</c:v>
                </c:pt>
                <c:pt idx="490">
                  <c:v>25.702999999999999</c:v>
                </c:pt>
                <c:pt idx="491">
                  <c:v>25.755099999999999</c:v>
                </c:pt>
                <c:pt idx="492">
                  <c:v>25.702999999999999</c:v>
                </c:pt>
                <c:pt idx="493">
                  <c:v>25.702999999999999</c:v>
                </c:pt>
                <c:pt idx="494">
                  <c:v>25.6509</c:v>
                </c:pt>
                <c:pt idx="495">
                  <c:v>25.598700000000001</c:v>
                </c:pt>
                <c:pt idx="496">
                  <c:v>25.6509</c:v>
                </c:pt>
                <c:pt idx="497">
                  <c:v>25.6509</c:v>
                </c:pt>
                <c:pt idx="498">
                  <c:v>25.598700000000001</c:v>
                </c:pt>
                <c:pt idx="499">
                  <c:v>25.6509</c:v>
                </c:pt>
              </c:numCache>
            </c:numRef>
          </c:val>
          <c:smooth val="0"/>
          <c:extLst>
            <c:ext xmlns:c16="http://schemas.microsoft.com/office/drawing/2014/chart" uri="{C3380CC4-5D6E-409C-BE32-E72D297353CC}">
              <c16:uniqueId val="{00000002-B323-D842-9554-A2F810F74D2B}"/>
            </c:ext>
          </c:extLst>
        </c:ser>
        <c:ser>
          <c:idx val="3"/>
          <c:order val="2"/>
          <c:tx>
            <c:strRef>
              <c:f>'Réponse échelon'!$E$1</c:f>
              <c:strCache>
                <c:ptCount val="1"/>
                <c:pt idx="0">
                  <c:v>T2</c:v>
                </c:pt>
              </c:strCache>
            </c:strRef>
          </c:tx>
          <c:spPr>
            <a:ln w="28575" cap="rnd">
              <a:solidFill>
                <a:schemeClr val="accent4"/>
              </a:solidFill>
              <a:round/>
            </a:ln>
            <a:effectLst/>
          </c:spPr>
          <c:marker>
            <c:symbol val="none"/>
          </c:marker>
          <c:cat>
            <c:numRef>
              <c:f>'Réponse échelon'!$A$2:$A$501</c:f>
              <c:numCache>
                <c:formatCode>0</c:formatCode>
                <c:ptCount val="500"/>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pt idx="181">
                  <c:v>905</c:v>
                </c:pt>
                <c:pt idx="182">
                  <c:v>910</c:v>
                </c:pt>
                <c:pt idx="183">
                  <c:v>915</c:v>
                </c:pt>
                <c:pt idx="184">
                  <c:v>920</c:v>
                </c:pt>
                <c:pt idx="185">
                  <c:v>925</c:v>
                </c:pt>
                <c:pt idx="186">
                  <c:v>930</c:v>
                </c:pt>
                <c:pt idx="187">
                  <c:v>935</c:v>
                </c:pt>
                <c:pt idx="188">
                  <c:v>940</c:v>
                </c:pt>
                <c:pt idx="189">
                  <c:v>945</c:v>
                </c:pt>
                <c:pt idx="190">
                  <c:v>950</c:v>
                </c:pt>
                <c:pt idx="191">
                  <c:v>955</c:v>
                </c:pt>
                <c:pt idx="192">
                  <c:v>960</c:v>
                </c:pt>
                <c:pt idx="193">
                  <c:v>965</c:v>
                </c:pt>
                <c:pt idx="194">
                  <c:v>970</c:v>
                </c:pt>
                <c:pt idx="195">
                  <c:v>975</c:v>
                </c:pt>
                <c:pt idx="196">
                  <c:v>980</c:v>
                </c:pt>
                <c:pt idx="197">
                  <c:v>985</c:v>
                </c:pt>
                <c:pt idx="198">
                  <c:v>990</c:v>
                </c:pt>
                <c:pt idx="199">
                  <c:v>995</c:v>
                </c:pt>
                <c:pt idx="200">
                  <c:v>1000</c:v>
                </c:pt>
                <c:pt idx="201">
                  <c:v>1005</c:v>
                </c:pt>
                <c:pt idx="202">
                  <c:v>1010</c:v>
                </c:pt>
                <c:pt idx="203">
                  <c:v>1015</c:v>
                </c:pt>
                <c:pt idx="204">
                  <c:v>1020</c:v>
                </c:pt>
                <c:pt idx="205">
                  <c:v>1025</c:v>
                </c:pt>
                <c:pt idx="206">
                  <c:v>1030</c:v>
                </c:pt>
                <c:pt idx="207">
                  <c:v>1035</c:v>
                </c:pt>
                <c:pt idx="208">
                  <c:v>1040</c:v>
                </c:pt>
                <c:pt idx="209">
                  <c:v>1045</c:v>
                </c:pt>
                <c:pt idx="210">
                  <c:v>1050</c:v>
                </c:pt>
                <c:pt idx="211">
                  <c:v>1055</c:v>
                </c:pt>
                <c:pt idx="212">
                  <c:v>1060</c:v>
                </c:pt>
                <c:pt idx="213">
                  <c:v>1065</c:v>
                </c:pt>
                <c:pt idx="214">
                  <c:v>1070</c:v>
                </c:pt>
                <c:pt idx="215">
                  <c:v>1075</c:v>
                </c:pt>
                <c:pt idx="216">
                  <c:v>1080</c:v>
                </c:pt>
                <c:pt idx="217">
                  <c:v>1085</c:v>
                </c:pt>
                <c:pt idx="218">
                  <c:v>1090</c:v>
                </c:pt>
                <c:pt idx="219">
                  <c:v>1095</c:v>
                </c:pt>
                <c:pt idx="220">
                  <c:v>1100</c:v>
                </c:pt>
                <c:pt idx="221">
                  <c:v>1105</c:v>
                </c:pt>
                <c:pt idx="222">
                  <c:v>1110</c:v>
                </c:pt>
                <c:pt idx="223">
                  <c:v>1115</c:v>
                </c:pt>
                <c:pt idx="224">
                  <c:v>1120</c:v>
                </c:pt>
                <c:pt idx="225">
                  <c:v>1125</c:v>
                </c:pt>
                <c:pt idx="226">
                  <c:v>1130</c:v>
                </c:pt>
                <c:pt idx="227">
                  <c:v>1135</c:v>
                </c:pt>
                <c:pt idx="228">
                  <c:v>1140</c:v>
                </c:pt>
                <c:pt idx="229">
                  <c:v>1145</c:v>
                </c:pt>
                <c:pt idx="230">
                  <c:v>1150</c:v>
                </c:pt>
                <c:pt idx="231">
                  <c:v>1155</c:v>
                </c:pt>
                <c:pt idx="232">
                  <c:v>1160</c:v>
                </c:pt>
                <c:pt idx="233">
                  <c:v>1165</c:v>
                </c:pt>
                <c:pt idx="234">
                  <c:v>1170</c:v>
                </c:pt>
                <c:pt idx="235">
                  <c:v>1175</c:v>
                </c:pt>
                <c:pt idx="236">
                  <c:v>1180</c:v>
                </c:pt>
                <c:pt idx="237">
                  <c:v>1185</c:v>
                </c:pt>
                <c:pt idx="238">
                  <c:v>1190</c:v>
                </c:pt>
                <c:pt idx="239">
                  <c:v>1195</c:v>
                </c:pt>
                <c:pt idx="240">
                  <c:v>1200</c:v>
                </c:pt>
                <c:pt idx="241">
                  <c:v>1205</c:v>
                </c:pt>
                <c:pt idx="242">
                  <c:v>1210</c:v>
                </c:pt>
                <c:pt idx="243">
                  <c:v>1215</c:v>
                </c:pt>
                <c:pt idx="244">
                  <c:v>1220</c:v>
                </c:pt>
                <c:pt idx="245">
                  <c:v>1225</c:v>
                </c:pt>
                <c:pt idx="246">
                  <c:v>1230</c:v>
                </c:pt>
                <c:pt idx="247">
                  <c:v>1235</c:v>
                </c:pt>
                <c:pt idx="248">
                  <c:v>1240</c:v>
                </c:pt>
                <c:pt idx="249">
                  <c:v>1245</c:v>
                </c:pt>
                <c:pt idx="250">
                  <c:v>1250</c:v>
                </c:pt>
                <c:pt idx="251">
                  <c:v>1255</c:v>
                </c:pt>
                <c:pt idx="252">
                  <c:v>1260</c:v>
                </c:pt>
                <c:pt idx="253">
                  <c:v>1265</c:v>
                </c:pt>
                <c:pt idx="254">
                  <c:v>1270</c:v>
                </c:pt>
                <c:pt idx="255">
                  <c:v>1275</c:v>
                </c:pt>
                <c:pt idx="256">
                  <c:v>1280</c:v>
                </c:pt>
                <c:pt idx="257">
                  <c:v>1285</c:v>
                </c:pt>
                <c:pt idx="258">
                  <c:v>1290</c:v>
                </c:pt>
                <c:pt idx="259">
                  <c:v>1295</c:v>
                </c:pt>
                <c:pt idx="260">
                  <c:v>1300</c:v>
                </c:pt>
                <c:pt idx="261">
                  <c:v>1305</c:v>
                </c:pt>
                <c:pt idx="262">
                  <c:v>1310</c:v>
                </c:pt>
                <c:pt idx="263">
                  <c:v>1315</c:v>
                </c:pt>
                <c:pt idx="264">
                  <c:v>1320</c:v>
                </c:pt>
                <c:pt idx="265">
                  <c:v>1325</c:v>
                </c:pt>
                <c:pt idx="266">
                  <c:v>1330</c:v>
                </c:pt>
                <c:pt idx="267">
                  <c:v>1335</c:v>
                </c:pt>
                <c:pt idx="268">
                  <c:v>1340</c:v>
                </c:pt>
                <c:pt idx="269">
                  <c:v>1345</c:v>
                </c:pt>
                <c:pt idx="270">
                  <c:v>1350</c:v>
                </c:pt>
                <c:pt idx="271">
                  <c:v>1355</c:v>
                </c:pt>
                <c:pt idx="272">
                  <c:v>1360</c:v>
                </c:pt>
                <c:pt idx="273">
                  <c:v>1365</c:v>
                </c:pt>
                <c:pt idx="274">
                  <c:v>1370</c:v>
                </c:pt>
                <c:pt idx="275">
                  <c:v>1375</c:v>
                </c:pt>
                <c:pt idx="276">
                  <c:v>1380</c:v>
                </c:pt>
                <c:pt idx="277">
                  <c:v>1385</c:v>
                </c:pt>
                <c:pt idx="278">
                  <c:v>1390</c:v>
                </c:pt>
                <c:pt idx="279">
                  <c:v>1395</c:v>
                </c:pt>
                <c:pt idx="280">
                  <c:v>1400</c:v>
                </c:pt>
                <c:pt idx="281">
                  <c:v>1405</c:v>
                </c:pt>
                <c:pt idx="282">
                  <c:v>1410</c:v>
                </c:pt>
                <c:pt idx="283">
                  <c:v>1415</c:v>
                </c:pt>
                <c:pt idx="284">
                  <c:v>1420</c:v>
                </c:pt>
                <c:pt idx="285">
                  <c:v>1425</c:v>
                </c:pt>
                <c:pt idx="286">
                  <c:v>1430</c:v>
                </c:pt>
                <c:pt idx="287">
                  <c:v>1435</c:v>
                </c:pt>
                <c:pt idx="288">
                  <c:v>1440</c:v>
                </c:pt>
                <c:pt idx="289">
                  <c:v>1445</c:v>
                </c:pt>
                <c:pt idx="290">
                  <c:v>1450</c:v>
                </c:pt>
                <c:pt idx="291">
                  <c:v>1455</c:v>
                </c:pt>
                <c:pt idx="292">
                  <c:v>1460</c:v>
                </c:pt>
                <c:pt idx="293">
                  <c:v>1465</c:v>
                </c:pt>
                <c:pt idx="294">
                  <c:v>1470</c:v>
                </c:pt>
                <c:pt idx="295">
                  <c:v>1475</c:v>
                </c:pt>
                <c:pt idx="296">
                  <c:v>1480</c:v>
                </c:pt>
                <c:pt idx="297">
                  <c:v>1485</c:v>
                </c:pt>
                <c:pt idx="298">
                  <c:v>1490</c:v>
                </c:pt>
                <c:pt idx="299">
                  <c:v>1495</c:v>
                </c:pt>
                <c:pt idx="300">
                  <c:v>1500</c:v>
                </c:pt>
                <c:pt idx="301">
                  <c:v>1505</c:v>
                </c:pt>
                <c:pt idx="302">
                  <c:v>1510</c:v>
                </c:pt>
                <c:pt idx="303">
                  <c:v>1515</c:v>
                </c:pt>
                <c:pt idx="304">
                  <c:v>1520</c:v>
                </c:pt>
                <c:pt idx="305">
                  <c:v>1525</c:v>
                </c:pt>
                <c:pt idx="306">
                  <c:v>1530</c:v>
                </c:pt>
                <c:pt idx="307">
                  <c:v>1535</c:v>
                </c:pt>
                <c:pt idx="308">
                  <c:v>1540</c:v>
                </c:pt>
                <c:pt idx="309">
                  <c:v>1545</c:v>
                </c:pt>
                <c:pt idx="310">
                  <c:v>1550</c:v>
                </c:pt>
                <c:pt idx="311">
                  <c:v>1555</c:v>
                </c:pt>
                <c:pt idx="312">
                  <c:v>1560</c:v>
                </c:pt>
                <c:pt idx="313">
                  <c:v>1565</c:v>
                </c:pt>
                <c:pt idx="314">
                  <c:v>1570</c:v>
                </c:pt>
                <c:pt idx="315">
                  <c:v>1575</c:v>
                </c:pt>
                <c:pt idx="316">
                  <c:v>1580</c:v>
                </c:pt>
                <c:pt idx="317">
                  <c:v>1585</c:v>
                </c:pt>
                <c:pt idx="318">
                  <c:v>1590</c:v>
                </c:pt>
                <c:pt idx="319">
                  <c:v>1595</c:v>
                </c:pt>
                <c:pt idx="320">
                  <c:v>1600</c:v>
                </c:pt>
                <c:pt idx="321">
                  <c:v>1605</c:v>
                </c:pt>
                <c:pt idx="322">
                  <c:v>1610</c:v>
                </c:pt>
                <c:pt idx="323">
                  <c:v>1615</c:v>
                </c:pt>
                <c:pt idx="324">
                  <c:v>1620</c:v>
                </c:pt>
                <c:pt idx="325">
                  <c:v>1625</c:v>
                </c:pt>
                <c:pt idx="326">
                  <c:v>1630</c:v>
                </c:pt>
                <c:pt idx="327">
                  <c:v>1635</c:v>
                </c:pt>
                <c:pt idx="328">
                  <c:v>1640</c:v>
                </c:pt>
                <c:pt idx="329">
                  <c:v>1645</c:v>
                </c:pt>
                <c:pt idx="330">
                  <c:v>1650</c:v>
                </c:pt>
                <c:pt idx="331">
                  <c:v>1655</c:v>
                </c:pt>
                <c:pt idx="332">
                  <c:v>1660</c:v>
                </c:pt>
                <c:pt idx="333">
                  <c:v>1665</c:v>
                </c:pt>
                <c:pt idx="334">
                  <c:v>1670</c:v>
                </c:pt>
                <c:pt idx="335">
                  <c:v>1675</c:v>
                </c:pt>
                <c:pt idx="336">
                  <c:v>1680</c:v>
                </c:pt>
                <c:pt idx="337">
                  <c:v>1685</c:v>
                </c:pt>
                <c:pt idx="338">
                  <c:v>1690</c:v>
                </c:pt>
                <c:pt idx="339">
                  <c:v>1695</c:v>
                </c:pt>
                <c:pt idx="340">
                  <c:v>1700</c:v>
                </c:pt>
                <c:pt idx="341">
                  <c:v>1705</c:v>
                </c:pt>
                <c:pt idx="342">
                  <c:v>1710</c:v>
                </c:pt>
                <c:pt idx="343">
                  <c:v>1715</c:v>
                </c:pt>
                <c:pt idx="344">
                  <c:v>1720</c:v>
                </c:pt>
                <c:pt idx="345">
                  <c:v>1725</c:v>
                </c:pt>
                <c:pt idx="346">
                  <c:v>1730</c:v>
                </c:pt>
                <c:pt idx="347">
                  <c:v>1735</c:v>
                </c:pt>
                <c:pt idx="348">
                  <c:v>1740</c:v>
                </c:pt>
                <c:pt idx="349">
                  <c:v>1745</c:v>
                </c:pt>
                <c:pt idx="350">
                  <c:v>1750</c:v>
                </c:pt>
                <c:pt idx="351">
                  <c:v>1755</c:v>
                </c:pt>
                <c:pt idx="352">
                  <c:v>1760</c:v>
                </c:pt>
                <c:pt idx="353">
                  <c:v>1765</c:v>
                </c:pt>
                <c:pt idx="354">
                  <c:v>1770</c:v>
                </c:pt>
                <c:pt idx="355">
                  <c:v>1775</c:v>
                </c:pt>
                <c:pt idx="356">
                  <c:v>1780</c:v>
                </c:pt>
                <c:pt idx="357">
                  <c:v>1785</c:v>
                </c:pt>
                <c:pt idx="358">
                  <c:v>1790</c:v>
                </c:pt>
                <c:pt idx="359">
                  <c:v>1795</c:v>
                </c:pt>
                <c:pt idx="360">
                  <c:v>1800</c:v>
                </c:pt>
                <c:pt idx="361">
                  <c:v>1805</c:v>
                </c:pt>
                <c:pt idx="362">
                  <c:v>1810</c:v>
                </c:pt>
                <c:pt idx="363">
                  <c:v>1815</c:v>
                </c:pt>
                <c:pt idx="364">
                  <c:v>1820</c:v>
                </c:pt>
                <c:pt idx="365">
                  <c:v>1825</c:v>
                </c:pt>
                <c:pt idx="366">
                  <c:v>1830</c:v>
                </c:pt>
                <c:pt idx="367">
                  <c:v>1835</c:v>
                </c:pt>
                <c:pt idx="368">
                  <c:v>1840</c:v>
                </c:pt>
                <c:pt idx="369">
                  <c:v>1845</c:v>
                </c:pt>
                <c:pt idx="370">
                  <c:v>1850</c:v>
                </c:pt>
                <c:pt idx="371">
                  <c:v>1855</c:v>
                </c:pt>
                <c:pt idx="372">
                  <c:v>1860</c:v>
                </c:pt>
                <c:pt idx="373">
                  <c:v>1865</c:v>
                </c:pt>
                <c:pt idx="374">
                  <c:v>1870</c:v>
                </c:pt>
                <c:pt idx="375">
                  <c:v>1875</c:v>
                </c:pt>
                <c:pt idx="376">
                  <c:v>1880</c:v>
                </c:pt>
                <c:pt idx="377">
                  <c:v>1885</c:v>
                </c:pt>
                <c:pt idx="378">
                  <c:v>1890</c:v>
                </c:pt>
                <c:pt idx="379">
                  <c:v>1895</c:v>
                </c:pt>
                <c:pt idx="380">
                  <c:v>1900</c:v>
                </c:pt>
                <c:pt idx="381">
                  <c:v>1905</c:v>
                </c:pt>
                <c:pt idx="382">
                  <c:v>1910</c:v>
                </c:pt>
                <c:pt idx="383">
                  <c:v>1915</c:v>
                </c:pt>
                <c:pt idx="384">
                  <c:v>1920</c:v>
                </c:pt>
                <c:pt idx="385">
                  <c:v>1925</c:v>
                </c:pt>
                <c:pt idx="386">
                  <c:v>1930</c:v>
                </c:pt>
                <c:pt idx="387">
                  <c:v>1935</c:v>
                </c:pt>
                <c:pt idx="388">
                  <c:v>1940</c:v>
                </c:pt>
                <c:pt idx="389">
                  <c:v>1945</c:v>
                </c:pt>
                <c:pt idx="390">
                  <c:v>1950</c:v>
                </c:pt>
                <c:pt idx="391">
                  <c:v>1955</c:v>
                </c:pt>
                <c:pt idx="392">
                  <c:v>1960</c:v>
                </c:pt>
                <c:pt idx="393">
                  <c:v>1965</c:v>
                </c:pt>
                <c:pt idx="394">
                  <c:v>1970</c:v>
                </c:pt>
                <c:pt idx="395">
                  <c:v>1975</c:v>
                </c:pt>
                <c:pt idx="396">
                  <c:v>1980</c:v>
                </c:pt>
                <c:pt idx="397">
                  <c:v>1985</c:v>
                </c:pt>
                <c:pt idx="398">
                  <c:v>1990</c:v>
                </c:pt>
                <c:pt idx="399">
                  <c:v>1995</c:v>
                </c:pt>
                <c:pt idx="400">
                  <c:v>2000</c:v>
                </c:pt>
                <c:pt idx="401">
                  <c:v>2005</c:v>
                </c:pt>
                <c:pt idx="402">
                  <c:v>2010</c:v>
                </c:pt>
                <c:pt idx="403">
                  <c:v>2015</c:v>
                </c:pt>
                <c:pt idx="404">
                  <c:v>2020</c:v>
                </c:pt>
                <c:pt idx="405">
                  <c:v>2025</c:v>
                </c:pt>
                <c:pt idx="406">
                  <c:v>2030</c:v>
                </c:pt>
                <c:pt idx="407">
                  <c:v>2035</c:v>
                </c:pt>
                <c:pt idx="408">
                  <c:v>2040</c:v>
                </c:pt>
                <c:pt idx="409">
                  <c:v>2045</c:v>
                </c:pt>
                <c:pt idx="410">
                  <c:v>2050</c:v>
                </c:pt>
                <c:pt idx="411">
                  <c:v>2055</c:v>
                </c:pt>
                <c:pt idx="412">
                  <c:v>2060</c:v>
                </c:pt>
                <c:pt idx="413">
                  <c:v>2065</c:v>
                </c:pt>
                <c:pt idx="414">
                  <c:v>2070</c:v>
                </c:pt>
                <c:pt idx="415">
                  <c:v>2075</c:v>
                </c:pt>
                <c:pt idx="416">
                  <c:v>2080</c:v>
                </c:pt>
                <c:pt idx="417">
                  <c:v>2085</c:v>
                </c:pt>
                <c:pt idx="418">
                  <c:v>2090</c:v>
                </c:pt>
                <c:pt idx="419">
                  <c:v>2095</c:v>
                </c:pt>
                <c:pt idx="420">
                  <c:v>2100</c:v>
                </c:pt>
                <c:pt idx="421">
                  <c:v>2105</c:v>
                </c:pt>
                <c:pt idx="422">
                  <c:v>2110</c:v>
                </c:pt>
                <c:pt idx="423">
                  <c:v>2115</c:v>
                </c:pt>
                <c:pt idx="424">
                  <c:v>2120</c:v>
                </c:pt>
                <c:pt idx="425">
                  <c:v>2125</c:v>
                </c:pt>
                <c:pt idx="426">
                  <c:v>2130</c:v>
                </c:pt>
                <c:pt idx="427">
                  <c:v>2135</c:v>
                </c:pt>
                <c:pt idx="428">
                  <c:v>2140</c:v>
                </c:pt>
                <c:pt idx="429">
                  <c:v>2145</c:v>
                </c:pt>
                <c:pt idx="430">
                  <c:v>2150</c:v>
                </c:pt>
                <c:pt idx="431">
                  <c:v>2155</c:v>
                </c:pt>
                <c:pt idx="432">
                  <c:v>2160</c:v>
                </c:pt>
                <c:pt idx="433">
                  <c:v>2165</c:v>
                </c:pt>
                <c:pt idx="434">
                  <c:v>2170</c:v>
                </c:pt>
                <c:pt idx="435">
                  <c:v>2175</c:v>
                </c:pt>
                <c:pt idx="436">
                  <c:v>2180</c:v>
                </c:pt>
                <c:pt idx="437">
                  <c:v>2185</c:v>
                </c:pt>
                <c:pt idx="438">
                  <c:v>2190</c:v>
                </c:pt>
                <c:pt idx="439">
                  <c:v>2195</c:v>
                </c:pt>
                <c:pt idx="440">
                  <c:v>2200</c:v>
                </c:pt>
                <c:pt idx="441">
                  <c:v>2205</c:v>
                </c:pt>
                <c:pt idx="442">
                  <c:v>2210</c:v>
                </c:pt>
                <c:pt idx="443">
                  <c:v>2215</c:v>
                </c:pt>
                <c:pt idx="444">
                  <c:v>2220</c:v>
                </c:pt>
                <c:pt idx="445">
                  <c:v>2225</c:v>
                </c:pt>
                <c:pt idx="446">
                  <c:v>2230</c:v>
                </c:pt>
                <c:pt idx="447">
                  <c:v>2235</c:v>
                </c:pt>
                <c:pt idx="448">
                  <c:v>2240</c:v>
                </c:pt>
                <c:pt idx="449">
                  <c:v>2245</c:v>
                </c:pt>
                <c:pt idx="450">
                  <c:v>2250</c:v>
                </c:pt>
                <c:pt idx="451">
                  <c:v>2255</c:v>
                </c:pt>
                <c:pt idx="452">
                  <c:v>2260</c:v>
                </c:pt>
                <c:pt idx="453">
                  <c:v>2265</c:v>
                </c:pt>
                <c:pt idx="454">
                  <c:v>2270</c:v>
                </c:pt>
                <c:pt idx="455">
                  <c:v>2275</c:v>
                </c:pt>
                <c:pt idx="456">
                  <c:v>2280</c:v>
                </c:pt>
                <c:pt idx="457">
                  <c:v>2285</c:v>
                </c:pt>
                <c:pt idx="458">
                  <c:v>2290</c:v>
                </c:pt>
                <c:pt idx="459">
                  <c:v>2295</c:v>
                </c:pt>
                <c:pt idx="460">
                  <c:v>2300</c:v>
                </c:pt>
                <c:pt idx="461">
                  <c:v>2305</c:v>
                </c:pt>
                <c:pt idx="462">
                  <c:v>2310</c:v>
                </c:pt>
                <c:pt idx="463">
                  <c:v>2315</c:v>
                </c:pt>
                <c:pt idx="464">
                  <c:v>2320</c:v>
                </c:pt>
                <c:pt idx="465">
                  <c:v>2325</c:v>
                </c:pt>
                <c:pt idx="466">
                  <c:v>2330</c:v>
                </c:pt>
                <c:pt idx="467">
                  <c:v>2335</c:v>
                </c:pt>
                <c:pt idx="468">
                  <c:v>2340</c:v>
                </c:pt>
                <c:pt idx="469">
                  <c:v>2345</c:v>
                </c:pt>
                <c:pt idx="470">
                  <c:v>2350</c:v>
                </c:pt>
                <c:pt idx="471">
                  <c:v>2355</c:v>
                </c:pt>
                <c:pt idx="472">
                  <c:v>2360</c:v>
                </c:pt>
                <c:pt idx="473">
                  <c:v>2365</c:v>
                </c:pt>
                <c:pt idx="474">
                  <c:v>2370</c:v>
                </c:pt>
                <c:pt idx="475">
                  <c:v>2375</c:v>
                </c:pt>
                <c:pt idx="476">
                  <c:v>2380</c:v>
                </c:pt>
                <c:pt idx="477">
                  <c:v>2385</c:v>
                </c:pt>
                <c:pt idx="478">
                  <c:v>2390</c:v>
                </c:pt>
                <c:pt idx="479">
                  <c:v>2395</c:v>
                </c:pt>
                <c:pt idx="480">
                  <c:v>2400</c:v>
                </c:pt>
                <c:pt idx="481">
                  <c:v>2405</c:v>
                </c:pt>
                <c:pt idx="482">
                  <c:v>2410</c:v>
                </c:pt>
                <c:pt idx="483">
                  <c:v>2415</c:v>
                </c:pt>
                <c:pt idx="484">
                  <c:v>2420</c:v>
                </c:pt>
                <c:pt idx="485">
                  <c:v>2425</c:v>
                </c:pt>
                <c:pt idx="486">
                  <c:v>2430</c:v>
                </c:pt>
                <c:pt idx="487">
                  <c:v>2435</c:v>
                </c:pt>
                <c:pt idx="488">
                  <c:v>2440</c:v>
                </c:pt>
                <c:pt idx="489">
                  <c:v>2445</c:v>
                </c:pt>
                <c:pt idx="490">
                  <c:v>2450</c:v>
                </c:pt>
                <c:pt idx="491">
                  <c:v>2455</c:v>
                </c:pt>
                <c:pt idx="492">
                  <c:v>2460</c:v>
                </c:pt>
                <c:pt idx="493">
                  <c:v>2465</c:v>
                </c:pt>
                <c:pt idx="494">
                  <c:v>2470</c:v>
                </c:pt>
                <c:pt idx="495">
                  <c:v>2475</c:v>
                </c:pt>
                <c:pt idx="496">
                  <c:v>2480</c:v>
                </c:pt>
                <c:pt idx="497">
                  <c:v>2485</c:v>
                </c:pt>
                <c:pt idx="498">
                  <c:v>2490</c:v>
                </c:pt>
                <c:pt idx="499">
                  <c:v>2495</c:v>
                </c:pt>
              </c:numCache>
            </c:numRef>
          </c:cat>
          <c:val>
            <c:numRef>
              <c:f>'Réponse échelon'!$E$2:$E$501</c:f>
              <c:numCache>
                <c:formatCode>0.00</c:formatCode>
                <c:ptCount val="500"/>
                <c:pt idx="0">
                  <c:v>24.5929</c:v>
                </c:pt>
                <c:pt idx="1">
                  <c:v>24.485399999999998</c:v>
                </c:pt>
                <c:pt idx="2">
                  <c:v>24.539200000000001</c:v>
                </c:pt>
                <c:pt idx="3">
                  <c:v>24.377700000000001</c:v>
                </c:pt>
                <c:pt idx="4">
                  <c:v>24.377700000000001</c:v>
                </c:pt>
                <c:pt idx="5">
                  <c:v>24.269600000000001</c:v>
                </c:pt>
                <c:pt idx="6">
                  <c:v>24.323599999999999</c:v>
                </c:pt>
                <c:pt idx="7">
                  <c:v>24.161200000000001</c:v>
                </c:pt>
                <c:pt idx="8">
                  <c:v>24.161200000000001</c:v>
                </c:pt>
                <c:pt idx="9">
                  <c:v>24.161200000000001</c:v>
                </c:pt>
                <c:pt idx="10">
                  <c:v>24.1068</c:v>
                </c:pt>
                <c:pt idx="11">
                  <c:v>24.1068</c:v>
                </c:pt>
                <c:pt idx="12">
                  <c:v>23.997900000000001</c:v>
                </c:pt>
                <c:pt idx="13">
                  <c:v>24.1068</c:v>
                </c:pt>
                <c:pt idx="14">
                  <c:v>23.997900000000001</c:v>
                </c:pt>
                <c:pt idx="15">
                  <c:v>23.997900000000001</c:v>
                </c:pt>
                <c:pt idx="16">
                  <c:v>23.997900000000001</c:v>
                </c:pt>
                <c:pt idx="17">
                  <c:v>23.9434</c:v>
                </c:pt>
                <c:pt idx="18">
                  <c:v>23.997900000000001</c:v>
                </c:pt>
                <c:pt idx="19">
                  <c:v>23.997900000000001</c:v>
                </c:pt>
                <c:pt idx="20">
                  <c:v>23.9434</c:v>
                </c:pt>
                <c:pt idx="21">
                  <c:v>23.9434</c:v>
                </c:pt>
                <c:pt idx="22">
                  <c:v>23.9434</c:v>
                </c:pt>
                <c:pt idx="23">
                  <c:v>24.052399999999999</c:v>
                </c:pt>
                <c:pt idx="24">
                  <c:v>23.997900000000001</c:v>
                </c:pt>
                <c:pt idx="25">
                  <c:v>23.9434</c:v>
                </c:pt>
                <c:pt idx="26">
                  <c:v>23.9434</c:v>
                </c:pt>
                <c:pt idx="27">
                  <c:v>23.997900000000001</c:v>
                </c:pt>
                <c:pt idx="28">
                  <c:v>24.052399999999999</c:v>
                </c:pt>
                <c:pt idx="29">
                  <c:v>23.997900000000001</c:v>
                </c:pt>
                <c:pt idx="30">
                  <c:v>23.997900000000001</c:v>
                </c:pt>
                <c:pt idx="31">
                  <c:v>24.052399999999999</c:v>
                </c:pt>
                <c:pt idx="32">
                  <c:v>23.997900000000001</c:v>
                </c:pt>
                <c:pt idx="33">
                  <c:v>24.052399999999999</c:v>
                </c:pt>
                <c:pt idx="34">
                  <c:v>24.1068</c:v>
                </c:pt>
                <c:pt idx="35">
                  <c:v>24.1068</c:v>
                </c:pt>
                <c:pt idx="36">
                  <c:v>24.1068</c:v>
                </c:pt>
                <c:pt idx="37">
                  <c:v>24.1068</c:v>
                </c:pt>
                <c:pt idx="38">
                  <c:v>24.161200000000001</c:v>
                </c:pt>
                <c:pt idx="39">
                  <c:v>24.161200000000001</c:v>
                </c:pt>
                <c:pt idx="40">
                  <c:v>24.215399999999999</c:v>
                </c:pt>
                <c:pt idx="41">
                  <c:v>24.161200000000001</c:v>
                </c:pt>
                <c:pt idx="42">
                  <c:v>24.269600000000001</c:v>
                </c:pt>
                <c:pt idx="43">
                  <c:v>24.215399999999999</c:v>
                </c:pt>
                <c:pt idx="44">
                  <c:v>24.269600000000001</c:v>
                </c:pt>
                <c:pt idx="45">
                  <c:v>24.269600000000001</c:v>
                </c:pt>
                <c:pt idx="46">
                  <c:v>24.269600000000001</c:v>
                </c:pt>
                <c:pt idx="47">
                  <c:v>24.269600000000001</c:v>
                </c:pt>
                <c:pt idx="48">
                  <c:v>24.323599999999999</c:v>
                </c:pt>
                <c:pt idx="49">
                  <c:v>24.323599999999999</c:v>
                </c:pt>
                <c:pt idx="50">
                  <c:v>24.323599999999999</c:v>
                </c:pt>
                <c:pt idx="51">
                  <c:v>24.377700000000001</c:v>
                </c:pt>
                <c:pt idx="52">
                  <c:v>24.4316</c:v>
                </c:pt>
                <c:pt idx="53">
                  <c:v>24.323599999999999</c:v>
                </c:pt>
                <c:pt idx="54">
                  <c:v>24.377700000000001</c:v>
                </c:pt>
                <c:pt idx="55">
                  <c:v>24.4316</c:v>
                </c:pt>
                <c:pt idx="56">
                  <c:v>24.4316</c:v>
                </c:pt>
                <c:pt idx="57">
                  <c:v>24.485399999999998</c:v>
                </c:pt>
                <c:pt idx="58">
                  <c:v>24.4316</c:v>
                </c:pt>
                <c:pt idx="59">
                  <c:v>24.4316</c:v>
                </c:pt>
                <c:pt idx="60">
                  <c:v>24.539200000000001</c:v>
                </c:pt>
                <c:pt idx="61">
                  <c:v>24.485399999999998</c:v>
                </c:pt>
                <c:pt idx="62">
                  <c:v>24.539200000000001</c:v>
                </c:pt>
                <c:pt idx="63">
                  <c:v>24.485399999999998</c:v>
                </c:pt>
                <c:pt idx="64">
                  <c:v>24.539200000000001</c:v>
                </c:pt>
                <c:pt idx="65">
                  <c:v>24.5929</c:v>
                </c:pt>
                <c:pt idx="66">
                  <c:v>24.6465</c:v>
                </c:pt>
                <c:pt idx="67">
                  <c:v>24.539200000000001</c:v>
                </c:pt>
                <c:pt idx="68">
                  <c:v>24.6465</c:v>
                </c:pt>
                <c:pt idx="69">
                  <c:v>24.6465</c:v>
                </c:pt>
                <c:pt idx="70">
                  <c:v>24.6465</c:v>
                </c:pt>
                <c:pt idx="71">
                  <c:v>24.6465</c:v>
                </c:pt>
                <c:pt idx="72">
                  <c:v>24.6465</c:v>
                </c:pt>
                <c:pt idx="73">
                  <c:v>24.7</c:v>
                </c:pt>
                <c:pt idx="74">
                  <c:v>24.7</c:v>
                </c:pt>
                <c:pt idx="75">
                  <c:v>24.7</c:v>
                </c:pt>
                <c:pt idx="76">
                  <c:v>24.7</c:v>
                </c:pt>
                <c:pt idx="77">
                  <c:v>24.753499999999999</c:v>
                </c:pt>
                <c:pt idx="78">
                  <c:v>24.753499999999999</c:v>
                </c:pt>
                <c:pt idx="79">
                  <c:v>24.7</c:v>
                </c:pt>
                <c:pt idx="80">
                  <c:v>24.9666</c:v>
                </c:pt>
                <c:pt idx="81">
                  <c:v>25.441600000000001</c:v>
                </c:pt>
                <c:pt idx="82">
                  <c:v>26.014399999999998</c:v>
                </c:pt>
                <c:pt idx="83">
                  <c:v>26.680599999999998</c:v>
                </c:pt>
                <c:pt idx="84">
                  <c:v>27.235700000000001</c:v>
                </c:pt>
                <c:pt idx="85">
                  <c:v>27.783300000000001</c:v>
                </c:pt>
                <c:pt idx="86">
                  <c:v>28.177099999999999</c:v>
                </c:pt>
                <c:pt idx="87">
                  <c:v>28.567299999999999</c:v>
                </c:pt>
                <c:pt idx="88">
                  <c:v>28.857600000000001</c:v>
                </c:pt>
                <c:pt idx="89">
                  <c:v>29.145900000000001</c:v>
                </c:pt>
                <c:pt idx="90">
                  <c:v>29.1938</c:v>
                </c:pt>
                <c:pt idx="91">
                  <c:v>29.3371</c:v>
                </c:pt>
                <c:pt idx="92">
                  <c:v>29.289400000000001</c:v>
                </c:pt>
                <c:pt idx="93">
                  <c:v>29.3371</c:v>
                </c:pt>
                <c:pt idx="94">
                  <c:v>29.384799999999998</c:v>
                </c:pt>
                <c:pt idx="95">
                  <c:v>29.432400000000001</c:v>
                </c:pt>
                <c:pt idx="96">
                  <c:v>29.432400000000001</c:v>
                </c:pt>
                <c:pt idx="97">
                  <c:v>29.432400000000001</c:v>
                </c:pt>
                <c:pt idx="98">
                  <c:v>29.5275</c:v>
                </c:pt>
                <c:pt idx="99">
                  <c:v>29.5749</c:v>
                </c:pt>
                <c:pt idx="100">
                  <c:v>29.622299999999999</c:v>
                </c:pt>
                <c:pt idx="101">
                  <c:v>29.5749</c:v>
                </c:pt>
                <c:pt idx="102">
                  <c:v>29.622299999999999</c:v>
                </c:pt>
                <c:pt idx="103">
                  <c:v>29.764299999999999</c:v>
                </c:pt>
                <c:pt idx="104">
                  <c:v>29.811499999999999</c:v>
                </c:pt>
                <c:pt idx="105">
                  <c:v>29.811499999999999</c:v>
                </c:pt>
                <c:pt idx="106">
                  <c:v>29.811499999999999</c:v>
                </c:pt>
                <c:pt idx="107">
                  <c:v>29.9528</c:v>
                </c:pt>
                <c:pt idx="108">
                  <c:v>29.9528</c:v>
                </c:pt>
                <c:pt idx="109">
                  <c:v>30.046800000000001</c:v>
                </c:pt>
                <c:pt idx="110">
                  <c:v>30.093699999999998</c:v>
                </c:pt>
                <c:pt idx="111">
                  <c:v>30.1875</c:v>
                </c:pt>
                <c:pt idx="112">
                  <c:v>30.1875</c:v>
                </c:pt>
                <c:pt idx="113">
                  <c:v>30.280899999999999</c:v>
                </c:pt>
                <c:pt idx="114">
                  <c:v>30.234200000000001</c:v>
                </c:pt>
                <c:pt idx="115">
                  <c:v>30.3276</c:v>
                </c:pt>
                <c:pt idx="116">
                  <c:v>30.374199999999998</c:v>
                </c:pt>
                <c:pt idx="117">
                  <c:v>30.467400000000001</c:v>
                </c:pt>
                <c:pt idx="118">
                  <c:v>30.5139</c:v>
                </c:pt>
                <c:pt idx="119">
                  <c:v>30.560300000000002</c:v>
                </c:pt>
                <c:pt idx="120">
                  <c:v>30.6067</c:v>
                </c:pt>
                <c:pt idx="121">
                  <c:v>30.6067</c:v>
                </c:pt>
                <c:pt idx="122">
                  <c:v>30.652999999999999</c:v>
                </c:pt>
                <c:pt idx="123">
                  <c:v>30.699400000000001</c:v>
                </c:pt>
                <c:pt idx="124">
                  <c:v>30.791799999999999</c:v>
                </c:pt>
                <c:pt idx="125">
                  <c:v>30.838000000000001</c:v>
                </c:pt>
                <c:pt idx="126">
                  <c:v>30.838000000000001</c:v>
                </c:pt>
                <c:pt idx="127">
                  <c:v>30.8841</c:v>
                </c:pt>
                <c:pt idx="128">
                  <c:v>30.8841</c:v>
                </c:pt>
                <c:pt idx="129">
                  <c:v>30.930199999999999</c:v>
                </c:pt>
                <c:pt idx="130">
                  <c:v>30.976299999999998</c:v>
                </c:pt>
                <c:pt idx="131">
                  <c:v>30.930199999999999</c:v>
                </c:pt>
                <c:pt idx="132">
                  <c:v>30.930199999999999</c:v>
                </c:pt>
                <c:pt idx="133">
                  <c:v>30.930199999999999</c:v>
                </c:pt>
                <c:pt idx="134">
                  <c:v>31.068200000000001</c:v>
                </c:pt>
                <c:pt idx="135">
                  <c:v>31.022200000000002</c:v>
                </c:pt>
                <c:pt idx="136">
                  <c:v>31.068200000000001</c:v>
                </c:pt>
                <c:pt idx="137">
                  <c:v>31.022200000000002</c:v>
                </c:pt>
                <c:pt idx="138">
                  <c:v>31.022200000000002</c:v>
                </c:pt>
                <c:pt idx="139">
                  <c:v>31.068200000000001</c:v>
                </c:pt>
                <c:pt idx="140">
                  <c:v>31.114100000000001</c:v>
                </c:pt>
                <c:pt idx="141">
                  <c:v>31.068200000000001</c:v>
                </c:pt>
                <c:pt idx="142">
                  <c:v>31.114100000000001</c:v>
                </c:pt>
                <c:pt idx="143">
                  <c:v>31.114100000000001</c:v>
                </c:pt>
                <c:pt idx="144">
                  <c:v>31.022200000000002</c:v>
                </c:pt>
                <c:pt idx="145">
                  <c:v>31.022200000000002</c:v>
                </c:pt>
                <c:pt idx="146">
                  <c:v>31.114100000000001</c:v>
                </c:pt>
                <c:pt idx="147">
                  <c:v>31.068200000000001</c:v>
                </c:pt>
                <c:pt idx="148">
                  <c:v>31.114100000000001</c:v>
                </c:pt>
                <c:pt idx="149">
                  <c:v>31.2972</c:v>
                </c:pt>
                <c:pt idx="150">
                  <c:v>31.1599</c:v>
                </c:pt>
                <c:pt idx="151">
                  <c:v>31.2057</c:v>
                </c:pt>
                <c:pt idx="152">
                  <c:v>31.2972</c:v>
                </c:pt>
                <c:pt idx="153">
                  <c:v>31.2972</c:v>
                </c:pt>
                <c:pt idx="154">
                  <c:v>31.2972</c:v>
                </c:pt>
                <c:pt idx="155">
                  <c:v>31.3429</c:v>
                </c:pt>
                <c:pt idx="156">
                  <c:v>31.2972</c:v>
                </c:pt>
                <c:pt idx="157">
                  <c:v>31.2057</c:v>
                </c:pt>
                <c:pt idx="158">
                  <c:v>31.022200000000002</c:v>
                </c:pt>
                <c:pt idx="159">
                  <c:v>30.6067</c:v>
                </c:pt>
                <c:pt idx="160">
                  <c:v>30.046800000000001</c:v>
                </c:pt>
                <c:pt idx="161">
                  <c:v>29.5749</c:v>
                </c:pt>
                <c:pt idx="162">
                  <c:v>29.097999999999999</c:v>
                </c:pt>
                <c:pt idx="163">
                  <c:v>28.712599999999998</c:v>
                </c:pt>
                <c:pt idx="164">
                  <c:v>28.274999999999999</c:v>
                </c:pt>
                <c:pt idx="165">
                  <c:v>28.029900000000001</c:v>
                </c:pt>
                <c:pt idx="166">
                  <c:v>27.832799999999999</c:v>
                </c:pt>
                <c:pt idx="167">
                  <c:v>27.585100000000001</c:v>
                </c:pt>
                <c:pt idx="168">
                  <c:v>27.435700000000001</c:v>
                </c:pt>
                <c:pt idx="169">
                  <c:v>27.335799999999999</c:v>
                </c:pt>
                <c:pt idx="170">
                  <c:v>27.135300000000001</c:v>
                </c:pt>
                <c:pt idx="171">
                  <c:v>27.135300000000001</c:v>
                </c:pt>
                <c:pt idx="172">
                  <c:v>27.034700000000001</c:v>
                </c:pt>
                <c:pt idx="173">
                  <c:v>26.984300000000001</c:v>
                </c:pt>
                <c:pt idx="174">
                  <c:v>26.984300000000001</c:v>
                </c:pt>
                <c:pt idx="175">
                  <c:v>26.883299999999998</c:v>
                </c:pt>
                <c:pt idx="176">
                  <c:v>26.883299999999998</c:v>
                </c:pt>
                <c:pt idx="177">
                  <c:v>26.832799999999999</c:v>
                </c:pt>
                <c:pt idx="178">
                  <c:v>26.7821</c:v>
                </c:pt>
                <c:pt idx="179">
                  <c:v>26.731400000000001</c:v>
                </c:pt>
                <c:pt idx="180">
                  <c:v>26.731400000000001</c:v>
                </c:pt>
                <c:pt idx="181">
                  <c:v>26.6297</c:v>
                </c:pt>
                <c:pt idx="182">
                  <c:v>26.578800000000001</c:v>
                </c:pt>
                <c:pt idx="183">
                  <c:v>26.527799999999999</c:v>
                </c:pt>
                <c:pt idx="184">
                  <c:v>26.425699999999999</c:v>
                </c:pt>
                <c:pt idx="185">
                  <c:v>26.374500000000001</c:v>
                </c:pt>
                <c:pt idx="186">
                  <c:v>26.3233</c:v>
                </c:pt>
                <c:pt idx="187">
                  <c:v>26.220600000000001</c:v>
                </c:pt>
                <c:pt idx="188">
                  <c:v>26.220600000000001</c:v>
                </c:pt>
                <c:pt idx="189">
                  <c:v>26.1691</c:v>
                </c:pt>
                <c:pt idx="190">
                  <c:v>26.117599999999999</c:v>
                </c:pt>
                <c:pt idx="191">
                  <c:v>26.117599999999999</c:v>
                </c:pt>
                <c:pt idx="192">
                  <c:v>25.910900000000002</c:v>
                </c:pt>
                <c:pt idx="193">
                  <c:v>25.910900000000002</c:v>
                </c:pt>
                <c:pt idx="194">
                  <c:v>25.962599999999998</c:v>
                </c:pt>
                <c:pt idx="195">
                  <c:v>25.859000000000002</c:v>
                </c:pt>
                <c:pt idx="196">
                  <c:v>25.859000000000002</c:v>
                </c:pt>
                <c:pt idx="197">
                  <c:v>25.807099999999998</c:v>
                </c:pt>
                <c:pt idx="198">
                  <c:v>25.755099999999999</c:v>
                </c:pt>
                <c:pt idx="199">
                  <c:v>25.755099999999999</c:v>
                </c:pt>
                <c:pt idx="200">
                  <c:v>25.755099999999999</c:v>
                </c:pt>
                <c:pt idx="201">
                  <c:v>25.702999999999999</c:v>
                </c:pt>
                <c:pt idx="202">
                  <c:v>25.6509</c:v>
                </c:pt>
                <c:pt idx="203">
                  <c:v>25.6509</c:v>
                </c:pt>
                <c:pt idx="204">
                  <c:v>25.598700000000001</c:v>
                </c:pt>
                <c:pt idx="205">
                  <c:v>25.598700000000001</c:v>
                </c:pt>
                <c:pt idx="206">
                  <c:v>25.546399999999998</c:v>
                </c:pt>
                <c:pt idx="207">
                  <c:v>25.546399999999998</c:v>
                </c:pt>
                <c:pt idx="208">
                  <c:v>25.4941</c:v>
                </c:pt>
                <c:pt idx="209">
                  <c:v>25.441600000000001</c:v>
                </c:pt>
                <c:pt idx="210">
                  <c:v>25.441600000000001</c:v>
                </c:pt>
                <c:pt idx="211">
                  <c:v>25.441600000000001</c:v>
                </c:pt>
                <c:pt idx="212">
                  <c:v>25.441600000000001</c:v>
                </c:pt>
                <c:pt idx="213">
                  <c:v>25.441600000000001</c:v>
                </c:pt>
                <c:pt idx="214">
                  <c:v>25.389199999999999</c:v>
                </c:pt>
                <c:pt idx="215">
                  <c:v>25.389199999999999</c:v>
                </c:pt>
                <c:pt idx="216">
                  <c:v>25.336600000000001</c:v>
                </c:pt>
                <c:pt idx="217">
                  <c:v>25.336600000000001</c:v>
                </c:pt>
                <c:pt idx="218">
                  <c:v>25.336600000000001</c:v>
                </c:pt>
                <c:pt idx="219">
                  <c:v>25.336600000000001</c:v>
                </c:pt>
                <c:pt idx="220">
                  <c:v>25.336600000000001</c:v>
                </c:pt>
                <c:pt idx="221">
                  <c:v>25.389199999999999</c:v>
                </c:pt>
                <c:pt idx="222">
                  <c:v>25.336600000000001</c:v>
                </c:pt>
                <c:pt idx="223">
                  <c:v>25.336600000000001</c:v>
                </c:pt>
                <c:pt idx="224">
                  <c:v>25.283999999999999</c:v>
                </c:pt>
                <c:pt idx="225">
                  <c:v>25.336600000000001</c:v>
                </c:pt>
                <c:pt idx="226">
                  <c:v>25.283999999999999</c:v>
                </c:pt>
                <c:pt idx="227">
                  <c:v>25.283999999999999</c:v>
                </c:pt>
                <c:pt idx="228">
                  <c:v>25.231300000000001</c:v>
                </c:pt>
                <c:pt idx="229">
                  <c:v>25.283999999999999</c:v>
                </c:pt>
                <c:pt idx="230">
                  <c:v>25.283999999999999</c:v>
                </c:pt>
                <c:pt idx="231">
                  <c:v>25.283999999999999</c:v>
                </c:pt>
                <c:pt idx="232">
                  <c:v>25.231300000000001</c:v>
                </c:pt>
                <c:pt idx="233">
                  <c:v>25.283999999999999</c:v>
                </c:pt>
                <c:pt idx="234">
                  <c:v>25.1785</c:v>
                </c:pt>
                <c:pt idx="235">
                  <c:v>25.231300000000001</c:v>
                </c:pt>
                <c:pt idx="236">
                  <c:v>25.1785</c:v>
                </c:pt>
                <c:pt idx="237">
                  <c:v>25.231300000000001</c:v>
                </c:pt>
                <c:pt idx="238">
                  <c:v>25.283999999999999</c:v>
                </c:pt>
                <c:pt idx="239">
                  <c:v>25.231300000000001</c:v>
                </c:pt>
                <c:pt idx="240">
                  <c:v>25.231300000000001</c:v>
                </c:pt>
                <c:pt idx="241">
                  <c:v>25.1785</c:v>
                </c:pt>
                <c:pt idx="242">
                  <c:v>25.231300000000001</c:v>
                </c:pt>
                <c:pt idx="243">
                  <c:v>25.231300000000001</c:v>
                </c:pt>
                <c:pt idx="244">
                  <c:v>25.231300000000001</c:v>
                </c:pt>
                <c:pt idx="245">
                  <c:v>25.231300000000001</c:v>
                </c:pt>
                <c:pt idx="246">
                  <c:v>25.1785</c:v>
                </c:pt>
                <c:pt idx="247">
                  <c:v>25.1785</c:v>
                </c:pt>
                <c:pt idx="248">
                  <c:v>25.1785</c:v>
                </c:pt>
                <c:pt idx="249">
                  <c:v>25.1785</c:v>
                </c:pt>
                <c:pt idx="250">
                  <c:v>25.231300000000001</c:v>
                </c:pt>
                <c:pt idx="251">
                  <c:v>25.231300000000001</c:v>
                </c:pt>
                <c:pt idx="252">
                  <c:v>25.231300000000001</c:v>
                </c:pt>
                <c:pt idx="253">
                  <c:v>25.231300000000001</c:v>
                </c:pt>
                <c:pt idx="254">
                  <c:v>25.1785</c:v>
                </c:pt>
                <c:pt idx="255">
                  <c:v>25.231300000000001</c:v>
                </c:pt>
                <c:pt idx="256">
                  <c:v>25.231300000000001</c:v>
                </c:pt>
                <c:pt idx="257">
                  <c:v>25.231300000000001</c:v>
                </c:pt>
                <c:pt idx="258">
                  <c:v>25.389199999999999</c:v>
                </c:pt>
                <c:pt idx="259">
                  <c:v>25.441600000000001</c:v>
                </c:pt>
                <c:pt idx="260">
                  <c:v>25.6509</c:v>
                </c:pt>
                <c:pt idx="261">
                  <c:v>25.755099999999999</c:v>
                </c:pt>
                <c:pt idx="262">
                  <c:v>25.910900000000002</c:v>
                </c:pt>
                <c:pt idx="263">
                  <c:v>25.962599999999998</c:v>
                </c:pt>
                <c:pt idx="264">
                  <c:v>26.117599999999999</c:v>
                </c:pt>
                <c:pt idx="265">
                  <c:v>26.1691</c:v>
                </c:pt>
                <c:pt idx="266">
                  <c:v>26.3233</c:v>
                </c:pt>
                <c:pt idx="267">
                  <c:v>26.3233</c:v>
                </c:pt>
                <c:pt idx="268">
                  <c:v>26.425699999999999</c:v>
                </c:pt>
                <c:pt idx="269">
                  <c:v>26.476800000000001</c:v>
                </c:pt>
                <c:pt idx="270">
                  <c:v>26.425699999999999</c:v>
                </c:pt>
                <c:pt idx="271">
                  <c:v>26.578800000000001</c:v>
                </c:pt>
                <c:pt idx="272">
                  <c:v>26.6297</c:v>
                </c:pt>
                <c:pt idx="273">
                  <c:v>26.6297</c:v>
                </c:pt>
                <c:pt idx="274">
                  <c:v>26.578800000000001</c:v>
                </c:pt>
                <c:pt idx="275">
                  <c:v>26.6297</c:v>
                </c:pt>
                <c:pt idx="276">
                  <c:v>26.578800000000001</c:v>
                </c:pt>
                <c:pt idx="277">
                  <c:v>26.6297</c:v>
                </c:pt>
                <c:pt idx="278">
                  <c:v>26.731400000000001</c:v>
                </c:pt>
                <c:pt idx="279">
                  <c:v>26.731400000000001</c:v>
                </c:pt>
                <c:pt idx="280">
                  <c:v>26.7821</c:v>
                </c:pt>
                <c:pt idx="281">
                  <c:v>26.680599999999998</c:v>
                </c:pt>
                <c:pt idx="282">
                  <c:v>26.7821</c:v>
                </c:pt>
                <c:pt idx="283">
                  <c:v>26.832799999999999</c:v>
                </c:pt>
                <c:pt idx="284">
                  <c:v>26.731400000000001</c:v>
                </c:pt>
                <c:pt idx="285">
                  <c:v>26.731400000000001</c:v>
                </c:pt>
                <c:pt idx="286">
                  <c:v>26.731400000000001</c:v>
                </c:pt>
                <c:pt idx="287">
                  <c:v>26.7821</c:v>
                </c:pt>
                <c:pt idx="288">
                  <c:v>26.7821</c:v>
                </c:pt>
                <c:pt idx="289">
                  <c:v>26.731400000000001</c:v>
                </c:pt>
                <c:pt idx="290">
                  <c:v>26.731400000000001</c:v>
                </c:pt>
                <c:pt idx="291">
                  <c:v>26.731400000000001</c:v>
                </c:pt>
                <c:pt idx="292">
                  <c:v>26.680599999999998</c:v>
                </c:pt>
                <c:pt idx="293">
                  <c:v>26.6297</c:v>
                </c:pt>
                <c:pt idx="294">
                  <c:v>26.6297</c:v>
                </c:pt>
                <c:pt idx="295">
                  <c:v>26.578800000000001</c:v>
                </c:pt>
                <c:pt idx="296">
                  <c:v>26.6297</c:v>
                </c:pt>
                <c:pt idx="297">
                  <c:v>26.680599999999998</c:v>
                </c:pt>
                <c:pt idx="298">
                  <c:v>26.578800000000001</c:v>
                </c:pt>
                <c:pt idx="299">
                  <c:v>26.578800000000001</c:v>
                </c:pt>
                <c:pt idx="300">
                  <c:v>26.680599999999998</c:v>
                </c:pt>
                <c:pt idx="301">
                  <c:v>26.578800000000001</c:v>
                </c:pt>
                <c:pt idx="302">
                  <c:v>26.578800000000001</c:v>
                </c:pt>
                <c:pt idx="303">
                  <c:v>26.578800000000001</c:v>
                </c:pt>
                <c:pt idx="304">
                  <c:v>26.578800000000001</c:v>
                </c:pt>
                <c:pt idx="305">
                  <c:v>26.578800000000001</c:v>
                </c:pt>
                <c:pt idx="306">
                  <c:v>26.578800000000001</c:v>
                </c:pt>
                <c:pt idx="307">
                  <c:v>26.578800000000001</c:v>
                </c:pt>
                <c:pt idx="308">
                  <c:v>26.527799999999999</c:v>
                </c:pt>
                <c:pt idx="309">
                  <c:v>26.527799999999999</c:v>
                </c:pt>
                <c:pt idx="310">
                  <c:v>26.527799999999999</c:v>
                </c:pt>
                <c:pt idx="311">
                  <c:v>26.476800000000001</c:v>
                </c:pt>
                <c:pt idx="312">
                  <c:v>26.476800000000001</c:v>
                </c:pt>
                <c:pt idx="313">
                  <c:v>26.425699999999999</c:v>
                </c:pt>
                <c:pt idx="314">
                  <c:v>26.425699999999999</c:v>
                </c:pt>
                <c:pt idx="315">
                  <c:v>26.425699999999999</c:v>
                </c:pt>
                <c:pt idx="316">
                  <c:v>26.425699999999999</c:v>
                </c:pt>
                <c:pt idx="317">
                  <c:v>26.374500000000001</c:v>
                </c:pt>
                <c:pt idx="318">
                  <c:v>26.3233</c:v>
                </c:pt>
                <c:pt idx="319">
                  <c:v>26.3233</c:v>
                </c:pt>
                <c:pt idx="320">
                  <c:v>26.3233</c:v>
                </c:pt>
                <c:pt idx="321">
                  <c:v>26.271999999999998</c:v>
                </c:pt>
                <c:pt idx="322">
                  <c:v>26.3233</c:v>
                </c:pt>
                <c:pt idx="323">
                  <c:v>26.374500000000001</c:v>
                </c:pt>
                <c:pt idx="324">
                  <c:v>26.3233</c:v>
                </c:pt>
                <c:pt idx="325">
                  <c:v>26.271999999999998</c:v>
                </c:pt>
                <c:pt idx="326">
                  <c:v>26.374500000000001</c:v>
                </c:pt>
                <c:pt idx="327">
                  <c:v>26.271999999999998</c:v>
                </c:pt>
                <c:pt idx="328">
                  <c:v>26.271999999999998</c:v>
                </c:pt>
                <c:pt idx="329">
                  <c:v>26.271999999999998</c:v>
                </c:pt>
                <c:pt idx="330">
                  <c:v>26.220600000000001</c:v>
                </c:pt>
                <c:pt idx="331">
                  <c:v>26.271999999999998</c:v>
                </c:pt>
                <c:pt idx="332">
                  <c:v>26.271999999999998</c:v>
                </c:pt>
                <c:pt idx="333">
                  <c:v>26.220600000000001</c:v>
                </c:pt>
                <c:pt idx="334">
                  <c:v>26.220600000000001</c:v>
                </c:pt>
                <c:pt idx="335">
                  <c:v>26.220600000000001</c:v>
                </c:pt>
                <c:pt idx="336">
                  <c:v>26.220600000000001</c:v>
                </c:pt>
                <c:pt idx="337">
                  <c:v>26.1691</c:v>
                </c:pt>
                <c:pt idx="338">
                  <c:v>26.1691</c:v>
                </c:pt>
                <c:pt idx="339">
                  <c:v>26.066099999999999</c:v>
                </c:pt>
                <c:pt idx="340">
                  <c:v>26.117599999999999</c:v>
                </c:pt>
                <c:pt idx="341">
                  <c:v>26.066099999999999</c:v>
                </c:pt>
                <c:pt idx="342">
                  <c:v>26.066099999999999</c:v>
                </c:pt>
                <c:pt idx="343">
                  <c:v>26.117599999999999</c:v>
                </c:pt>
                <c:pt idx="344">
                  <c:v>26.066099999999999</c:v>
                </c:pt>
                <c:pt idx="345">
                  <c:v>26.117599999999999</c:v>
                </c:pt>
                <c:pt idx="346">
                  <c:v>26.014399999999998</c:v>
                </c:pt>
                <c:pt idx="347">
                  <c:v>26.066099999999999</c:v>
                </c:pt>
                <c:pt idx="348">
                  <c:v>26.014399999999998</c:v>
                </c:pt>
                <c:pt idx="349">
                  <c:v>26.066099999999999</c:v>
                </c:pt>
                <c:pt idx="350">
                  <c:v>26.014399999999998</c:v>
                </c:pt>
                <c:pt idx="351">
                  <c:v>26.066099999999999</c:v>
                </c:pt>
                <c:pt idx="352">
                  <c:v>25.962599999999998</c:v>
                </c:pt>
                <c:pt idx="353">
                  <c:v>25.962599999999998</c:v>
                </c:pt>
                <c:pt idx="354">
                  <c:v>25.962599999999998</c:v>
                </c:pt>
                <c:pt idx="355">
                  <c:v>25.962599999999998</c:v>
                </c:pt>
                <c:pt idx="356">
                  <c:v>25.962599999999998</c:v>
                </c:pt>
                <c:pt idx="357">
                  <c:v>26.014399999999998</c:v>
                </c:pt>
                <c:pt idx="358">
                  <c:v>25.962599999999998</c:v>
                </c:pt>
                <c:pt idx="359">
                  <c:v>25.910900000000002</c:v>
                </c:pt>
                <c:pt idx="360">
                  <c:v>25.962599999999998</c:v>
                </c:pt>
                <c:pt idx="361">
                  <c:v>25.910900000000002</c:v>
                </c:pt>
                <c:pt idx="362">
                  <c:v>25.859000000000002</c:v>
                </c:pt>
                <c:pt idx="363">
                  <c:v>25.859000000000002</c:v>
                </c:pt>
                <c:pt idx="364">
                  <c:v>25.859000000000002</c:v>
                </c:pt>
                <c:pt idx="365">
                  <c:v>25.859000000000002</c:v>
                </c:pt>
                <c:pt idx="366">
                  <c:v>25.807099999999998</c:v>
                </c:pt>
                <c:pt idx="367">
                  <c:v>25.807099999999998</c:v>
                </c:pt>
                <c:pt idx="368">
                  <c:v>25.859000000000002</c:v>
                </c:pt>
                <c:pt idx="369">
                  <c:v>25.859000000000002</c:v>
                </c:pt>
                <c:pt idx="370">
                  <c:v>25.859000000000002</c:v>
                </c:pt>
                <c:pt idx="371">
                  <c:v>25.807099999999998</c:v>
                </c:pt>
                <c:pt idx="372">
                  <c:v>25.910900000000002</c:v>
                </c:pt>
                <c:pt idx="373">
                  <c:v>25.755099999999999</c:v>
                </c:pt>
                <c:pt idx="374">
                  <c:v>25.807099999999998</c:v>
                </c:pt>
                <c:pt idx="375">
                  <c:v>25.807099999999998</c:v>
                </c:pt>
                <c:pt idx="376">
                  <c:v>25.755099999999999</c:v>
                </c:pt>
                <c:pt idx="377">
                  <c:v>25.859000000000002</c:v>
                </c:pt>
                <c:pt idx="378">
                  <c:v>25.859000000000002</c:v>
                </c:pt>
                <c:pt idx="379">
                  <c:v>25.807099999999998</c:v>
                </c:pt>
                <c:pt idx="380">
                  <c:v>25.807099999999998</c:v>
                </c:pt>
                <c:pt idx="381">
                  <c:v>25.598700000000001</c:v>
                </c:pt>
                <c:pt idx="382">
                  <c:v>25.4941</c:v>
                </c:pt>
                <c:pt idx="383">
                  <c:v>25.389199999999999</c:v>
                </c:pt>
                <c:pt idx="384">
                  <c:v>25.231300000000001</c:v>
                </c:pt>
                <c:pt idx="385">
                  <c:v>25.072700000000001</c:v>
                </c:pt>
                <c:pt idx="386">
                  <c:v>24.9666</c:v>
                </c:pt>
                <c:pt idx="387">
                  <c:v>24.913399999999999</c:v>
                </c:pt>
                <c:pt idx="388">
                  <c:v>24.753499999999999</c:v>
                </c:pt>
                <c:pt idx="389">
                  <c:v>24.806899999999999</c:v>
                </c:pt>
                <c:pt idx="390">
                  <c:v>24.6465</c:v>
                </c:pt>
                <c:pt idx="391">
                  <c:v>24.539200000000001</c:v>
                </c:pt>
                <c:pt idx="392">
                  <c:v>24.5929</c:v>
                </c:pt>
                <c:pt idx="393">
                  <c:v>24.485399999999998</c:v>
                </c:pt>
                <c:pt idx="394">
                  <c:v>24.377700000000001</c:v>
                </c:pt>
                <c:pt idx="395">
                  <c:v>24.377700000000001</c:v>
                </c:pt>
                <c:pt idx="396">
                  <c:v>24.377700000000001</c:v>
                </c:pt>
                <c:pt idx="397">
                  <c:v>24.269600000000001</c:v>
                </c:pt>
                <c:pt idx="398">
                  <c:v>24.269600000000001</c:v>
                </c:pt>
                <c:pt idx="399">
                  <c:v>24.269600000000001</c:v>
                </c:pt>
                <c:pt idx="400">
                  <c:v>24.1068</c:v>
                </c:pt>
                <c:pt idx="401">
                  <c:v>24.161200000000001</c:v>
                </c:pt>
                <c:pt idx="402">
                  <c:v>24.215399999999999</c:v>
                </c:pt>
                <c:pt idx="403">
                  <c:v>24.161200000000001</c:v>
                </c:pt>
                <c:pt idx="404">
                  <c:v>24.161200000000001</c:v>
                </c:pt>
                <c:pt idx="405">
                  <c:v>24.1068</c:v>
                </c:pt>
                <c:pt idx="406">
                  <c:v>24.1068</c:v>
                </c:pt>
                <c:pt idx="407">
                  <c:v>24.1068</c:v>
                </c:pt>
                <c:pt idx="408">
                  <c:v>24.1068</c:v>
                </c:pt>
                <c:pt idx="409">
                  <c:v>24.052399999999999</c:v>
                </c:pt>
                <c:pt idx="410">
                  <c:v>24.1068</c:v>
                </c:pt>
                <c:pt idx="411">
                  <c:v>24.1068</c:v>
                </c:pt>
                <c:pt idx="412">
                  <c:v>24.215399999999999</c:v>
                </c:pt>
                <c:pt idx="413">
                  <c:v>24.161200000000001</c:v>
                </c:pt>
                <c:pt idx="414">
                  <c:v>24.161200000000001</c:v>
                </c:pt>
                <c:pt idx="415">
                  <c:v>24.215399999999999</c:v>
                </c:pt>
                <c:pt idx="416">
                  <c:v>24.1068</c:v>
                </c:pt>
                <c:pt idx="417">
                  <c:v>24.161200000000001</c:v>
                </c:pt>
                <c:pt idx="418">
                  <c:v>24.161200000000001</c:v>
                </c:pt>
                <c:pt idx="419">
                  <c:v>24.1068</c:v>
                </c:pt>
                <c:pt idx="420">
                  <c:v>24.161200000000001</c:v>
                </c:pt>
                <c:pt idx="421">
                  <c:v>24.161200000000001</c:v>
                </c:pt>
                <c:pt idx="422">
                  <c:v>24.215399999999999</c:v>
                </c:pt>
                <c:pt idx="423">
                  <c:v>24.269600000000001</c:v>
                </c:pt>
                <c:pt idx="424">
                  <c:v>24.269600000000001</c:v>
                </c:pt>
                <c:pt idx="425">
                  <c:v>24.269600000000001</c:v>
                </c:pt>
                <c:pt idx="426">
                  <c:v>24.269600000000001</c:v>
                </c:pt>
                <c:pt idx="427">
                  <c:v>24.323599999999999</c:v>
                </c:pt>
                <c:pt idx="428">
                  <c:v>24.323599999999999</c:v>
                </c:pt>
                <c:pt idx="429">
                  <c:v>24.4316</c:v>
                </c:pt>
                <c:pt idx="430">
                  <c:v>24.377700000000001</c:v>
                </c:pt>
                <c:pt idx="431">
                  <c:v>24.323599999999999</c:v>
                </c:pt>
                <c:pt idx="432">
                  <c:v>24.377700000000001</c:v>
                </c:pt>
                <c:pt idx="433">
                  <c:v>24.377700000000001</c:v>
                </c:pt>
                <c:pt idx="434">
                  <c:v>24.4316</c:v>
                </c:pt>
                <c:pt idx="435">
                  <c:v>24.377700000000001</c:v>
                </c:pt>
                <c:pt idx="436">
                  <c:v>24.4316</c:v>
                </c:pt>
                <c:pt idx="437">
                  <c:v>24.4316</c:v>
                </c:pt>
                <c:pt idx="438">
                  <c:v>24.4316</c:v>
                </c:pt>
                <c:pt idx="439">
                  <c:v>24.4316</c:v>
                </c:pt>
                <c:pt idx="440">
                  <c:v>24.485399999999998</c:v>
                </c:pt>
                <c:pt idx="441">
                  <c:v>24.485399999999998</c:v>
                </c:pt>
                <c:pt idx="442">
                  <c:v>24.539200000000001</c:v>
                </c:pt>
                <c:pt idx="443">
                  <c:v>24.539200000000001</c:v>
                </c:pt>
                <c:pt idx="444">
                  <c:v>24.485399999999998</c:v>
                </c:pt>
                <c:pt idx="445">
                  <c:v>24.5929</c:v>
                </c:pt>
                <c:pt idx="446">
                  <c:v>24.5929</c:v>
                </c:pt>
                <c:pt idx="447">
                  <c:v>24.539200000000001</c:v>
                </c:pt>
                <c:pt idx="448">
                  <c:v>24.539200000000001</c:v>
                </c:pt>
                <c:pt idx="449">
                  <c:v>24.5929</c:v>
                </c:pt>
                <c:pt idx="450">
                  <c:v>24.6465</c:v>
                </c:pt>
                <c:pt idx="451">
                  <c:v>24.6465</c:v>
                </c:pt>
                <c:pt idx="452">
                  <c:v>24.6465</c:v>
                </c:pt>
                <c:pt idx="453">
                  <c:v>24.7</c:v>
                </c:pt>
                <c:pt idx="454">
                  <c:v>24.6465</c:v>
                </c:pt>
                <c:pt idx="455">
                  <c:v>24.6465</c:v>
                </c:pt>
                <c:pt idx="456">
                  <c:v>24.6465</c:v>
                </c:pt>
                <c:pt idx="457">
                  <c:v>24.7</c:v>
                </c:pt>
                <c:pt idx="458">
                  <c:v>24.7</c:v>
                </c:pt>
                <c:pt idx="459">
                  <c:v>24.7</c:v>
                </c:pt>
                <c:pt idx="460">
                  <c:v>24.7</c:v>
                </c:pt>
                <c:pt idx="461">
                  <c:v>24.7</c:v>
                </c:pt>
                <c:pt idx="462">
                  <c:v>24.753499999999999</c:v>
                </c:pt>
                <c:pt idx="463">
                  <c:v>24.753499999999999</c:v>
                </c:pt>
                <c:pt idx="464">
                  <c:v>24.753499999999999</c:v>
                </c:pt>
                <c:pt idx="465">
                  <c:v>24.7</c:v>
                </c:pt>
                <c:pt idx="466">
                  <c:v>24.753499999999999</c:v>
                </c:pt>
                <c:pt idx="467">
                  <c:v>24.806899999999999</c:v>
                </c:pt>
                <c:pt idx="468">
                  <c:v>24.806899999999999</c:v>
                </c:pt>
                <c:pt idx="469">
                  <c:v>24.753499999999999</c:v>
                </c:pt>
                <c:pt idx="470">
                  <c:v>24.860199999999999</c:v>
                </c:pt>
                <c:pt idx="471">
                  <c:v>24.860199999999999</c:v>
                </c:pt>
                <c:pt idx="472">
                  <c:v>24.913399999999999</c:v>
                </c:pt>
                <c:pt idx="473">
                  <c:v>24.913399999999999</c:v>
                </c:pt>
                <c:pt idx="474">
                  <c:v>24.913399999999999</c:v>
                </c:pt>
                <c:pt idx="475">
                  <c:v>24.860199999999999</c:v>
                </c:pt>
                <c:pt idx="476">
                  <c:v>24.913399999999999</c:v>
                </c:pt>
                <c:pt idx="477">
                  <c:v>25.0197</c:v>
                </c:pt>
                <c:pt idx="478">
                  <c:v>25.0197</c:v>
                </c:pt>
                <c:pt idx="479">
                  <c:v>25.0197</c:v>
                </c:pt>
                <c:pt idx="480">
                  <c:v>25.125599999999999</c:v>
                </c:pt>
                <c:pt idx="481">
                  <c:v>25.125599999999999</c:v>
                </c:pt>
                <c:pt idx="482">
                  <c:v>25.125599999999999</c:v>
                </c:pt>
                <c:pt idx="483">
                  <c:v>25.231300000000001</c:v>
                </c:pt>
                <c:pt idx="484">
                  <c:v>25.125599999999999</c:v>
                </c:pt>
                <c:pt idx="485">
                  <c:v>25.1785</c:v>
                </c:pt>
                <c:pt idx="486">
                  <c:v>25.231300000000001</c:v>
                </c:pt>
                <c:pt idx="487">
                  <c:v>25.231300000000001</c:v>
                </c:pt>
                <c:pt idx="488">
                  <c:v>25.231300000000001</c:v>
                </c:pt>
                <c:pt idx="489">
                  <c:v>25.1785</c:v>
                </c:pt>
                <c:pt idx="490">
                  <c:v>25.231300000000001</c:v>
                </c:pt>
                <c:pt idx="491">
                  <c:v>25.283999999999999</c:v>
                </c:pt>
                <c:pt idx="492">
                  <c:v>25.231300000000001</c:v>
                </c:pt>
                <c:pt idx="493">
                  <c:v>25.1785</c:v>
                </c:pt>
                <c:pt idx="494">
                  <c:v>25.1785</c:v>
                </c:pt>
                <c:pt idx="495">
                  <c:v>25.1785</c:v>
                </c:pt>
                <c:pt idx="496">
                  <c:v>25.231300000000001</c:v>
                </c:pt>
                <c:pt idx="497">
                  <c:v>25.231300000000001</c:v>
                </c:pt>
                <c:pt idx="498">
                  <c:v>25.231300000000001</c:v>
                </c:pt>
                <c:pt idx="499">
                  <c:v>25.1785</c:v>
                </c:pt>
              </c:numCache>
            </c:numRef>
          </c:val>
          <c:smooth val="0"/>
          <c:extLst>
            <c:ext xmlns:c16="http://schemas.microsoft.com/office/drawing/2014/chart" uri="{C3380CC4-5D6E-409C-BE32-E72D297353CC}">
              <c16:uniqueId val="{00000003-B323-D842-9554-A2F810F74D2B}"/>
            </c:ext>
          </c:extLst>
        </c:ser>
        <c:ser>
          <c:idx val="4"/>
          <c:order val="3"/>
          <c:tx>
            <c:strRef>
              <c:f>'Réponse échelon'!$F$1</c:f>
              <c:strCache>
                <c:ptCount val="1"/>
                <c:pt idx="0">
                  <c:v>T3</c:v>
                </c:pt>
              </c:strCache>
            </c:strRef>
          </c:tx>
          <c:spPr>
            <a:ln w="28575" cap="rnd">
              <a:solidFill>
                <a:schemeClr val="accent5"/>
              </a:solidFill>
              <a:round/>
            </a:ln>
            <a:effectLst/>
          </c:spPr>
          <c:marker>
            <c:symbol val="none"/>
          </c:marker>
          <c:cat>
            <c:numRef>
              <c:f>'Réponse échelon'!$A$2:$A$501</c:f>
              <c:numCache>
                <c:formatCode>0</c:formatCode>
                <c:ptCount val="500"/>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pt idx="181">
                  <c:v>905</c:v>
                </c:pt>
                <c:pt idx="182">
                  <c:v>910</c:v>
                </c:pt>
                <c:pt idx="183">
                  <c:v>915</c:v>
                </c:pt>
                <c:pt idx="184">
                  <c:v>920</c:v>
                </c:pt>
                <c:pt idx="185">
                  <c:v>925</c:v>
                </c:pt>
                <c:pt idx="186">
                  <c:v>930</c:v>
                </c:pt>
                <c:pt idx="187">
                  <c:v>935</c:v>
                </c:pt>
                <c:pt idx="188">
                  <c:v>940</c:v>
                </c:pt>
                <c:pt idx="189">
                  <c:v>945</c:v>
                </c:pt>
                <c:pt idx="190">
                  <c:v>950</c:v>
                </c:pt>
                <c:pt idx="191">
                  <c:v>955</c:v>
                </c:pt>
                <c:pt idx="192">
                  <c:v>960</c:v>
                </c:pt>
                <c:pt idx="193">
                  <c:v>965</c:v>
                </c:pt>
                <c:pt idx="194">
                  <c:v>970</c:v>
                </c:pt>
                <c:pt idx="195">
                  <c:v>975</c:v>
                </c:pt>
                <c:pt idx="196">
                  <c:v>980</c:v>
                </c:pt>
                <c:pt idx="197">
                  <c:v>985</c:v>
                </c:pt>
                <c:pt idx="198">
                  <c:v>990</c:v>
                </c:pt>
                <c:pt idx="199">
                  <c:v>995</c:v>
                </c:pt>
                <c:pt idx="200">
                  <c:v>1000</c:v>
                </c:pt>
                <c:pt idx="201">
                  <c:v>1005</c:v>
                </c:pt>
                <c:pt idx="202">
                  <c:v>1010</c:v>
                </c:pt>
                <c:pt idx="203">
                  <c:v>1015</c:v>
                </c:pt>
                <c:pt idx="204">
                  <c:v>1020</c:v>
                </c:pt>
                <c:pt idx="205">
                  <c:v>1025</c:v>
                </c:pt>
                <c:pt idx="206">
                  <c:v>1030</c:v>
                </c:pt>
                <c:pt idx="207">
                  <c:v>1035</c:v>
                </c:pt>
                <c:pt idx="208">
                  <c:v>1040</c:v>
                </c:pt>
                <c:pt idx="209">
                  <c:v>1045</c:v>
                </c:pt>
                <c:pt idx="210">
                  <c:v>1050</c:v>
                </c:pt>
                <c:pt idx="211">
                  <c:v>1055</c:v>
                </c:pt>
                <c:pt idx="212">
                  <c:v>1060</c:v>
                </c:pt>
                <c:pt idx="213">
                  <c:v>1065</c:v>
                </c:pt>
                <c:pt idx="214">
                  <c:v>1070</c:v>
                </c:pt>
                <c:pt idx="215">
                  <c:v>1075</c:v>
                </c:pt>
                <c:pt idx="216">
                  <c:v>1080</c:v>
                </c:pt>
                <c:pt idx="217">
                  <c:v>1085</c:v>
                </c:pt>
                <c:pt idx="218">
                  <c:v>1090</c:v>
                </c:pt>
                <c:pt idx="219">
                  <c:v>1095</c:v>
                </c:pt>
                <c:pt idx="220">
                  <c:v>1100</c:v>
                </c:pt>
                <c:pt idx="221">
                  <c:v>1105</c:v>
                </c:pt>
                <c:pt idx="222">
                  <c:v>1110</c:v>
                </c:pt>
                <c:pt idx="223">
                  <c:v>1115</c:v>
                </c:pt>
                <c:pt idx="224">
                  <c:v>1120</c:v>
                </c:pt>
                <c:pt idx="225">
                  <c:v>1125</c:v>
                </c:pt>
                <c:pt idx="226">
                  <c:v>1130</c:v>
                </c:pt>
                <c:pt idx="227">
                  <c:v>1135</c:v>
                </c:pt>
                <c:pt idx="228">
                  <c:v>1140</c:v>
                </c:pt>
                <c:pt idx="229">
                  <c:v>1145</c:v>
                </c:pt>
                <c:pt idx="230">
                  <c:v>1150</c:v>
                </c:pt>
                <c:pt idx="231">
                  <c:v>1155</c:v>
                </c:pt>
                <c:pt idx="232">
                  <c:v>1160</c:v>
                </c:pt>
                <c:pt idx="233">
                  <c:v>1165</c:v>
                </c:pt>
                <c:pt idx="234">
                  <c:v>1170</c:v>
                </c:pt>
                <c:pt idx="235">
                  <c:v>1175</c:v>
                </c:pt>
                <c:pt idx="236">
                  <c:v>1180</c:v>
                </c:pt>
                <c:pt idx="237">
                  <c:v>1185</c:v>
                </c:pt>
                <c:pt idx="238">
                  <c:v>1190</c:v>
                </c:pt>
                <c:pt idx="239">
                  <c:v>1195</c:v>
                </c:pt>
                <c:pt idx="240">
                  <c:v>1200</c:v>
                </c:pt>
                <c:pt idx="241">
                  <c:v>1205</c:v>
                </c:pt>
                <c:pt idx="242">
                  <c:v>1210</c:v>
                </c:pt>
                <c:pt idx="243">
                  <c:v>1215</c:v>
                </c:pt>
                <c:pt idx="244">
                  <c:v>1220</c:v>
                </c:pt>
                <c:pt idx="245">
                  <c:v>1225</c:v>
                </c:pt>
                <c:pt idx="246">
                  <c:v>1230</c:v>
                </c:pt>
                <c:pt idx="247">
                  <c:v>1235</c:v>
                </c:pt>
                <c:pt idx="248">
                  <c:v>1240</c:v>
                </c:pt>
                <c:pt idx="249">
                  <c:v>1245</c:v>
                </c:pt>
                <c:pt idx="250">
                  <c:v>1250</c:v>
                </c:pt>
                <c:pt idx="251">
                  <c:v>1255</c:v>
                </c:pt>
                <c:pt idx="252">
                  <c:v>1260</c:v>
                </c:pt>
                <c:pt idx="253">
                  <c:v>1265</c:v>
                </c:pt>
                <c:pt idx="254">
                  <c:v>1270</c:v>
                </c:pt>
                <c:pt idx="255">
                  <c:v>1275</c:v>
                </c:pt>
                <c:pt idx="256">
                  <c:v>1280</c:v>
                </c:pt>
                <c:pt idx="257">
                  <c:v>1285</c:v>
                </c:pt>
                <c:pt idx="258">
                  <c:v>1290</c:v>
                </c:pt>
                <c:pt idx="259">
                  <c:v>1295</c:v>
                </c:pt>
                <c:pt idx="260">
                  <c:v>1300</c:v>
                </c:pt>
                <c:pt idx="261">
                  <c:v>1305</c:v>
                </c:pt>
                <c:pt idx="262">
                  <c:v>1310</c:v>
                </c:pt>
                <c:pt idx="263">
                  <c:v>1315</c:v>
                </c:pt>
                <c:pt idx="264">
                  <c:v>1320</c:v>
                </c:pt>
                <c:pt idx="265">
                  <c:v>1325</c:v>
                </c:pt>
                <c:pt idx="266">
                  <c:v>1330</c:v>
                </c:pt>
                <c:pt idx="267">
                  <c:v>1335</c:v>
                </c:pt>
                <c:pt idx="268">
                  <c:v>1340</c:v>
                </c:pt>
                <c:pt idx="269">
                  <c:v>1345</c:v>
                </c:pt>
                <c:pt idx="270">
                  <c:v>1350</c:v>
                </c:pt>
                <c:pt idx="271">
                  <c:v>1355</c:v>
                </c:pt>
                <c:pt idx="272">
                  <c:v>1360</c:v>
                </c:pt>
                <c:pt idx="273">
                  <c:v>1365</c:v>
                </c:pt>
                <c:pt idx="274">
                  <c:v>1370</c:v>
                </c:pt>
                <c:pt idx="275">
                  <c:v>1375</c:v>
                </c:pt>
                <c:pt idx="276">
                  <c:v>1380</c:v>
                </c:pt>
                <c:pt idx="277">
                  <c:v>1385</c:v>
                </c:pt>
                <c:pt idx="278">
                  <c:v>1390</c:v>
                </c:pt>
                <c:pt idx="279">
                  <c:v>1395</c:v>
                </c:pt>
                <c:pt idx="280">
                  <c:v>1400</c:v>
                </c:pt>
                <c:pt idx="281">
                  <c:v>1405</c:v>
                </c:pt>
                <c:pt idx="282">
                  <c:v>1410</c:v>
                </c:pt>
                <c:pt idx="283">
                  <c:v>1415</c:v>
                </c:pt>
                <c:pt idx="284">
                  <c:v>1420</c:v>
                </c:pt>
                <c:pt idx="285">
                  <c:v>1425</c:v>
                </c:pt>
                <c:pt idx="286">
                  <c:v>1430</c:v>
                </c:pt>
                <c:pt idx="287">
                  <c:v>1435</c:v>
                </c:pt>
                <c:pt idx="288">
                  <c:v>1440</c:v>
                </c:pt>
                <c:pt idx="289">
                  <c:v>1445</c:v>
                </c:pt>
                <c:pt idx="290">
                  <c:v>1450</c:v>
                </c:pt>
                <c:pt idx="291">
                  <c:v>1455</c:v>
                </c:pt>
                <c:pt idx="292">
                  <c:v>1460</c:v>
                </c:pt>
                <c:pt idx="293">
                  <c:v>1465</c:v>
                </c:pt>
                <c:pt idx="294">
                  <c:v>1470</c:v>
                </c:pt>
                <c:pt idx="295">
                  <c:v>1475</c:v>
                </c:pt>
                <c:pt idx="296">
                  <c:v>1480</c:v>
                </c:pt>
                <c:pt idx="297">
                  <c:v>1485</c:v>
                </c:pt>
                <c:pt idx="298">
                  <c:v>1490</c:v>
                </c:pt>
                <c:pt idx="299">
                  <c:v>1495</c:v>
                </c:pt>
                <c:pt idx="300">
                  <c:v>1500</c:v>
                </c:pt>
                <c:pt idx="301">
                  <c:v>1505</c:v>
                </c:pt>
                <c:pt idx="302">
                  <c:v>1510</c:v>
                </c:pt>
                <c:pt idx="303">
                  <c:v>1515</c:v>
                </c:pt>
                <c:pt idx="304">
                  <c:v>1520</c:v>
                </c:pt>
                <c:pt idx="305">
                  <c:v>1525</c:v>
                </c:pt>
                <c:pt idx="306">
                  <c:v>1530</c:v>
                </c:pt>
                <c:pt idx="307">
                  <c:v>1535</c:v>
                </c:pt>
                <c:pt idx="308">
                  <c:v>1540</c:v>
                </c:pt>
                <c:pt idx="309">
                  <c:v>1545</c:v>
                </c:pt>
                <c:pt idx="310">
                  <c:v>1550</c:v>
                </c:pt>
                <c:pt idx="311">
                  <c:v>1555</c:v>
                </c:pt>
                <c:pt idx="312">
                  <c:v>1560</c:v>
                </c:pt>
                <c:pt idx="313">
                  <c:v>1565</c:v>
                </c:pt>
                <c:pt idx="314">
                  <c:v>1570</c:v>
                </c:pt>
                <c:pt idx="315">
                  <c:v>1575</c:v>
                </c:pt>
                <c:pt idx="316">
                  <c:v>1580</c:v>
                </c:pt>
                <c:pt idx="317">
                  <c:v>1585</c:v>
                </c:pt>
                <c:pt idx="318">
                  <c:v>1590</c:v>
                </c:pt>
                <c:pt idx="319">
                  <c:v>1595</c:v>
                </c:pt>
                <c:pt idx="320">
                  <c:v>1600</c:v>
                </c:pt>
                <c:pt idx="321">
                  <c:v>1605</c:v>
                </c:pt>
                <c:pt idx="322">
                  <c:v>1610</c:v>
                </c:pt>
                <c:pt idx="323">
                  <c:v>1615</c:v>
                </c:pt>
                <c:pt idx="324">
                  <c:v>1620</c:v>
                </c:pt>
                <c:pt idx="325">
                  <c:v>1625</c:v>
                </c:pt>
                <c:pt idx="326">
                  <c:v>1630</c:v>
                </c:pt>
                <c:pt idx="327">
                  <c:v>1635</c:v>
                </c:pt>
                <c:pt idx="328">
                  <c:v>1640</c:v>
                </c:pt>
                <c:pt idx="329">
                  <c:v>1645</c:v>
                </c:pt>
                <c:pt idx="330">
                  <c:v>1650</c:v>
                </c:pt>
                <c:pt idx="331">
                  <c:v>1655</c:v>
                </c:pt>
                <c:pt idx="332">
                  <c:v>1660</c:v>
                </c:pt>
                <c:pt idx="333">
                  <c:v>1665</c:v>
                </c:pt>
                <c:pt idx="334">
                  <c:v>1670</c:v>
                </c:pt>
                <c:pt idx="335">
                  <c:v>1675</c:v>
                </c:pt>
                <c:pt idx="336">
                  <c:v>1680</c:v>
                </c:pt>
                <c:pt idx="337">
                  <c:v>1685</c:v>
                </c:pt>
                <c:pt idx="338">
                  <c:v>1690</c:v>
                </c:pt>
                <c:pt idx="339">
                  <c:v>1695</c:v>
                </c:pt>
                <c:pt idx="340">
                  <c:v>1700</c:v>
                </c:pt>
                <c:pt idx="341">
                  <c:v>1705</c:v>
                </c:pt>
                <c:pt idx="342">
                  <c:v>1710</c:v>
                </c:pt>
                <c:pt idx="343">
                  <c:v>1715</c:v>
                </c:pt>
                <c:pt idx="344">
                  <c:v>1720</c:v>
                </c:pt>
                <c:pt idx="345">
                  <c:v>1725</c:v>
                </c:pt>
                <c:pt idx="346">
                  <c:v>1730</c:v>
                </c:pt>
                <c:pt idx="347">
                  <c:v>1735</c:v>
                </c:pt>
                <c:pt idx="348">
                  <c:v>1740</c:v>
                </c:pt>
                <c:pt idx="349">
                  <c:v>1745</c:v>
                </c:pt>
                <c:pt idx="350">
                  <c:v>1750</c:v>
                </c:pt>
                <c:pt idx="351">
                  <c:v>1755</c:v>
                </c:pt>
                <c:pt idx="352">
                  <c:v>1760</c:v>
                </c:pt>
                <c:pt idx="353">
                  <c:v>1765</c:v>
                </c:pt>
                <c:pt idx="354">
                  <c:v>1770</c:v>
                </c:pt>
                <c:pt idx="355">
                  <c:v>1775</c:v>
                </c:pt>
                <c:pt idx="356">
                  <c:v>1780</c:v>
                </c:pt>
                <c:pt idx="357">
                  <c:v>1785</c:v>
                </c:pt>
                <c:pt idx="358">
                  <c:v>1790</c:v>
                </c:pt>
                <c:pt idx="359">
                  <c:v>1795</c:v>
                </c:pt>
                <c:pt idx="360">
                  <c:v>1800</c:v>
                </c:pt>
                <c:pt idx="361">
                  <c:v>1805</c:v>
                </c:pt>
                <c:pt idx="362">
                  <c:v>1810</c:v>
                </c:pt>
                <c:pt idx="363">
                  <c:v>1815</c:v>
                </c:pt>
                <c:pt idx="364">
                  <c:v>1820</c:v>
                </c:pt>
                <c:pt idx="365">
                  <c:v>1825</c:v>
                </c:pt>
                <c:pt idx="366">
                  <c:v>1830</c:v>
                </c:pt>
                <c:pt idx="367">
                  <c:v>1835</c:v>
                </c:pt>
                <c:pt idx="368">
                  <c:v>1840</c:v>
                </c:pt>
                <c:pt idx="369">
                  <c:v>1845</c:v>
                </c:pt>
                <c:pt idx="370">
                  <c:v>1850</c:v>
                </c:pt>
                <c:pt idx="371">
                  <c:v>1855</c:v>
                </c:pt>
                <c:pt idx="372">
                  <c:v>1860</c:v>
                </c:pt>
                <c:pt idx="373">
                  <c:v>1865</c:v>
                </c:pt>
                <c:pt idx="374">
                  <c:v>1870</c:v>
                </c:pt>
                <c:pt idx="375">
                  <c:v>1875</c:v>
                </c:pt>
                <c:pt idx="376">
                  <c:v>1880</c:v>
                </c:pt>
                <c:pt idx="377">
                  <c:v>1885</c:v>
                </c:pt>
                <c:pt idx="378">
                  <c:v>1890</c:v>
                </c:pt>
                <c:pt idx="379">
                  <c:v>1895</c:v>
                </c:pt>
                <c:pt idx="380">
                  <c:v>1900</c:v>
                </c:pt>
                <c:pt idx="381">
                  <c:v>1905</c:v>
                </c:pt>
                <c:pt idx="382">
                  <c:v>1910</c:v>
                </c:pt>
                <c:pt idx="383">
                  <c:v>1915</c:v>
                </c:pt>
                <c:pt idx="384">
                  <c:v>1920</c:v>
                </c:pt>
                <c:pt idx="385">
                  <c:v>1925</c:v>
                </c:pt>
                <c:pt idx="386">
                  <c:v>1930</c:v>
                </c:pt>
                <c:pt idx="387">
                  <c:v>1935</c:v>
                </c:pt>
                <c:pt idx="388">
                  <c:v>1940</c:v>
                </c:pt>
                <c:pt idx="389">
                  <c:v>1945</c:v>
                </c:pt>
                <c:pt idx="390">
                  <c:v>1950</c:v>
                </c:pt>
                <c:pt idx="391">
                  <c:v>1955</c:v>
                </c:pt>
                <c:pt idx="392">
                  <c:v>1960</c:v>
                </c:pt>
                <c:pt idx="393">
                  <c:v>1965</c:v>
                </c:pt>
                <c:pt idx="394">
                  <c:v>1970</c:v>
                </c:pt>
                <c:pt idx="395">
                  <c:v>1975</c:v>
                </c:pt>
                <c:pt idx="396">
                  <c:v>1980</c:v>
                </c:pt>
                <c:pt idx="397">
                  <c:v>1985</c:v>
                </c:pt>
                <c:pt idx="398">
                  <c:v>1990</c:v>
                </c:pt>
                <c:pt idx="399">
                  <c:v>1995</c:v>
                </c:pt>
                <c:pt idx="400">
                  <c:v>2000</c:v>
                </c:pt>
                <c:pt idx="401">
                  <c:v>2005</c:v>
                </c:pt>
                <c:pt idx="402">
                  <c:v>2010</c:v>
                </c:pt>
                <c:pt idx="403">
                  <c:v>2015</c:v>
                </c:pt>
                <c:pt idx="404">
                  <c:v>2020</c:v>
                </c:pt>
                <c:pt idx="405">
                  <c:v>2025</c:v>
                </c:pt>
                <c:pt idx="406">
                  <c:v>2030</c:v>
                </c:pt>
                <c:pt idx="407">
                  <c:v>2035</c:v>
                </c:pt>
                <c:pt idx="408">
                  <c:v>2040</c:v>
                </c:pt>
                <c:pt idx="409">
                  <c:v>2045</c:v>
                </c:pt>
                <c:pt idx="410">
                  <c:v>2050</c:v>
                </c:pt>
                <c:pt idx="411">
                  <c:v>2055</c:v>
                </c:pt>
                <c:pt idx="412">
                  <c:v>2060</c:v>
                </c:pt>
                <c:pt idx="413">
                  <c:v>2065</c:v>
                </c:pt>
                <c:pt idx="414">
                  <c:v>2070</c:v>
                </c:pt>
                <c:pt idx="415">
                  <c:v>2075</c:v>
                </c:pt>
                <c:pt idx="416">
                  <c:v>2080</c:v>
                </c:pt>
                <c:pt idx="417">
                  <c:v>2085</c:v>
                </c:pt>
                <c:pt idx="418">
                  <c:v>2090</c:v>
                </c:pt>
                <c:pt idx="419">
                  <c:v>2095</c:v>
                </c:pt>
                <c:pt idx="420">
                  <c:v>2100</c:v>
                </c:pt>
                <c:pt idx="421">
                  <c:v>2105</c:v>
                </c:pt>
                <c:pt idx="422">
                  <c:v>2110</c:v>
                </c:pt>
                <c:pt idx="423">
                  <c:v>2115</c:v>
                </c:pt>
                <c:pt idx="424">
                  <c:v>2120</c:v>
                </c:pt>
                <c:pt idx="425">
                  <c:v>2125</c:v>
                </c:pt>
                <c:pt idx="426">
                  <c:v>2130</c:v>
                </c:pt>
                <c:pt idx="427">
                  <c:v>2135</c:v>
                </c:pt>
                <c:pt idx="428">
                  <c:v>2140</c:v>
                </c:pt>
                <c:pt idx="429">
                  <c:v>2145</c:v>
                </c:pt>
                <c:pt idx="430">
                  <c:v>2150</c:v>
                </c:pt>
                <c:pt idx="431">
                  <c:v>2155</c:v>
                </c:pt>
                <c:pt idx="432">
                  <c:v>2160</c:v>
                </c:pt>
                <c:pt idx="433">
                  <c:v>2165</c:v>
                </c:pt>
                <c:pt idx="434">
                  <c:v>2170</c:v>
                </c:pt>
                <c:pt idx="435">
                  <c:v>2175</c:v>
                </c:pt>
                <c:pt idx="436">
                  <c:v>2180</c:v>
                </c:pt>
                <c:pt idx="437">
                  <c:v>2185</c:v>
                </c:pt>
                <c:pt idx="438">
                  <c:v>2190</c:v>
                </c:pt>
                <c:pt idx="439">
                  <c:v>2195</c:v>
                </c:pt>
                <c:pt idx="440">
                  <c:v>2200</c:v>
                </c:pt>
                <c:pt idx="441">
                  <c:v>2205</c:v>
                </c:pt>
                <c:pt idx="442">
                  <c:v>2210</c:v>
                </c:pt>
                <c:pt idx="443">
                  <c:v>2215</c:v>
                </c:pt>
                <c:pt idx="444">
                  <c:v>2220</c:v>
                </c:pt>
                <c:pt idx="445">
                  <c:v>2225</c:v>
                </c:pt>
                <c:pt idx="446">
                  <c:v>2230</c:v>
                </c:pt>
                <c:pt idx="447">
                  <c:v>2235</c:v>
                </c:pt>
                <c:pt idx="448">
                  <c:v>2240</c:v>
                </c:pt>
                <c:pt idx="449">
                  <c:v>2245</c:v>
                </c:pt>
                <c:pt idx="450">
                  <c:v>2250</c:v>
                </c:pt>
                <c:pt idx="451">
                  <c:v>2255</c:v>
                </c:pt>
                <c:pt idx="452">
                  <c:v>2260</c:v>
                </c:pt>
                <c:pt idx="453">
                  <c:v>2265</c:v>
                </c:pt>
                <c:pt idx="454">
                  <c:v>2270</c:v>
                </c:pt>
                <c:pt idx="455">
                  <c:v>2275</c:v>
                </c:pt>
                <c:pt idx="456">
                  <c:v>2280</c:v>
                </c:pt>
                <c:pt idx="457">
                  <c:v>2285</c:v>
                </c:pt>
                <c:pt idx="458">
                  <c:v>2290</c:v>
                </c:pt>
                <c:pt idx="459">
                  <c:v>2295</c:v>
                </c:pt>
                <c:pt idx="460">
                  <c:v>2300</c:v>
                </c:pt>
                <c:pt idx="461">
                  <c:v>2305</c:v>
                </c:pt>
                <c:pt idx="462">
                  <c:v>2310</c:v>
                </c:pt>
                <c:pt idx="463">
                  <c:v>2315</c:v>
                </c:pt>
                <c:pt idx="464">
                  <c:v>2320</c:v>
                </c:pt>
                <c:pt idx="465">
                  <c:v>2325</c:v>
                </c:pt>
                <c:pt idx="466">
                  <c:v>2330</c:v>
                </c:pt>
                <c:pt idx="467">
                  <c:v>2335</c:v>
                </c:pt>
                <c:pt idx="468">
                  <c:v>2340</c:v>
                </c:pt>
                <c:pt idx="469">
                  <c:v>2345</c:v>
                </c:pt>
                <c:pt idx="470">
                  <c:v>2350</c:v>
                </c:pt>
                <c:pt idx="471">
                  <c:v>2355</c:v>
                </c:pt>
                <c:pt idx="472">
                  <c:v>2360</c:v>
                </c:pt>
                <c:pt idx="473">
                  <c:v>2365</c:v>
                </c:pt>
                <c:pt idx="474">
                  <c:v>2370</c:v>
                </c:pt>
                <c:pt idx="475">
                  <c:v>2375</c:v>
                </c:pt>
                <c:pt idx="476">
                  <c:v>2380</c:v>
                </c:pt>
                <c:pt idx="477">
                  <c:v>2385</c:v>
                </c:pt>
                <c:pt idx="478">
                  <c:v>2390</c:v>
                </c:pt>
                <c:pt idx="479">
                  <c:v>2395</c:v>
                </c:pt>
                <c:pt idx="480">
                  <c:v>2400</c:v>
                </c:pt>
                <c:pt idx="481">
                  <c:v>2405</c:v>
                </c:pt>
                <c:pt idx="482">
                  <c:v>2410</c:v>
                </c:pt>
                <c:pt idx="483">
                  <c:v>2415</c:v>
                </c:pt>
                <c:pt idx="484">
                  <c:v>2420</c:v>
                </c:pt>
                <c:pt idx="485">
                  <c:v>2425</c:v>
                </c:pt>
                <c:pt idx="486">
                  <c:v>2430</c:v>
                </c:pt>
                <c:pt idx="487">
                  <c:v>2435</c:v>
                </c:pt>
                <c:pt idx="488">
                  <c:v>2440</c:v>
                </c:pt>
                <c:pt idx="489">
                  <c:v>2445</c:v>
                </c:pt>
                <c:pt idx="490">
                  <c:v>2450</c:v>
                </c:pt>
                <c:pt idx="491">
                  <c:v>2455</c:v>
                </c:pt>
                <c:pt idx="492">
                  <c:v>2460</c:v>
                </c:pt>
                <c:pt idx="493">
                  <c:v>2465</c:v>
                </c:pt>
                <c:pt idx="494">
                  <c:v>2470</c:v>
                </c:pt>
                <c:pt idx="495">
                  <c:v>2475</c:v>
                </c:pt>
                <c:pt idx="496">
                  <c:v>2480</c:v>
                </c:pt>
                <c:pt idx="497">
                  <c:v>2485</c:v>
                </c:pt>
                <c:pt idx="498">
                  <c:v>2490</c:v>
                </c:pt>
                <c:pt idx="499">
                  <c:v>2495</c:v>
                </c:pt>
              </c:numCache>
            </c:numRef>
          </c:cat>
          <c:val>
            <c:numRef>
              <c:f>'Réponse échelon'!$F$2:$F$501</c:f>
              <c:numCache>
                <c:formatCode>0.00</c:formatCode>
                <c:ptCount val="500"/>
                <c:pt idx="0">
                  <c:v>25.125599999999999</c:v>
                </c:pt>
                <c:pt idx="1">
                  <c:v>25.0197</c:v>
                </c:pt>
                <c:pt idx="2">
                  <c:v>24.913399999999999</c:v>
                </c:pt>
                <c:pt idx="3">
                  <c:v>24.753499999999999</c:v>
                </c:pt>
                <c:pt idx="4">
                  <c:v>24.753499999999999</c:v>
                </c:pt>
                <c:pt idx="5">
                  <c:v>24.5929</c:v>
                </c:pt>
                <c:pt idx="6">
                  <c:v>24.539200000000001</c:v>
                </c:pt>
                <c:pt idx="7">
                  <c:v>24.485399999999998</c:v>
                </c:pt>
                <c:pt idx="8">
                  <c:v>24.4316</c:v>
                </c:pt>
                <c:pt idx="9">
                  <c:v>24.377700000000001</c:v>
                </c:pt>
                <c:pt idx="10">
                  <c:v>24.269600000000001</c:v>
                </c:pt>
                <c:pt idx="11">
                  <c:v>24.215399999999999</c:v>
                </c:pt>
                <c:pt idx="12">
                  <c:v>24.269600000000001</c:v>
                </c:pt>
                <c:pt idx="13">
                  <c:v>24.269600000000001</c:v>
                </c:pt>
                <c:pt idx="14">
                  <c:v>24.215399999999999</c:v>
                </c:pt>
                <c:pt idx="15">
                  <c:v>24.215399999999999</c:v>
                </c:pt>
                <c:pt idx="16">
                  <c:v>24.161200000000001</c:v>
                </c:pt>
                <c:pt idx="17">
                  <c:v>24.161200000000001</c:v>
                </c:pt>
                <c:pt idx="18">
                  <c:v>24.1068</c:v>
                </c:pt>
                <c:pt idx="19">
                  <c:v>24.1068</c:v>
                </c:pt>
                <c:pt idx="20">
                  <c:v>24.052399999999999</c:v>
                </c:pt>
                <c:pt idx="21">
                  <c:v>24.052399999999999</c:v>
                </c:pt>
                <c:pt idx="22">
                  <c:v>24.052399999999999</c:v>
                </c:pt>
                <c:pt idx="23">
                  <c:v>24.052399999999999</c:v>
                </c:pt>
                <c:pt idx="24">
                  <c:v>24.052399999999999</c:v>
                </c:pt>
                <c:pt idx="25">
                  <c:v>24.052399999999999</c:v>
                </c:pt>
                <c:pt idx="26">
                  <c:v>23.997900000000001</c:v>
                </c:pt>
                <c:pt idx="27">
                  <c:v>24.052399999999999</c:v>
                </c:pt>
                <c:pt idx="28">
                  <c:v>24.052399999999999</c:v>
                </c:pt>
                <c:pt idx="29">
                  <c:v>24.052399999999999</c:v>
                </c:pt>
                <c:pt idx="30">
                  <c:v>24.1068</c:v>
                </c:pt>
                <c:pt idx="31">
                  <c:v>24.052399999999999</c:v>
                </c:pt>
                <c:pt idx="32">
                  <c:v>24.052399999999999</c:v>
                </c:pt>
                <c:pt idx="33">
                  <c:v>24.1068</c:v>
                </c:pt>
                <c:pt idx="34">
                  <c:v>24.1068</c:v>
                </c:pt>
                <c:pt idx="35">
                  <c:v>24.161200000000001</c:v>
                </c:pt>
                <c:pt idx="36">
                  <c:v>24.161200000000001</c:v>
                </c:pt>
                <c:pt idx="37">
                  <c:v>24.052399999999999</c:v>
                </c:pt>
                <c:pt idx="38">
                  <c:v>24.161200000000001</c:v>
                </c:pt>
                <c:pt idx="39">
                  <c:v>24.161200000000001</c:v>
                </c:pt>
                <c:pt idx="40">
                  <c:v>24.161200000000001</c:v>
                </c:pt>
                <c:pt idx="41">
                  <c:v>24.215399999999999</c:v>
                </c:pt>
                <c:pt idx="42">
                  <c:v>24.161200000000001</c:v>
                </c:pt>
                <c:pt idx="43">
                  <c:v>24.161200000000001</c:v>
                </c:pt>
                <c:pt idx="44">
                  <c:v>24.161200000000001</c:v>
                </c:pt>
                <c:pt idx="45">
                  <c:v>24.215399999999999</c:v>
                </c:pt>
                <c:pt idx="46">
                  <c:v>24.215399999999999</c:v>
                </c:pt>
                <c:pt idx="47">
                  <c:v>24.215399999999999</c:v>
                </c:pt>
                <c:pt idx="48">
                  <c:v>24.215399999999999</c:v>
                </c:pt>
                <c:pt idx="49">
                  <c:v>24.269600000000001</c:v>
                </c:pt>
                <c:pt idx="50">
                  <c:v>24.269600000000001</c:v>
                </c:pt>
                <c:pt idx="51">
                  <c:v>24.323599999999999</c:v>
                </c:pt>
                <c:pt idx="52">
                  <c:v>24.323599999999999</c:v>
                </c:pt>
                <c:pt idx="53">
                  <c:v>24.377700000000001</c:v>
                </c:pt>
                <c:pt idx="54">
                  <c:v>24.377700000000001</c:v>
                </c:pt>
                <c:pt idx="55">
                  <c:v>24.377700000000001</c:v>
                </c:pt>
                <c:pt idx="56">
                  <c:v>24.377700000000001</c:v>
                </c:pt>
                <c:pt idx="57">
                  <c:v>24.377700000000001</c:v>
                </c:pt>
                <c:pt idx="58">
                  <c:v>24.323599999999999</c:v>
                </c:pt>
                <c:pt idx="59">
                  <c:v>24.377700000000001</c:v>
                </c:pt>
                <c:pt idx="60">
                  <c:v>24.4316</c:v>
                </c:pt>
                <c:pt idx="61">
                  <c:v>24.4316</c:v>
                </c:pt>
                <c:pt idx="62">
                  <c:v>24.377700000000001</c:v>
                </c:pt>
                <c:pt idx="63">
                  <c:v>24.377700000000001</c:v>
                </c:pt>
                <c:pt idx="64">
                  <c:v>24.4316</c:v>
                </c:pt>
                <c:pt idx="65">
                  <c:v>24.485399999999998</c:v>
                </c:pt>
                <c:pt idx="66">
                  <c:v>24.4316</c:v>
                </c:pt>
                <c:pt idx="67">
                  <c:v>24.485399999999998</c:v>
                </c:pt>
                <c:pt idx="68">
                  <c:v>24.539200000000001</c:v>
                </c:pt>
                <c:pt idx="69">
                  <c:v>24.485399999999998</c:v>
                </c:pt>
                <c:pt idx="70">
                  <c:v>24.485399999999998</c:v>
                </c:pt>
                <c:pt idx="71">
                  <c:v>24.539200000000001</c:v>
                </c:pt>
                <c:pt idx="72">
                  <c:v>24.539200000000001</c:v>
                </c:pt>
                <c:pt idx="73">
                  <c:v>24.539200000000001</c:v>
                </c:pt>
                <c:pt idx="74">
                  <c:v>24.5929</c:v>
                </c:pt>
                <c:pt idx="75">
                  <c:v>24.539200000000001</c:v>
                </c:pt>
                <c:pt idx="76">
                  <c:v>24.539200000000001</c:v>
                </c:pt>
                <c:pt idx="77">
                  <c:v>24.5929</c:v>
                </c:pt>
                <c:pt idx="78">
                  <c:v>24.6465</c:v>
                </c:pt>
                <c:pt idx="79">
                  <c:v>24.5929</c:v>
                </c:pt>
                <c:pt idx="80">
                  <c:v>24.539200000000001</c:v>
                </c:pt>
                <c:pt idx="81">
                  <c:v>24.6465</c:v>
                </c:pt>
                <c:pt idx="82">
                  <c:v>24.7</c:v>
                </c:pt>
                <c:pt idx="83">
                  <c:v>25.0197</c:v>
                </c:pt>
                <c:pt idx="84">
                  <c:v>25.283999999999999</c:v>
                </c:pt>
                <c:pt idx="85">
                  <c:v>25.702999999999999</c:v>
                </c:pt>
                <c:pt idx="86">
                  <c:v>26.066099999999999</c:v>
                </c:pt>
                <c:pt idx="87">
                  <c:v>26.425699999999999</c:v>
                </c:pt>
                <c:pt idx="88">
                  <c:v>26.731400000000001</c:v>
                </c:pt>
                <c:pt idx="89">
                  <c:v>27.085100000000001</c:v>
                </c:pt>
                <c:pt idx="90">
                  <c:v>27.335799999999999</c:v>
                </c:pt>
                <c:pt idx="91">
                  <c:v>27.585100000000001</c:v>
                </c:pt>
                <c:pt idx="92">
                  <c:v>27.783300000000001</c:v>
                </c:pt>
                <c:pt idx="93">
                  <c:v>27.980699999999999</c:v>
                </c:pt>
                <c:pt idx="94">
                  <c:v>28.1281</c:v>
                </c:pt>
                <c:pt idx="95">
                  <c:v>28.226099999999999</c:v>
                </c:pt>
                <c:pt idx="96">
                  <c:v>28.274999999999999</c:v>
                </c:pt>
                <c:pt idx="97">
                  <c:v>28.323899999999998</c:v>
                </c:pt>
                <c:pt idx="98">
                  <c:v>28.421399999999998</c:v>
                </c:pt>
                <c:pt idx="99">
                  <c:v>28.421399999999998</c:v>
                </c:pt>
                <c:pt idx="100">
                  <c:v>28.470099999999999</c:v>
                </c:pt>
                <c:pt idx="101">
                  <c:v>28.518699999999999</c:v>
                </c:pt>
                <c:pt idx="102">
                  <c:v>28.518699999999999</c:v>
                </c:pt>
                <c:pt idx="103">
                  <c:v>28.6158</c:v>
                </c:pt>
                <c:pt idx="104">
                  <c:v>28.664300000000001</c:v>
                </c:pt>
                <c:pt idx="105">
                  <c:v>28.6158</c:v>
                </c:pt>
                <c:pt idx="106">
                  <c:v>28.664300000000001</c:v>
                </c:pt>
                <c:pt idx="107">
                  <c:v>28.712599999999998</c:v>
                </c:pt>
                <c:pt idx="108">
                  <c:v>28.712599999999998</c:v>
                </c:pt>
                <c:pt idx="109">
                  <c:v>28.8093</c:v>
                </c:pt>
                <c:pt idx="110">
                  <c:v>28.760999999999999</c:v>
                </c:pt>
                <c:pt idx="111">
                  <c:v>28.857600000000001</c:v>
                </c:pt>
                <c:pt idx="112">
                  <c:v>28.857600000000001</c:v>
                </c:pt>
                <c:pt idx="113">
                  <c:v>28.953900000000001</c:v>
                </c:pt>
                <c:pt idx="114">
                  <c:v>28.857600000000001</c:v>
                </c:pt>
                <c:pt idx="115">
                  <c:v>29.001999999999999</c:v>
                </c:pt>
                <c:pt idx="116">
                  <c:v>29.001999999999999</c:v>
                </c:pt>
                <c:pt idx="117">
                  <c:v>29.145900000000001</c:v>
                </c:pt>
                <c:pt idx="118">
                  <c:v>29.241599999999998</c:v>
                </c:pt>
                <c:pt idx="119">
                  <c:v>29.289400000000001</c:v>
                </c:pt>
                <c:pt idx="120">
                  <c:v>29.289400000000001</c:v>
                </c:pt>
                <c:pt idx="121">
                  <c:v>29.289400000000001</c:v>
                </c:pt>
                <c:pt idx="122">
                  <c:v>29.3371</c:v>
                </c:pt>
                <c:pt idx="123">
                  <c:v>29.384799999999998</c:v>
                </c:pt>
                <c:pt idx="124">
                  <c:v>29.432400000000001</c:v>
                </c:pt>
                <c:pt idx="125">
                  <c:v>29.432400000000001</c:v>
                </c:pt>
                <c:pt idx="126">
                  <c:v>29.479900000000001</c:v>
                </c:pt>
                <c:pt idx="127">
                  <c:v>29.5275</c:v>
                </c:pt>
                <c:pt idx="128">
                  <c:v>29.5275</c:v>
                </c:pt>
                <c:pt idx="129">
                  <c:v>29.5749</c:v>
                </c:pt>
                <c:pt idx="130">
                  <c:v>29.669699999999999</c:v>
                </c:pt>
                <c:pt idx="131">
                  <c:v>29.5749</c:v>
                </c:pt>
                <c:pt idx="132">
                  <c:v>29.622299999999999</c:v>
                </c:pt>
                <c:pt idx="133">
                  <c:v>29.669699999999999</c:v>
                </c:pt>
                <c:pt idx="134">
                  <c:v>29.669699999999999</c:v>
                </c:pt>
                <c:pt idx="135">
                  <c:v>29.669699999999999</c:v>
                </c:pt>
                <c:pt idx="136">
                  <c:v>29.811499999999999</c:v>
                </c:pt>
                <c:pt idx="137">
                  <c:v>29.764299999999999</c:v>
                </c:pt>
                <c:pt idx="138">
                  <c:v>29.764299999999999</c:v>
                </c:pt>
                <c:pt idx="139">
                  <c:v>29.764299999999999</c:v>
                </c:pt>
                <c:pt idx="140">
                  <c:v>29.764299999999999</c:v>
                </c:pt>
                <c:pt idx="141">
                  <c:v>29.764299999999999</c:v>
                </c:pt>
                <c:pt idx="142">
                  <c:v>29.764299999999999</c:v>
                </c:pt>
                <c:pt idx="143">
                  <c:v>29.764299999999999</c:v>
                </c:pt>
                <c:pt idx="144">
                  <c:v>29.764299999999999</c:v>
                </c:pt>
                <c:pt idx="145">
                  <c:v>29.764299999999999</c:v>
                </c:pt>
                <c:pt idx="146">
                  <c:v>29.764299999999999</c:v>
                </c:pt>
                <c:pt idx="147">
                  <c:v>29.764299999999999</c:v>
                </c:pt>
                <c:pt idx="148">
                  <c:v>29.764299999999999</c:v>
                </c:pt>
                <c:pt idx="149">
                  <c:v>29.764299999999999</c:v>
                </c:pt>
                <c:pt idx="150">
                  <c:v>29.764299999999999</c:v>
                </c:pt>
                <c:pt idx="151">
                  <c:v>29.811499999999999</c:v>
                </c:pt>
                <c:pt idx="152">
                  <c:v>29.811499999999999</c:v>
                </c:pt>
                <c:pt idx="153">
                  <c:v>29.858599999999999</c:v>
                </c:pt>
                <c:pt idx="154">
                  <c:v>29.9528</c:v>
                </c:pt>
                <c:pt idx="155">
                  <c:v>29.9528</c:v>
                </c:pt>
                <c:pt idx="156">
                  <c:v>29.9999</c:v>
                </c:pt>
                <c:pt idx="157">
                  <c:v>29.905799999999999</c:v>
                </c:pt>
                <c:pt idx="158">
                  <c:v>29.905799999999999</c:v>
                </c:pt>
                <c:pt idx="159">
                  <c:v>29.9528</c:v>
                </c:pt>
                <c:pt idx="160">
                  <c:v>29.905799999999999</c:v>
                </c:pt>
                <c:pt idx="161">
                  <c:v>29.764299999999999</c:v>
                </c:pt>
                <c:pt idx="162">
                  <c:v>29.5275</c:v>
                </c:pt>
                <c:pt idx="163">
                  <c:v>29.3371</c:v>
                </c:pt>
                <c:pt idx="164">
                  <c:v>28.905799999999999</c:v>
                </c:pt>
                <c:pt idx="165">
                  <c:v>28.567299999999999</c:v>
                </c:pt>
                <c:pt idx="166">
                  <c:v>28.274999999999999</c:v>
                </c:pt>
                <c:pt idx="167">
                  <c:v>28.029900000000001</c:v>
                </c:pt>
                <c:pt idx="168">
                  <c:v>27.783300000000001</c:v>
                </c:pt>
                <c:pt idx="169">
                  <c:v>27.535299999999999</c:v>
                </c:pt>
                <c:pt idx="170">
                  <c:v>27.335799999999999</c:v>
                </c:pt>
                <c:pt idx="171">
                  <c:v>27.135300000000001</c:v>
                </c:pt>
                <c:pt idx="172">
                  <c:v>27.034700000000001</c:v>
                </c:pt>
                <c:pt idx="173">
                  <c:v>26.933900000000001</c:v>
                </c:pt>
                <c:pt idx="174">
                  <c:v>26.883299999999998</c:v>
                </c:pt>
                <c:pt idx="175">
                  <c:v>26.7821</c:v>
                </c:pt>
                <c:pt idx="176">
                  <c:v>26.680599999999998</c:v>
                </c:pt>
                <c:pt idx="177">
                  <c:v>26.578800000000001</c:v>
                </c:pt>
                <c:pt idx="178">
                  <c:v>26.527799999999999</c:v>
                </c:pt>
                <c:pt idx="179">
                  <c:v>26.527799999999999</c:v>
                </c:pt>
                <c:pt idx="180">
                  <c:v>26.425699999999999</c:v>
                </c:pt>
                <c:pt idx="181">
                  <c:v>26.374500000000001</c:v>
                </c:pt>
                <c:pt idx="182">
                  <c:v>26.3233</c:v>
                </c:pt>
                <c:pt idx="183">
                  <c:v>26.271999999999998</c:v>
                </c:pt>
                <c:pt idx="184">
                  <c:v>26.271999999999998</c:v>
                </c:pt>
                <c:pt idx="185">
                  <c:v>26.220600000000001</c:v>
                </c:pt>
                <c:pt idx="186">
                  <c:v>26.220600000000001</c:v>
                </c:pt>
                <c:pt idx="187">
                  <c:v>26.1691</c:v>
                </c:pt>
                <c:pt idx="188">
                  <c:v>26.066099999999999</c:v>
                </c:pt>
                <c:pt idx="189">
                  <c:v>25.962599999999998</c:v>
                </c:pt>
                <c:pt idx="190">
                  <c:v>25.910900000000002</c:v>
                </c:pt>
                <c:pt idx="191">
                  <c:v>25.859000000000002</c:v>
                </c:pt>
                <c:pt idx="192">
                  <c:v>25.859000000000002</c:v>
                </c:pt>
                <c:pt idx="193">
                  <c:v>25.807099999999998</c:v>
                </c:pt>
                <c:pt idx="194">
                  <c:v>25.807099999999998</c:v>
                </c:pt>
                <c:pt idx="195">
                  <c:v>25.702999999999999</c:v>
                </c:pt>
                <c:pt idx="196">
                  <c:v>25.755099999999999</c:v>
                </c:pt>
                <c:pt idx="197">
                  <c:v>25.702999999999999</c:v>
                </c:pt>
                <c:pt idx="198">
                  <c:v>25.598700000000001</c:v>
                </c:pt>
                <c:pt idx="199">
                  <c:v>25.598700000000001</c:v>
                </c:pt>
                <c:pt idx="200">
                  <c:v>25.546399999999998</c:v>
                </c:pt>
                <c:pt idx="201">
                  <c:v>25.4941</c:v>
                </c:pt>
                <c:pt idx="202">
                  <c:v>25.546399999999998</c:v>
                </c:pt>
                <c:pt idx="203">
                  <c:v>25.4941</c:v>
                </c:pt>
                <c:pt idx="204">
                  <c:v>25.4941</c:v>
                </c:pt>
                <c:pt idx="205">
                  <c:v>25.441600000000001</c:v>
                </c:pt>
                <c:pt idx="206">
                  <c:v>25.441600000000001</c:v>
                </c:pt>
                <c:pt idx="207">
                  <c:v>25.389199999999999</c:v>
                </c:pt>
                <c:pt idx="208">
                  <c:v>25.389199999999999</c:v>
                </c:pt>
                <c:pt idx="209">
                  <c:v>25.336600000000001</c:v>
                </c:pt>
                <c:pt idx="210">
                  <c:v>25.283999999999999</c:v>
                </c:pt>
                <c:pt idx="211">
                  <c:v>25.336600000000001</c:v>
                </c:pt>
                <c:pt idx="212">
                  <c:v>25.283999999999999</c:v>
                </c:pt>
                <c:pt idx="213">
                  <c:v>25.283999999999999</c:v>
                </c:pt>
                <c:pt idx="214">
                  <c:v>25.231300000000001</c:v>
                </c:pt>
                <c:pt idx="215">
                  <c:v>25.231300000000001</c:v>
                </c:pt>
                <c:pt idx="216">
                  <c:v>25.1785</c:v>
                </c:pt>
                <c:pt idx="217">
                  <c:v>25.283999999999999</c:v>
                </c:pt>
                <c:pt idx="218">
                  <c:v>25.1785</c:v>
                </c:pt>
                <c:pt idx="219">
                  <c:v>25.125599999999999</c:v>
                </c:pt>
                <c:pt idx="220">
                  <c:v>25.1785</c:v>
                </c:pt>
                <c:pt idx="221">
                  <c:v>25.1785</c:v>
                </c:pt>
                <c:pt idx="222">
                  <c:v>25.072700000000001</c:v>
                </c:pt>
                <c:pt idx="223">
                  <c:v>25.125599999999999</c:v>
                </c:pt>
                <c:pt idx="224">
                  <c:v>25.125599999999999</c:v>
                </c:pt>
                <c:pt idx="225">
                  <c:v>25.125599999999999</c:v>
                </c:pt>
                <c:pt idx="226">
                  <c:v>25.125599999999999</c:v>
                </c:pt>
                <c:pt idx="227">
                  <c:v>25.125599999999999</c:v>
                </c:pt>
                <c:pt idx="228">
                  <c:v>25.072700000000001</c:v>
                </c:pt>
                <c:pt idx="229">
                  <c:v>25.1785</c:v>
                </c:pt>
                <c:pt idx="230">
                  <c:v>25.125599999999999</c:v>
                </c:pt>
                <c:pt idx="231">
                  <c:v>25.125599999999999</c:v>
                </c:pt>
                <c:pt idx="232">
                  <c:v>25.125599999999999</c:v>
                </c:pt>
                <c:pt idx="233">
                  <c:v>25.072700000000001</c:v>
                </c:pt>
                <c:pt idx="234">
                  <c:v>25.072700000000001</c:v>
                </c:pt>
                <c:pt idx="235">
                  <c:v>25.072700000000001</c:v>
                </c:pt>
                <c:pt idx="236">
                  <c:v>25.0197</c:v>
                </c:pt>
                <c:pt idx="237">
                  <c:v>25.072700000000001</c:v>
                </c:pt>
                <c:pt idx="238">
                  <c:v>25.072700000000001</c:v>
                </c:pt>
                <c:pt idx="239">
                  <c:v>25.072700000000001</c:v>
                </c:pt>
                <c:pt idx="240">
                  <c:v>25.072700000000001</c:v>
                </c:pt>
                <c:pt idx="241">
                  <c:v>25.0197</c:v>
                </c:pt>
                <c:pt idx="242">
                  <c:v>25.0197</c:v>
                </c:pt>
                <c:pt idx="243">
                  <c:v>25.0197</c:v>
                </c:pt>
                <c:pt idx="244">
                  <c:v>25.0197</c:v>
                </c:pt>
                <c:pt idx="245">
                  <c:v>25.0197</c:v>
                </c:pt>
                <c:pt idx="246">
                  <c:v>24.9666</c:v>
                </c:pt>
                <c:pt idx="247">
                  <c:v>25.0197</c:v>
                </c:pt>
                <c:pt idx="248">
                  <c:v>24.9666</c:v>
                </c:pt>
                <c:pt idx="249">
                  <c:v>24.9666</c:v>
                </c:pt>
                <c:pt idx="250">
                  <c:v>25.0197</c:v>
                </c:pt>
                <c:pt idx="251">
                  <c:v>24.913399999999999</c:v>
                </c:pt>
                <c:pt idx="252">
                  <c:v>24.9666</c:v>
                </c:pt>
                <c:pt idx="253">
                  <c:v>25.0197</c:v>
                </c:pt>
                <c:pt idx="254">
                  <c:v>25.072700000000001</c:v>
                </c:pt>
                <c:pt idx="255">
                  <c:v>24.9666</c:v>
                </c:pt>
                <c:pt idx="256">
                  <c:v>24.9666</c:v>
                </c:pt>
                <c:pt idx="257">
                  <c:v>24.9666</c:v>
                </c:pt>
                <c:pt idx="258">
                  <c:v>24.9666</c:v>
                </c:pt>
                <c:pt idx="259">
                  <c:v>24.9666</c:v>
                </c:pt>
                <c:pt idx="260">
                  <c:v>25.072700000000001</c:v>
                </c:pt>
                <c:pt idx="261">
                  <c:v>25.1785</c:v>
                </c:pt>
                <c:pt idx="262">
                  <c:v>25.125599999999999</c:v>
                </c:pt>
                <c:pt idx="263">
                  <c:v>25.283999999999999</c:v>
                </c:pt>
                <c:pt idx="264">
                  <c:v>25.389199999999999</c:v>
                </c:pt>
                <c:pt idx="265">
                  <c:v>25.4941</c:v>
                </c:pt>
                <c:pt idx="266">
                  <c:v>25.546399999999998</c:v>
                </c:pt>
                <c:pt idx="267">
                  <c:v>25.598700000000001</c:v>
                </c:pt>
                <c:pt idx="268">
                  <c:v>25.702999999999999</c:v>
                </c:pt>
                <c:pt idx="269">
                  <c:v>25.755099999999999</c:v>
                </c:pt>
                <c:pt idx="270">
                  <c:v>25.807099999999998</c:v>
                </c:pt>
                <c:pt idx="271">
                  <c:v>25.910900000000002</c:v>
                </c:pt>
                <c:pt idx="272">
                  <c:v>25.962599999999998</c:v>
                </c:pt>
                <c:pt idx="273">
                  <c:v>25.962599999999998</c:v>
                </c:pt>
                <c:pt idx="274">
                  <c:v>26.014399999999998</c:v>
                </c:pt>
                <c:pt idx="275">
                  <c:v>26.014399999999998</c:v>
                </c:pt>
                <c:pt idx="276">
                  <c:v>26.014399999999998</c:v>
                </c:pt>
                <c:pt idx="277">
                  <c:v>26.014399999999998</c:v>
                </c:pt>
                <c:pt idx="278">
                  <c:v>26.117599999999999</c:v>
                </c:pt>
                <c:pt idx="279">
                  <c:v>26.066099999999999</c:v>
                </c:pt>
                <c:pt idx="280">
                  <c:v>26.117599999999999</c:v>
                </c:pt>
                <c:pt idx="281">
                  <c:v>26.117599999999999</c:v>
                </c:pt>
                <c:pt idx="282">
                  <c:v>26.1691</c:v>
                </c:pt>
                <c:pt idx="283">
                  <c:v>26.1691</c:v>
                </c:pt>
                <c:pt idx="284">
                  <c:v>26.117599999999999</c:v>
                </c:pt>
                <c:pt idx="285">
                  <c:v>26.117599999999999</c:v>
                </c:pt>
                <c:pt idx="286">
                  <c:v>26.1691</c:v>
                </c:pt>
                <c:pt idx="287">
                  <c:v>26.220600000000001</c:v>
                </c:pt>
                <c:pt idx="288">
                  <c:v>26.271999999999998</c:v>
                </c:pt>
                <c:pt idx="289">
                  <c:v>26.220600000000001</c:v>
                </c:pt>
                <c:pt idx="290">
                  <c:v>26.1691</c:v>
                </c:pt>
                <c:pt idx="291">
                  <c:v>26.1691</c:v>
                </c:pt>
                <c:pt idx="292">
                  <c:v>26.117599999999999</c:v>
                </c:pt>
                <c:pt idx="293">
                  <c:v>26.117599999999999</c:v>
                </c:pt>
                <c:pt idx="294">
                  <c:v>26.1691</c:v>
                </c:pt>
                <c:pt idx="295">
                  <c:v>26.117599999999999</c:v>
                </c:pt>
                <c:pt idx="296">
                  <c:v>26.117599999999999</c:v>
                </c:pt>
                <c:pt idx="297">
                  <c:v>26.1691</c:v>
                </c:pt>
                <c:pt idx="298">
                  <c:v>26.271999999999998</c:v>
                </c:pt>
                <c:pt idx="299">
                  <c:v>26.220600000000001</c:v>
                </c:pt>
                <c:pt idx="300">
                  <c:v>26.1691</c:v>
                </c:pt>
                <c:pt idx="301">
                  <c:v>26.117599999999999</c:v>
                </c:pt>
                <c:pt idx="302">
                  <c:v>26.117599999999999</c:v>
                </c:pt>
                <c:pt idx="303">
                  <c:v>26.117599999999999</c:v>
                </c:pt>
                <c:pt idx="304">
                  <c:v>26.1691</c:v>
                </c:pt>
                <c:pt idx="305">
                  <c:v>26.1691</c:v>
                </c:pt>
                <c:pt idx="306">
                  <c:v>26.1691</c:v>
                </c:pt>
                <c:pt idx="307">
                  <c:v>26.117599999999999</c:v>
                </c:pt>
                <c:pt idx="308">
                  <c:v>26.066099999999999</c:v>
                </c:pt>
                <c:pt idx="309">
                  <c:v>26.066099999999999</c:v>
                </c:pt>
                <c:pt idx="310">
                  <c:v>26.066099999999999</c:v>
                </c:pt>
                <c:pt idx="311">
                  <c:v>26.117599999999999</c:v>
                </c:pt>
                <c:pt idx="312">
                  <c:v>26.066099999999999</c:v>
                </c:pt>
                <c:pt idx="313">
                  <c:v>26.014399999999998</c:v>
                </c:pt>
                <c:pt idx="314">
                  <c:v>26.066099999999999</c:v>
                </c:pt>
                <c:pt idx="315">
                  <c:v>26.014399999999998</c:v>
                </c:pt>
                <c:pt idx="316">
                  <c:v>26.014399999999998</c:v>
                </c:pt>
                <c:pt idx="317">
                  <c:v>26.014399999999998</c:v>
                </c:pt>
                <c:pt idx="318">
                  <c:v>25.962599999999998</c:v>
                </c:pt>
                <c:pt idx="319">
                  <c:v>25.962599999999998</c:v>
                </c:pt>
                <c:pt idx="320">
                  <c:v>25.962599999999998</c:v>
                </c:pt>
                <c:pt idx="321">
                  <c:v>25.910900000000002</c:v>
                </c:pt>
                <c:pt idx="322">
                  <c:v>25.962599999999998</c:v>
                </c:pt>
                <c:pt idx="323">
                  <c:v>25.910900000000002</c:v>
                </c:pt>
                <c:pt idx="324">
                  <c:v>25.962599999999998</c:v>
                </c:pt>
                <c:pt idx="325">
                  <c:v>25.910900000000002</c:v>
                </c:pt>
                <c:pt idx="326">
                  <c:v>25.859000000000002</c:v>
                </c:pt>
                <c:pt idx="327">
                  <c:v>25.859000000000002</c:v>
                </c:pt>
                <c:pt idx="328">
                  <c:v>25.859000000000002</c:v>
                </c:pt>
                <c:pt idx="329">
                  <c:v>25.859000000000002</c:v>
                </c:pt>
                <c:pt idx="330">
                  <c:v>25.859000000000002</c:v>
                </c:pt>
                <c:pt idx="331">
                  <c:v>25.910900000000002</c:v>
                </c:pt>
                <c:pt idx="332">
                  <c:v>26.014399999999998</c:v>
                </c:pt>
                <c:pt idx="333">
                  <c:v>25.962599999999998</c:v>
                </c:pt>
                <c:pt idx="334">
                  <c:v>25.859000000000002</c:v>
                </c:pt>
                <c:pt idx="335">
                  <c:v>25.807099999999998</c:v>
                </c:pt>
                <c:pt idx="336">
                  <c:v>25.910900000000002</c:v>
                </c:pt>
                <c:pt idx="337">
                  <c:v>25.755099999999999</c:v>
                </c:pt>
                <c:pt idx="338">
                  <c:v>25.755099999999999</c:v>
                </c:pt>
                <c:pt idx="339">
                  <c:v>25.755099999999999</c:v>
                </c:pt>
                <c:pt idx="340">
                  <c:v>25.755099999999999</c:v>
                </c:pt>
                <c:pt idx="341">
                  <c:v>25.755099999999999</c:v>
                </c:pt>
                <c:pt idx="342">
                  <c:v>25.755099999999999</c:v>
                </c:pt>
                <c:pt idx="343">
                  <c:v>25.755099999999999</c:v>
                </c:pt>
                <c:pt idx="344">
                  <c:v>25.702999999999999</c:v>
                </c:pt>
                <c:pt idx="345">
                  <c:v>25.755099999999999</c:v>
                </c:pt>
                <c:pt idx="346">
                  <c:v>25.702999999999999</c:v>
                </c:pt>
                <c:pt idx="347">
                  <c:v>25.702999999999999</c:v>
                </c:pt>
                <c:pt idx="348">
                  <c:v>25.702999999999999</c:v>
                </c:pt>
                <c:pt idx="349">
                  <c:v>25.702999999999999</c:v>
                </c:pt>
                <c:pt idx="350">
                  <c:v>25.702999999999999</c:v>
                </c:pt>
                <c:pt idx="351">
                  <c:v>25.702999999999999</c:v>
                </c:pt>
                <c:pt idx="352">
                  <c:v>25.6509</c:v>
                </c:pt>
                <c:pt idx="353">
                  <c:v>25.6509</c:v>
                </c:pt>
                <c:pt idx="354">
                  <c:v>25.702999999999999</c:v>
                </c:pt>
                <c:pt idx="355">
                  <c:v>25.598700000000001</c:v>
                </c:pt>
                <c:pt idx="356">
                  <c:v>25.598700000000001</c:v>
                </c:pt>
                <c:pt idx="357">
                  <c:v>25.6509</c:v>
                </c:pt>
                <c:pt idx="358">
                  <c:v>25.598700000000001</c:v>
                </c:pt>
                <c:pt idx="359">
                  <c:v>25.6509</c:v>
                </c:pt>
                <c:pt idx="360">
                  <c:v>25.6509</c:v>
                </c:pt>
                <c:pt idx="361">
                  <c:v>25.598700000000001</c:v>
                </c:pt>
                <c:pt idx="362">
                  <c:v>25.598700000000001</c:v>
                </c:pt>
                <c:pt idx="363">
                  <c:v>25.598700000000001</c:v>
                </c:pt>
                <c:pt idx="364">
                  <c:v>25.546399999999998</c:v>
                </c:pt>
                <c:pt idx="365">
                  <c:v>25.4941</c:v>
                </c:pt>
                <c:pt idx="366">
                  <c:v>25.546399999999998</c:v>
                </c:pt>
                <c:pt idx="367">
                  <c:v>25.546399999999998</c:v>
                </c:pt>
                <c:pt idx="368">
                  <c:v>25.4941</c:v>
                </c:pt>
                <c:pt idx="369">
                  <c:v>25.4941</c:v>
                </c:pt>
                <c:pt idx="370">
                  <c:v>25.546399999999998</c:v>
                </c:pt>
                <c:pt idx="371">
                  <c:v>25.4941</c:v>
                </c:pt>
                <c:pt idx="372">
                  <c:v>25.4941</c:v>
                </c:pt>
                <c:pt idx="373">
                  <c:v>25.441600000000001</c:v>
                </c:pt>
                <c:pt idx="374">
                  <c:v>25.4941</c:v>
                </c:pt>
                <c:pt idx="375">
                  <c:v>25.4941</c:v>
                </c:pt>
                <c:pt idx="376">
                  <c:v>25.4941</c:v>
                </c:pt>
                <c:pt idx="377">
                  <c:v>25.441600000000001</c:v>
                </c:pt>
                <c:pt idx="378">
                  <c:v>25.546399999999998</c:v>
                </c:pt>
                <c:pt idx="379">
                  <c:v>25.546399999999998</c:v>
                </c:pt>
                <c:pt idx="380">
                  <c:v>25.4941</c:v>
                </c:pt>
                <c:pt idx="381">
                  <c:v>25.546399999999998</c:v>
                </c:pt>
                <c:pt idx="382">
                  <c:v>25.4941</c:v>
                </c:pt>
                <c:pt idx="383">
                  <c:v>25.441600000000001</c:v>
                </c:pt>
                <c:pt idx="384">
                  <c:v>25.389199999999999</c:v>
                </c:pt>
                <c:pt idx="385">
                  <c:v>25.283999999999999</c:v>
                </c:pt>
                <c:pt idx="386">
                  <c:v>25.1785</c:v>
                </c:pt>
                <c:pt idx="387">
                  <c:v>25.125599999999999</c:v>
                </c:pt>
                <c:pt idx="388">
                  <c:v>25.0197</c:v>
                </c:pt>
                <c:pt idx="389">
                  <c:v>24.913399999999999</c:v>
                </c:pt>
                <c:pt idx="390">
                  <c:v>24.860199999999999</c:v>
                </c:pt>
                <c:pt idx="391">
                  <c:v>24.860199999999999</c:v>
                </c:pt>
                <c:pt idx="392">
                  <c:v>24.753499999999999</c:v>
                </c:pt>
                <c:pt idx="393">
                  <c:v>24.7</c:v>
                </c:pt>
                <c:pt idx="394">
                  <c:v>24.5929</c:v>
                </c:pt>
                <c:pt idx="395">
                  <c:v>24.5929</c:v>
                </c:pt>
                <c:pt idx="396">
                  <c:v>24.539200000000001</c:v>
                </c:pt>
                <c:pt idx="397">
                  <c:v>24.485399999999998</c:v>
                </c:pt>
                <c:pt idx="398">
                  <c:v>24.377700000000001</c:v>
                </c:pt>
                <c:pt idx="399">
                  <c:v>24.377700000000001</c:v>
                </c:pt>
                <c:pt idx="400">
                  <c:v>24.377700000000001</c:v>
                </c:pt>
                <c:pt idx="401">
                  <c:v>24.323599999999999</c:v>
                </c:pt>
                <c:pt idx="402">
                  <c:v>24.269600000000001</c:v>
                </c:pt>
                <c:pt idx="403">
                  <c:v>24.215399999999999</c:v>
                </c:pt>
                <c:pt idx="404">
                  <c:v>24.269600000000001</c:v>
                </c:pt>
                <c:pt idx="405">
                  <c:v>24.215399999999999</c:v>
                </c:pt>
                <c:pt idx="406">
                  <c:v>24.215399999999999</c:v>
                </c:pt>
                <c:pt idx="407">
                  <c:v>24.161200000000001</c:v>
                </c:pt>
                <c:pt idx="408">
                  <c:v>24.215399999999999</c:v>
                </c:pt>
                <c:pt idx="409">
                  <c:v>24.161200000000001</c:v>
                </c:pt>
                <c:pt idx="410">
                  <c:v>24.161200000000001</c:v>
                </c:pt>
                <c:pt idx="411">
                  <c:v>24.215399999999999</c:v>
                </c:pt>
                <c:pt idx="412">
                  <c:v>24.161200000000001</c:v>
                </c:pt>
                <c:pt idx="413">
                  <c:v>24.215399999999999</c:v>
                </c:pt>
                <c:pt idx="414">
                  <c:v>24.215399999999999</c:v>
                </c:pt>
                <c:pt idx="415">
                  <c:v>24.1068</c:v>
                </c:pt>
                <c:pt idx="416">
                  <c:v>24.1068</c:v>
                </c:pt>
                <c:pt idx="417">
                  <c:v>24.1068</c:v>
                </c:pt>
                <c:pt idx="418">
                  <c:v>24.215399999999999</c:v>
                </c:pt>
                <c:pt idx="419">
                  <c:v>24.161200000000001</c:v>
                </c:pt>
                <c:pt idx="420">
                  <c:v>24.161200000000001</c:v>
                </c:pt>
                <c:pt idx="421">
                  <c:v>24.161200000000001</c:v>
                </c:pt>
                <c:pt idx="422">
                  <c:v>24.215399999999999</c:v>
                </c:pt>
                <c:pt idx="423">
                  <c:v>24.215399999999999</c:v>
                </c:pt>
                <c:pt idx="424">
                  <c:v>24.269600000000001</c:v>
                </c:pt>
                <c:pt idx="425">
                  <c:v>24.269600000000001</c:v>
                </c:pt>
                <c:pt idx="426">
                  <c:v>24.269600000000001</c:v>
                </c:pt>
                <c:pt idx="427">
                  <c:v>24.323599999999999</c:v>
                </c:pt>
                <c:pt idx="428">
                  <c:v>24.323599999999999</c:v>
                </c:pt>
                <c:pt idx="429">
                  <c:v>24.377700000000001</c:v>
                </c:pt>
                <c:pt idx="430">
                  <c:v>24.323599999999999</c:v>
                </c:pt>
                <c:pt idx="431">
                  <c:v>24.323599999999999</c:v>
                </c:pt>
                <c:pt idx="432">
                  <c:v>24.377700000000001</c:v>
                </c:pt>
                <c:pt idx="433">
                  <c:v>24.323599999999999</c:v>
                </c:pt>
                <c:pt idx="434">
                  <c:v>24.323599999999999</c:v>
                </c:pt>
                <c:pt idx="435">
                  <c:v>24.323599999999999</c:v>
                </c:pt>
                <c:pt idx="436">
                  <c:v>24.323599999999999</c:v>
                </c:pt>
                <c:pt idx="437">
                  <c:v>24.377700000000001</c:v>
                </c:pt>
                <c:pt idx="438">
                  <c:v>24.323599999999999</c:v>
                </c:pt>
                <c:pt idx="439">
                  <c:v>24.323599999999999</c:v>
                </c:pt>
                <c:pt idx="440">
                  <c:v>24.485399999999998</c:v>
                </c:pt>
                <c:pt idx="441">
                  <c:v>24.4316</c:v>
                </c:pt>
                <c:pt idx="442">
                  <c:v>24.4316</c:v>
                </c:pt>
                <c:pt idx="443">
                  <c:v>24.377700000000001</c:v>
                </c:pt>
                <c:pt idx="444">
                  <c:v>24.377700000000001</c:v>
                </c:pt>
                <c:pt idx="445">
                  <c:v>24.4316</c:v>
                </c:pt>
                <c:pt idx="446">
                  <c:v>24.485399999999998</c:v>
                </c:pt>
                <c:pt idx="447">
                  <c:v>24.4316</c:v>
                </c:pt>
                <c:pt idx="448">
                  <c:v>24.4316</c:v>
                </c:pt>
                <c:pt idx="449">
                  <c:v>24.485399999999998</c:v>
                </c:pt>
                <c:pt idx="450">
                  <c:v>24.485399999999998</c:v>
                </c:pt>
                <c:pt idx="451">
                  <c:v>24.4316</c:v>
                </c:pt>
                <c:pt idx="452">
                  <c:v>24.539200000000001</c:v>
                </c:pt>
                <c:pt idx="453">
                  <c:v>24.485399999999998</c:v>
                </c:pt>
                <c:pt idx="454">
                  <c:v>24.539200000000001</c:v>
                </c:pt>
                <c:pt idx="455">
                  <c:v>24.5929</c:v>
                </c:pt>
                <c:pt idx="456">
                  <c:v>24.485399999999998</c:v>
                </c:pt>
                <c:pt idx="457">
                  <c:v>24.5929</c:v>
                </c:pt>
                <c:pt idx="458">
                  <c:v>24.5929</c:v>
                </c:pt>
                <c:pt idx="459">
                  <c:v>24.539200000000001</c:v>
                </c:pt>
                <c:pt idx="460">
                  <c:v>24.6465</c:v>
                </c:pt>
                <c:pt idx="461">
                  <c:v>24.5929</c:v>
                </c:pt>
                <c:pt idx="462">
                  <c:v>24.6465</c:v>
                </c:pt>
                <c:pt idx="463">
                  <c:v>24.5929</c:v>
                </c:pt>
                <c:pt idx="464">
                  <c:v>24.5929</c:v>
                </c:pt>
                <c:pt idx="465">
                  <c:v>24.5929</c:v>
                </c:pt>
                <c:pt idx="466">
                  <c:v>24.6465</c:v>
                </c:pt>
                <c:pt idx="467">
                  <c:v>24.5929</c:v>
                </c:pt>
                <c:pt idx="468">
                  <c:v>24.5929</c:v>
                </c:pt>
                <c:pt idx="469">
                  <c:v>24.7</c:v>
                </c:pt>
                <c:pt idx="470">
                  <c:v>24.6465</c:v>
                </c:pt>
                <c:pt idx="471">
                  <c:v>24.7</c:v>
                </c:pt>
                <c:pt idx="472">
                  <c:v>24.7</c:v>
                </c:pt>
                <c:pt idx="473">
                  <c:v>24.753499999999999</c:v>
                </c:pt>
                <c:pt idx="474">
                  <c:v>24.7</c:v>
                </c:pt>
                <c:pt idx="475">
                  <c:v>24.753499999999999</c:v>
                </c:pt>
                <c:pt idx="476">
                  <c:v>24.806899999999999</c:v>
                </c:pt>
                <c:pt idx="477">
                  <c:v>24.806899999999999</c:v>
                </c:pt>
                <c:pt idx="478">
                  <c:v>24.860199999999999</c:v>
                </c:pt>
                <c:pt idx="479">
                  <c:v>24.860199999999999</c:v>
                </c:pt>
                <c:pt idx="480">
                  <c:v>24.913399999999999</c:v>
                </c:pt>
                <c:pt idx="481">
                  <c:v>24.913399999999999</c:v>
                </c:pt>
                <c:pt idx="482">
                  <c:v>25.0197</c:v>
                </c:pt>
                <c:pt idx="483">
                  <c:v>25.0197</c:v>
                </c:pt>
                <c:pt idx="484">
                  <c:v>25.0197</c:v>
                </c:pt>
                <c:pt idx="485">
                  <c:v>24.9666</c:v>
                </c:pt>
                <c:pt idx="486">
                  <c:v>25.072700000000001</c:v>
                </c:pt>
                <c:pt idx="487">
                  <c:v>25.072700000000001</c:v>
                </c:pt>
                <c:pt idx="488">
                  <c:v>25.0197</c:v>
                </c:pt>
                <c:pt idx="489">
                  <c:v>25.072700000000001</c:v>
                </c:pt>
                <c:pt idx="490">
                  <c:v>25.0197</c:v>
                </c:pt>
                <c:pt idx="491">
                  <c:v>25.125599999999999</c:v>
                </c:pt>
                <c:pt idx="492">
                  <c:v>25.072700000000001</c:v>
                </c:pt>
                <c:pt idx="493">
                  <c:v>25.072700000000001</c:v>
                </c:pt>
                <c:pt idx="494">
                  <c:v>25.072700000000001</c:v>
                </c:pt>
                <c:pt idx="495">
                  <c:v>25.0197</c:v>
                </c:pt>
                <c:pt idx="496">
                  <c:v>25.072700000000001</c:v>
                </c:pt>
                <c:pt idx="497">
                  <c:v>25.0197</c:v>
                </c:pt>
                <c:pt idx="498">
                  <c:v>25.072700000000001</c:v>
                </c:pt>
                <c:pt idx="499">
                  <c:v>25.125599999999999</c:v>
                </c:pt>
              </c:numCache>
            </c:numRef>
          </c:val>
          <c:smooth val="0"/>
          <c:extLst>
            <c:ext xmlns:c16="http://schemas.microsoft.com/office/drawing/2014/chart" uri="{C3380CC4-5D6E-409C-BE32-E72D297353CC}">
              <c16:uniqueId val="{00000004-B323-D842-9554-A2F810F74D2B}"/>
            </c:ext>
          </c:extLst>
        </c:ser>
        <c:ser>
          <c:idx val="5"/>
          <c:order val="4"/>
          <c:tx>
            <c:strRef>
              <c:f>'Réponse échelon'!$G$1</c:f>
              <c:strCache>
                <c:ptCount val="1"/>
                <c:pt idx="0">
                  <c:v>T3 estimé</c:v>
                </c:pt>
              </c:strCache>
            </c:strRef>
          </c:tx>
          <c:spPr>
            <a:ln w="28575" cap="rnd">
              <a:solidFill>
                <a:schemeClr val="accent6"/>
              </a:solidFill>
              <a:round/>
            </a:ln>
            <a:effectLst/>
          </c:spPr>
          <c:marker>
            <c:symbol val="none"/>
          </c:marker>
          <c:cat>
            <c:numRef>
              <c:f>'Réponse échelon'!$A$2:$A$501</c:f>
              <c:numCache>
                <c:formatCode>0</c:formatCode>
                <c:ptCount val="500"/>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pt idx="181">
                  <c:v>905</c:v>
                </c:pt>
                <c:pt idx="182">
                  <c:v>910</c:v>
                </c:pt>
                <c:pt idx="183">
                  <c:v>915</c:v>
                </c:pt>
                <c:pt idx="184">
                  <c:v>920</c:v>
                </c:pt>
                <c:pt idx="185">
                  <c:v>925</c:v>
                </c:pt>
                <c:pt idx="186">
                  <c:v>930</c:v>
                </c:pt>
                <c:pt idx="187">
                  <c:v>935</c:v>
                </c:pt>
                <c:pt idx="188">
                  <c:v>940</c:v>
                </c:pt>
                <c:pt idx="189">
                  <c:v>945</c:v>
                </c:pt>
                <c:pt idx="190">
                  <c:v>950</c:v>
                </c:pt>
                <c:pt idx="191">
                  <c:v>955</c:v>
                </c:pt>
                <c:pt idx="192">
                  <c:v>960</c:v>
                </c:pt>
                <c:pt idx="193">
                  <c:v>965</c:v>
                </c:pt>
                <c:pt idx="194">
                  <c:v>970</c:v>
                </c:pt>
                <c:pt idx="195">
                  <c:v>975</c:v>
                </c:pt>
                <c:pt idx="196">
                  <c:v>980</c:v>
                </c:pt>
                <c:pt idx="197">
                  <c:v>985</c:v>
                </c:pt>
                <c:pt idx="198">
                  <c:v>990</c:v>
                </c:pt>
                <c:pt idx="199">
                  <c:v>995</c:v>
                </c:pt>
                <c:pt idx="200">
                  <c:v>1000</c:v>
                </c:pt>
                <c:pt idx="201">
                  <c:v>1005</c:v>
                </c:pt>
                <c:pt idx="202">
                  <c:v>1010</c:v>
                </c:pt>
                <c:pt idx="203">
                  <c:v>1015</c:v>
                </c:pt>
                <c:pt idx="204">
                  <c:v>1020</c:v>
                </c:pt>
                <c:pt idx="205">
                  <c:v>1025</c:v>
                </c:pt>
                <c:pt idx="206">
                  <c:v>1030</c:v>
                </c:pt>
                <c:pt idx="207">
                  <c:v>1035</c:v>
                </c:pt>
                <c:pt idx="208">
                  <c:v>1040</c:v>
                </c:pt>
                <c:pt idx="209">
                  <c:v>1045</c:v>
                </c:pt>
                <c:pt idx="210">
                  <c:v>1050</c:v>
                </c:pt>
                <c:pt idx="211">
                  <c:v>1055</c:v>
                </c:pt>
                <c:pt idx="212">
                  <c:v>1060</c:v>
                </c:pt>
                <c:pt idx="213">
                  <c:v>1065</c:v>
                </c:pt>
                <c:pt idx="214">
                  <c:v>1070</c:v>
                </c:pt>
                <c:pt idx="215">
                  <c:v>1075</c:v>
                </c:pt>
                <c:pt idx="216">
                  <c:v>1080</c:v>
                </c:pt>
                <c:pt idx="217">
                  <c:v>1085</c:v>
                </c:pt>
                <c:pt idx="218">
                  <c:v>1090</c:v>
                </c:pt>
                <c:pt idx="219">
                  <c:v>1095</c:v>
                </c:pt>
                <c:pt idx="220">
                  <c:v>1100</c:v>
                </c:pt>
                <c:pt idx="221">
                  <c:v>1105</c:v>
                </c:pt>
                <c:pt idx="222">
                  <c:v>1110</c:v>
                </c:pt>
                <c:pt idx="223">
                  <c:v>1115</c:v>
                </c:pt>
                <c:pt idx="224">
                  <c:v>1120</c:v>
                </c:pt>
                <c:pt idx="225">
                  <c:v>1125</c:v>
                </c:pt>
                <c:pt idx="226">
                  <c:v>1130</c:v>
                </c:pt>
                <c:pt idx="227">
                  <c:v>1135</c:v>
                </c:pt>
                <c:pt idx="228">
                  <c:v>1140</c:v>
                </c:pt>
                <c:pt idx="229">
                  <c:v>1145</c:v>
                </c:pt>
                <c:pt idx="230">
                  <c:v>1150</c:v>
                </c:pt>
                <c:pt idx="231">
                  <c:v>1155</c:v>
                </c:pt>
                <c:pt idx="232">
                  <c:v>1160</c:v>
                </c:pt>
                <c:pt idx="233">
                  <c:v>1165</c:v>
                </c:pt>
                <c:pt idx="234">
                  <c:v>1170</c:v>
                </c:pt>
                <c:pt idx="235">
                  <c:v>1175</c:v>
                </c:pt>
                <c:pt idx="236">
                  <c:v>1180</c:v>
                </c:pt>
                <c:pt idx="237">
                  <c:v>1185</c:v>
                </c:pt>
                <c:pt idx="238">
                  <c:v>1190</c:v>
                </c:pt>
                <c:pt idx="239">
                  <c:v>1195</c:v>
                </c:pt>
                <c:pt idx="240">
                  <c:v>1200</c:v>
                </c:pt>
                <c:pt idx="241">
                  <c:v>1205</c:v>
                </c:pt>
                <c:pt idx="242">
                  <c:v>1210</c:v>
                </c:pt>
                <c:pt idx="243">
                  <c:v>1215</c:v>
                </c:pt>
                <c:pt idx="244">
                  <c:v>1220</c:v>
                </c:pt>
                <c:pt idx="245">
                  <c:v>1225</c:v>
                </c:pt>
                <c:pt idx="246">
                  <c:v>1230</c:v>
                </c:pt>
                <c:pt idx="247">
                  <c:v>1235</c:v>
                </c:pt>
                <c:pt idx="248">
                  <c:v>1240</c:v>
                </c:pt>
                <c:pt idx="249">
                  <c:v>1245</c:v>
                </c:pt>
                <c:pt idx="250">
                  <c:v>1250</c:v>
                </c:pt>
                <c:pt idx="251">
                  <c:v>1255</c:v>
                </c:pt>
                <c:pt idx="252">
                  <c:v>1260</c:v>
                </c:pt>
                <c:pt idx="253">
                  <c:v>1265</c:v>
                </c:pt>
                <c:pt idx="254">
                  <c:v>1270</c:v>
                </c:pt>
                <c:pt idx="255">
                  <c:v>1275</c:v>
                </c:pt>
                <c:pt idx="256">
                  <c:v>1280</c:v>
                </c:pt>
                <c:pt idx="257">
                  <c:v>1285</c:v>
                </c:pt>
                <c:pt idx="258">
                  <c:v>1290</c:v>
                </c:pt>
                <c:pt idx="259">
                  <c:v>1295</c:v>
                </c:pt>
                <c:pt idx="260">
                  <c:v>1300</c:v>
                </c:pt>
                <c:pt idx="261">
                  <c:v>1305</c:v>
                </c:pt>
                <c:pt idx="262">
                  <c:v>1310</c:v>
                </c:pt>
                <c:pt idx="263">
                  <c:v>1315</c:v>
                </c:pt>
                <c:pt idx="264">
                  <c:v>1320</c:v>
                </c:pt>
                <c:pt idx="265">
                  <c:v>1325</c:v>
                </c:pt>
                <c:pt idx="266">
                  <c:v>1330</c:v>
                </c:pt>
                <c:pt idx="267">
                  <c:v>1335</c:v>
                </c:pt>
                <c:pt idx="268">
                  <c:v>1340</c:v>
                </c:pt>
                <c:pt idx="269">
                  <c:v>1345</c:v>
                </c:pt>
                <c:pt idx="270">
                  <c:v>1350</c:v>
                </c:pt>
                <c:pt idx="271">
                  <c:v>1355</c:v>
                </c:pt>
                <c:pt idx="272">
                  <c:v>1360</c:v>
                </c:pt>
                <c:pt idx="273">
                  <c:v>1365</c:v>
                </c:pt>
                <c:pt idx="274">
                  <c:v>1370</c:v>
                </c:pt>
                <c:pt idx="275">
                  <c:v>1375</c:v>
                </c:pt>
                <c:pt idx="276">
                  <c:v>1380</c:v>
                </c:pt>
                <c:pt idx="277">
                  <c:v>1385</c:v>
                </c:pt>
                <c:pt idx="278">
                  <c:v>1390</c:v>
                </c:pt>
                <c:pt idx="279">
                  <c:v>1395</c:v>
                </c:pt>
                <c:pt idx="280">
                  <c:v>1400</c:v>
                </c:pt>
                <c:pt idx="281">
                  <c:v>1405</c:v>
                </c:pt>
                <c:pt idx="282">
                  <c:v>1410</c:v>
                </c:pt>
                <c:pt idx="283">
                  <c:v>1415</c:v>
                </c:pt>
                <c:pt idx="284">
                  <c:v>1420</c:v>
                </c:pt>
                <c:pt idx="285">
                  <c:v>1425</c:v>
                </c:pt>
                <c:pt idx="286">
                  <c:v>1430</c:v>
                </c:pt>
                <c:pt idx="287">
                  <c:v>1435</c:v>
                </c:pt>
                <c:pt idx="288">
                  <c:v>1440</c:v>
                </c:pt>
                <c:pt idx="289">
                  <c:v>1445</c:v>
                </c:pt>
                <c:pt idx="290">
                  <c:v>1450</c:v>
                </c:pt>
                <c:pt idx="291">
                  <c:v>1455</c:v>
                </c:pt>
                <c:pt idx="292">
                  <c:v>1460</c:v>
                </c:pt>
                <c:pt idx="293">
                  <c:v>1465</c:v>
                </c:pt>
                <c:pt idx="294">
                  <c:v>1470</c:v>
                </c:pt>
                <c:pt idx="295">
                  <c:v>1475</c:v>
                </c:pt>
                <c:pt idx="296">
                  <c:v>1480</c:v>
                </c:pt>
                <c:pt idx="297">
                  <c:v>1485</c:v>
                </c:pt>
                <c:pt idx="298">
                  <c:v>1490</c:v>
                </c:pt>
                <c:pt idx="299">
                  <c:v>1495</c:v>
                </c:pt>
                <c:pt idx="300">
                  <c:v>1500</c:v>
                </c:pt>
                <c:pt idx="301">
                  <c:v>1505</c:v>
                </c:pt>
                <c:pt idx="302">
                  <c:v>1510</c:v>
                </c:pt>
                <c:pt idx="303">
                  <c:v>1515</c:v>
                </c:pt>
                <c:pt idx="304">
                  <c:v>1520</c:v>
                </c:pt>
                <c:pt idx="305">
                  <c:v>1525</c:v>
                </c:pt>
                <c:pt idx="306">
                  <c:v>1530</c:v>
                </c:pt>
                <c:pt idx="307">
                  <c:v>1535</c:v>
                </c:pt>
                <c:pt idx="308">
                  <c:v>1540</c:v>
                </c:pt>
                <c:pt idx="309">
                  <c:v>1545</c:v>
                </c:pt>
                <c:pt idx="310">
                  <c:v>1550</c:v>
                </c:pt>
                <c:pt idx="311">
                  <c:v>1555</c:v>
                </c:pt>
                <c:pt idx="312">
                  <c:v>1560</c:v>
                </c:pt>
                <c:pt idx="313">
                  <c:v>1565</c:v>
                </c:pt>
                <c:pt idx="314">
                  <c:v>1570</c:v>
                </c:pt>
                <c:pt idx="315">
                  <c:v>1575</c:v>
                </c:pt>
                <c:pt idx="316">
                  <c:v>1580</c:v>
                </c:pt>
                <c:pt idx="317">
                  <c:v>1585</c:v>
                </c:pt>
                <c:pt idx="318">
                  <c:v>1590</c:v>
                </c:pt>
                <c:pt idx="319">
                  <c:v>1595</c:v>
                </c:pt>
                <c:pt idx="320">
                  <c:v>1600</c:v>
                </c:pt>
                <c:pt idx="321">
                  <c:v>1605</c:v>
                </c:pt>
                <c:pt idx="322">
                  <c:v>1610</c:v>
                </c:pt>
                <c:pt idx="323">
                  <c:v>1615</c:v>
                </c:pt>
                <c:pt idx="324">
                  <c:v>1620</c:v>
                </c:pt>
                <c:pt idx="325">
                  <c:v>1625</c:v>
                </c:pt>
                <c:pt idx="326">
                  <c:v>1630</c:v>
                </c:pt>
                <c:pt idx="327">
                  <c:v>1635</c:v>
                </c:pt>
                <c:pt idx="328">
                  <c:v>1640</c:v>
                </c:pt>
                <c:pt idx="329">
                  <c:v>1645</c:v>
                </c:pt>
                <c:pt idx="330">
                  <c:v>1650</c:v>
                </c:pt>
                <c:pt idx="331">
                  <c:v>1655</c:v>
                </c:pt>
                <c:pt idx="332">
                  <c:v>1660</c:v>
                </c:pt>
                <c:pt idx="333">
                  <c:v>1665</c:v>
                </c:pt>
                <c:pt idx="334">
                  <c:v>1670</c:v>
                </c:pt>
                <c:pt idx="335">
                  <c:v>1675</c:v>
                </c:pt>
                <c:pt idx="336">
                  <c:v>1680</c:v>
                </c:pt>
                <c:pt idx="337">
                  <c:v>1685</c:v>
                </c:pt>
                <c:pt idx="338">
                  <c:v>1690</c:v>
                </c:pt>
                <c:pt idx="339">
                  <c:v>1695</c:v>
                </c:pt>
                <c:pt idx="340">
                  <c:v>1700</c:v>
                </c:pt>
                <c:pt idx="341">
                  <c:v>1705</c:v>
                </c:pt>
                <c:pt idx="342">
                  <c:v>1710</c:v>
                </c:pt>
                <c:pt idx="343">
                  <c:v>1715</c:v>
                </c:pt>
                <c:pt idx="344">
                  <c:v>1720</c:v>
                </c:pt>
                <c:pt idx="345">
                  <c:v>1725</c:v>
                </c:pt>
                <c:pt idx="346">
                  <c:v>1730</c:v>
                </c:pt>
                <c:pt idx="347">
                  <c:v>1735</c:v>
                </c:pt>
                <c:pt idx="348">
                  <c:v>1740</c:v>
                </c:pt>
                <c:pt idx="349">
                  <c:v>1745</c:v>
                </c:pt>
                <c:pt idx="350">
                  <c:v>1750</c:v>
                </c:pt>
                <c:pt idx="351">
                  <c:v>1755</c:v>
                </c:pt>
                <c:pt idx="352">
                  <c:v>1760</c:v>
                </c:pt>
                <c:pt idx="353">
                  <c:v>1765</c:v>
                </c:pt>
                <c:pt idx="354">
                  <c:v>1770</c:v>
                </c:pt>
                <c:pt idx="355">
                  <c:v>1775</c:v>
                </c:pt>
                <c:pt idx="356">
                  <c:v>1780</c:v>
                </c:pt>
                <c:pt idx="357">
                  <c:v>1785</c:v>
                </c:pt>
                <c:pt idx="358">
                  <c:v>1790</c:v>
                </c:pt>
                <c:pt idx="359">
                  <c:v>1795</c:v>
                </c:pt>
                <c:pt idx="360">
                  <c:v>1800</c:v>
                </c:pt>
                <c:pt idx="361">
                  <c:v>1805</c:v>
                </c:pt>
                <c:pt idx="362">
                  <c:v>1810</c:v>
                </c:pt>
                <c:pt idx="363">
                  <c:v>1815</c:v>
                </c:pt>
                <c:pt idx="364">
                  <c:v>1820</c:v>
                </c:pt>
                <c:pt idx="365">
                  <c:v>1825</c:v>
                </c:pt>
                <c:pt idx="366">
                  <c:v>1830</c:v>
                </c:pt>
                <c:pt idx="367">
                  <c:v>1835</c:v>
                </c:pt>
                <c:pt idx="368">
                  <c:v>1840</c:v>
                </c:pt>
                <c:pt idx="369">
                  <c:v>1845</c:v>
                </c:pt>
                <c:pt idx="370">
                  <c:v>1850</c:v>
                </c:pt>
                <c:pt idx="371">
                  <c:v>1855</c:v>
                </c:pt>
                <c:pt idx="372">
                  <c:v>1860</c:v>
                </c:pt>
                <c:pt idx="373">
                  <c:v>1865</c:v>
                </c:pt>
                <c:pt idx="374">
                  <c:v>1870</c:v>
                </c:pt>
                <c:pt idx="375">
                  <c:v>1875</c:v>
                </c:pt>
                <c:pt idx="376">
                  <c:v>1880</c:v>
                </c:pt>
                <c:pt idx="377">
                  <c:v>1885</c:v>
                </c:pt>
                <c:pt idx="378">
                  <c:v>1890</c:v>
                </c:pt>
                <c:pt idx="379">
                  <c:v>1895</c:v>
                </c:pt>
                <c:pt idx="380">
                  <c:v>1900</c:v>
                </c:pt>
                <c:pt idx="381">
                  <c:v>1905</c:v>
                </c:pt>
                <c:pt idx="382">
                  <c:v>1910</c:v>
                </c:pt>
                <c:pt idx="383">
                  <c:v>1915</c:v>
                </c:pt>
                <c:pt idx="384">
                  <c:v>1920</c:v>
                </c:pt>
                <c:pt idx="385">
                  <c:v>1925</c:v>
                </c:pt>
                <c:pt idx="386">
                  <c:v>1930</c:v>
                </c:pt>
                <c:pt idx="387">
                  <c:v>1935</c:v>
                </c:pt>
                <c:pt idx="388">
                  <c:v>1940</c:v>
                </c:pt>
                <c:pt idx="389">
                  <c:v>1945</c:v>
                </c:pt>
                <c:pt idx="390">
                  <c:v>1950</c:v>
                </c:pt>
                <c:pt idx="391">
                  <c:v>1955</c:v>
                </c:pt>
                <c:pt idx="392">
                  <c:v>1960</c:v>
                </c:pt>
                <c:pt idx="393">
                  <c:v>1965</c:v>
                </c:pt>
                <c:pt idx="394">
                  <c:v>1970</c:v>
                </c:pt>
                <c:pt idx="395">
                  <c:v>1975</c:v>
                </c:pt>
                <c:pt idx="396">
                  <c:v>1980</c:v>
                </c:pt>
                <c:pt idx="397">
                  <c:v>1985</c:v>
                </c:pt>
                <c:pt idx="398">
                  <c:v>1990</c:v>
                </c:pt>
                <c:pt idx="399">
                  <c:v>1995</c:v>
                </c:pt>
                <c:pt idx="400">
                  <c:v>2000</c:v>
                </c:pt>
                <c:pt idx="401">
                  <c:v>2005</c:v>
                </c:pt>
                <c:pt idx="402">
                  <c:v>2010</c:v>
                </c:pt>
                <c:pt idx="403">
                  <c:v>2015</c:v>
                </c:pt>
                <c:pt idx="404">
                  <c:v>2020</c:v>
                </c:pt>
                <c:pt idx="405">
                  <c:v>2025</c:v>
                </c:pt>
                <c:pt idx="406">
                  <c:v>2030</c:v>
                </c:pt>
                <c:pt idx="407">
                  <c:v>2035</c:v>
                </c:pt>
                <c:pt idx="408">
                  <c:v>2040</c:v>
                </c:pt>
                <c:pt idx="409">
                  <c:v>2045</c:v>
                </c:pt>
                <c:pt idx="410">
                  <c:v>2050</c:v>
                </c:pt>
                <c:pt idx="411">
                  <c:v>2055</c:v>
                </c:pt>
                <c:pt idx="412">
                  <c:v>2060</c:v>
                </c:pt>
                <c:pt idx="413">
                  <c:v>2065</c:v>
                </c:pt>
                <c:pt idx="414">
                  <c:v>2070</c:v>
                </c:pt>
                <c:pt idx="415">
                  <c:v>2075</c:v>
                </c:pt>
                <c:pt idx="416">
                  <c:v>2080</c:v>
                </c:pt>
                <c:pt idx="417">
                  <c:v>2085</c:v>
                </c:pt>
                <c:pt idx="418">
                  <c:v>2090</c:v>
                </c:pt>
                <c:pt idx="419">
                  <c:v>2095</c:v>
                </c:pt>
                <c:pt idx="420">
                  <c:v>2100</c:v>
                </c:pt>
                <c:pt idx="421">
                  <c:v>2105</c:v>
                </c:pt>
                <c:pt idx="422">
                  <c:v>2110</c:v>
                </c:pt>
                <c:pt idx="423">
                  <c:v>2115</c:v>
                </c:pt>
                <c:pt idx="424">
                  <c:v>2120</c:v>
                </c:pt>
                <c:pt idx="425">
                  <c:v>2125</c:v>
                </c:pt>
                <c:pt idx="426">
                  <c:v>2130</c:v>
                </c:pt>
                <c:pt idx="427">
                  <c:v>2135</c:v>
                </c:pt>
                <c:pt idx="428">
                  <c:v>2140</c:v>
                </c:pt>
                <c:pt idx="429">
                  <c:v>2145</c:v>
                </c:pt>
                <c:pt idx="430">
                  <c:v>2150</c:v>
                </c:pt>
                <c:pt idx="431">
                  <c:v>2155</c:v>
                </c:pt>
                <c:pt idx="432">
                  <c:v>2160</c:v>
                </c:pt>
                <c:pt idx="433">
                  <c:v>2165</c:v>
                </c:pt>
                <c:pt idx="434">
                  <c:v>2170</c:v>
                </c:pt>
                <c:pt idx="435">
                  <c:v>2175</c:v>
                </c:pt>
                <c:pt idx="436">
                  <c:v>2180</c:v>
                </c:pt>
                <c:pt idx="437">
                  <c:v>2185</c:v>
                </c:pt>
                <c:pt idx="438">
                  <c:v>2190</c:v>
                </c:pt>
                <c:pt idx="439">
                  <c:v>2195</c:v>
                </c:pt>
                <c:pt idx="440">
                  <c:v>2200</c:v>
                </c:pt>
                <c:pt idx="441">
                  <c:v>2205</c:v>
                </c:pt>
                <c:pt idx="442">
                  <c:v>2210</c:v>
                </c:pt>
                <c:pt idx="443">
                  <c:v>2215</c:v>
                </c:pt>
                <c:pt idx="444">
                  <c:v>2220</c:v>
                </c:pt>
                <c:pt idx="445">
                  <c:v>2225</c:v>
                </c:pt>
                <c:pt idx="446">
                  <c:v>2230</c:v>
                </c:pt>
                <c:pt idx="447">
                  <c:v>2235</c:v>
                </c:pt>
                <c:pt idx="448">
                  <c:v>2240</c:v>
                </c:pt>
                <c:pt idx="449">
                  <c:v>2245</c:v>
                </c:pt>
                <c:pt idx="450">
                  <c:v>2250</c:v>
                </c:pt>
                <c:pt idx="451">
                  <c:v>2255</c:v>
                </c:pt>
                <c:pt idx="452">
                  <c:v>2260</c:v>
                </c:pt>
                <c:pt idx="453">
                  <c:v>2265</c:v>
                </c:pt>
                <c:pt idx="454">
                  <c:v>2270</c:v>
                </c:pt>
                <c:pt idx="455">
                  <c:v>2275</c:v>
                </c:pt>
                <c:pt idx="456">
                  <c:v>2280</c:v>
                </c:pt>
                <c:pt idx="457">
                  <c:v>2285</c:v>
                </c:pt>
                <c:pt idx="458">
                  <c:v>2290</c:v>
                </c:pt>
                <c:pt idx="459">
                  <c:v>2295</c:v>
                </c:pt>
                <c:pt idx="460">
                  <c:v>2300</c:v>
                </c:pt>
                <c:pt idx="461">
                  <c:v>2305</c:v>
                </c:pt>
                <c:pt idx="462">
                  <c:v>2310</c:v>
                </c:pt>
                <c:pt idx="463">
                  <c:v>2315</c:v>
                </c:pt>
                <c:pt idx="464">
                  <c:v>2320</c:v>
                </c:pt>
                <c:pt idx="465">
                  <c:v>2325</c:v>
                </c:pt>
                <c:pt idx="466">
                  <c:v>2330</c:v>
                </c:pt>
                <c:pt idx="467">
                  <c:v>2335</c:v>
                </c:pt>
                <c:pt idx="468">
                  <c:v>2340</c:v>
                </c:pt>
                <c:pt idx="469">
                  <c:v>2345</c:v>
                </c:pt>
                <c:pt idx="470">
                  <c:v>2350</c:v>
                </c:pt>
                <c:pt idx="471">
                  <c:v>2355</c:v>
                </c:pt>
                <c:pt idx="472">
                  <c:v>2360</c:v>
                </c:pt>
                <c:pt idx="473">
                  <c:v>2365</c:v>
                </c:pt>
                <c:pt idx="474">
                  <c:v>2370</c:v>
                </c:pt>
                <c:pt idx="475">
                  <c:v>2375</c:v>
                </c:pt>
                <c:pt idx="476">
                  <c:v>2380</c:v>
                </c:pt>
                <c:pt idx="477">
                  <c:v>2385</c:v>
                </c:pt>
                <c:pt idx="478">
                  <c:v>2390</c:v>
                </c:pt>
                <c:pt idx="479">
                  <c:v>2395</c:v>
                </c:pt>
                <c:pt idx="480">
                  <c:v>2400</c:v>
                </c:pt>
                <c:pt idx="481">
                  <c:v>2405</c:v>
                </c:pt>
                <c:pt idx="482">
                  <c:v>2410</c:v>
                </c:pt>
                <c:pt idx="483">
                  <c:v>2415</c:v>
                </c:pt>
                <c:pt idx="484">
                  <c:v>2420</c:v>
                </c:pt>
                <c:pt idx="485">
                  <c:v>2425</c:v>
                </c:pt>
                <c:pt idx="486">
                  <c:v>2430</c:v>
                </c:pt>
                <c:pt idx="487">
                  <c:v>2435</c:v>
                </c:pt>
                <c:pt idx="488">
                  <c:v>2440</c:v>
                </c:pt>
                <c:pt idx="489">
                  <c:v>2445</c:v>
                </c:pt>
                <c:pt idx="490">
                  <c:v>2450</c:v>
                </c:pt>
                <c:pt idx="491">
                  <c:v>2455</c:v>
                </c:pt>
                <c:pt idx="492">
                  <c:v>2460</c:v>
                </c:pt>
                <c:pt idx="493">
                  <c:v>2465</c:v>
                </c:pt>
                <c:pt idx="494">
                  <c:v>2470</c:v>
                </c:pt>
                <c:pt idx="495">
                  <c:v>2475</c:v>
                </c:pt>
                <c:pt idx="496">
                  <c:v>2480</c:v>
                </c:pt>
                <c:pt idx="497">
                  <c:v>2485</c:v>
                </c:pt>
                <c:pt idx="498">
                  <c:v>2490</c:v>
                </c:pt>
                <c:pt idx="499">
                  <c:v>2495</c:v>
                </c:pt>
              </c:numCache>
            </c:numRef>
          </c:cat>
          <c:val>
            <c:numRef>
              <c:f>'Réponse échelon'!$G$2:$G$501</c:f>
              <c:numCache>
                <c:formatCode>0.00</c:formatCode>
                <c:ptCount val="500"/>
                <c:pt idx="0">
                  <c:v>25.068000000000001</c:v>
                </c:pt>
                <c:pt idx="1">
                  <c:v>24.924499999999998</c:v>
                </c:pt>
                <c:pt idx="2">
                  <c:v>24.794499999999999</c:v>
                </c:pt>
                <c:pt idx="3">
                  <c:v>24.6952</c:v>
                </c:pt>
                <c:pt idx="4">
                  <c:v>24.595400000000001</c:v>
                </c:pt>
                <c:pt idx="5">
                  <c:v>24.5151</c:v>
                </c:pt>
                <c:pt idx="6">
                  <c:v>24.4377</c:v>
                </c:pt>
                <c:pt idx="7">
                  <c:v>24.382200000000001</c:v>
                </c:pt>
                <c:pt idx="8">
                  <c:v>24.3184</c:v>
                </c:pt>
                <c:pt idx="9">
                  <c:v>24.268000000000001</c:v>
                </c:pt>
                <c:pt idx="10">
                  <c:v>24.228300000000001</c:v>
                </c:pt>
                <c:pt idx="11">
                  <c:v>24.1906</c:v>
                </c:pt>
                <c:pt idx="12">
                  <c:v>24.160799999999998</c:v>
                </c:pt>
                <c:pt idx="13">
                  <c:v>24.1248</c:v>
                </c:pt>
                <c:pt idx="14">
                  <c:v>24.110099999999999</c:v>
                </c:pt>
                <c:pt idx="15">
                  <c:v>24.085799999999999</c:v>
                </c:pt>
                <c:pt idx="16">
                  <c:v>24.067399999999999</c:v>
                </c:pt>
                <c:pt idx="17">
                  <c:v>24.0532</c:v>
                </c:pt>
                <c:pt idx="18">
                  <c:v>24.035799999999998</c:v>
                </c:pt>
                <c:pt idx="19">
                  <c:v>24.0291</c:v>
                </c:pt>
                <c:pt idx="20">
                  <c:v>24.0242</c:v>
                </c:pt>
                <c:pt idx="21">
                  <c:v>24.014500000000002</c:v>
                </c:pt>
                <c:pt idx="22">
                  <c:v>24.0076</c:v>
                </c:pt>
                <c:pt idx="23">
                  <c:v>24.0031</c:v>
                </c:pt>
                <c:pt idx="24">
                  <c:v>24.013100000000001</c:v>
                </c:pt>
                <c:pt idx="25">
                  <c:v>24.015000000000001</c:v>
                </c:pt>
                <c:pt idx="26">
                  <c:v>24.0107</c:v>
                </c:pt>
                <c:pt idx="27">
                  <c:v>24.008199999999999</c:v>
                </c:pt>
                <c:pt idx="28">
                  <c:v>24.0136</c:v>
                </c:pt>
                <c:pt idx="29">
                  <c:v>24.024899999999999</c:v>
                </c:pt>
                <c:pt idx="30">
                  <c:v>24.028099999999998</c:v>
                </c:pt>
                <c:pt idx="31">
                  <c:v>24.031600000000001</c:v>
                </c:pt>
                <c:pt idx="32">
                  <c:v>24.041699999999999</c:v>
                </c:pt>
                <c:pt idx="33">
                  <c:v>24.0441</c:v>
                </c:pt>
                <c:pt idx="34">
                  <c:v>24.053599999999999</c:v>
                </c:pt>
                <c:pt idx="35">
                  <c:v>24.0684</c:v>
                </c:pt>
                <c:pt idx="36">
                  <c:v>24.0809</c:v>
                </c:pt>
                <c:pt idx="37">
                  <c:v>24.0916</c:v>
                </c:pt>
                <c:pt idx="38">
                  <c:v>24.101099999999999</c:v>
                </c:pt>
                <c:pt idx="39">
                  <c:v>24.116</c:v>
                </c:pt>
                <c:pt idx="40">
                  <c:v>24.128699999999998</c:v>
                </c:pt>
                <c:pt idx="41">
                  <c:v>24.146100000000001</c:v>
                </c:pt>
                <c:pt idx="42">
                  <c:v>24.154299999999999</c:v>
                </c:pt>
                <c:pt idx="43">
                  <c:v>24.174700000000001</c:v>
                </c:pt>
                <c:pt idx="44">
                  <c:v>24.185099999999998</c:v>
                </c:pt>
                <c:pt idx="45">
                  <c:v>24.200900000000001</c:v>
                </c:pt>
                <c:pt idx="46">
                  <c:v>24.213999999999999</c:v>
                </c:pt>
                <c:pt idx="47">
                  <c:v>24.225300000000001</c:v>
                </c:pt>
                <c:pt idx="48">
                  <c:v>24.235099999999999</c:v>
                </c:pt>
                <c:pt idx="49">
                  <c:v>24.25</c:v>
                </c:pt>
                <c:pt idx="50">
                  <c:v>24.262499999999999</c:v>
                </c:pt>
                <c:pt idx="51">
                  <c:v>24.273399999999999</c:v>
                </c:pt>
                <c:pt idx="52">
                  <c:v>24.289400000000001</c:v>
                </c:pt>
                <c:pt idx="53">
                  <c:v>24.3094</c:v>
                </c:pt>
                <c:pt idx="54">
                  <c:v>24.313199999999998</c:v>
                </c:pt>
                <c:pt idx="55">
                  <c:v>24.323699999999999</c:v>
                </c:pt>
                <c:pt idx="56">
                  <c:v>24.339300000000001</c:v>
                </c:pt>
                <c:pt idx="57">
                  <c:v>24.352599999999999</c:v>
                </c:pt>
                <c:pt idx="58">
                  <c:v>24.3705</c:v>
                </c:pt>
                <c:pt idx="59">
                  <c:v>24.379000000000001</c:v>
                </c:pt>
                <c:pt idx="60">
                  <c:v>24.386399999999998</c:v>
                </c:pt>
                <c:pt idx="61">
                  <c:v>24.4054</c:v>
                </c:pt>
                <c:pt idx="62">
                  <c:v>24.4147</c:v>
                </c:pt>
                <c:pt idx="63">
                  <c:v>24.429099999999998</c:v>
                </c:pt>
                <c:pt idx="64">
                  <c:v>24.434699999999999</c:v>
                </c:pt>
                <c:pt idx="65">
                  <c:v>24.4466</c:v>
                </c:pt>
                <c:pt idx="66">
                  <c:v>24.463100000000001</c:v>
                </c:pt>
                <c:pt idx="67">
                  <c:v>24.4831</c:v>
                </c:pt>
                <c:pt idx="68">
                  <c:v>24.486999999999998</c:v>
                </c:pt>
                <c:pt idx="69">
                  <c:v>24.503499999999999</c:v>
                </c:pt>
                <c:pt idx="70">
                  <c:v>24.5166</c:v>
                </c:pt>
                <c:pt idx="71">
                  <c:v>24.5276</c:v>
                </c:pt>
                <c:pt idx="72">
                  <c:v>24.537099999999999</c:v>
                </c:pt>
                <c:pt idx="73">
                  <c:v>24.545300000000001</c:v>
                </c:pt>
                <c:pt idx="74">
                  <c:v>24.558800000000002</c:v>
                </c:pt>
                <c:pt idx="75">
                  <c:v>24.569800000000001</c:v>
                </c:pt>
                <c:pt idx="76">
                  <c:v>24.579000000000001</c:v>
                </c:pt>
                <c:pt idx="77">
                  <c:v>24.587199999999999</c:v>
                </c:pt>
                <c:pt idx="78">
                  <c:v>24.6007</c:v>
                </c:pt>
                <c:pt idx="79">
                  <c:v>24.611699999999999</c:v>
                </c:pt>
                <c:pt idx="80">
                  <c:v>24.623100000000001</c:v>
                </c:pt>
                <c:pt idx="81">
                  <c:v>24.6889</c:v>
                </c:pt>
                <c:pt idx="82">
                  <c:v>24.832799999999999</c:v>
                </c:pt>
                <c:pt idx="83">
                  <c:v>25.0534</c:v>
                </c:pt>
                <c:pt idx="84">
                  <c:v>25.344200000000001</c:v>
                </c:pt>
                <c:pt idx="85">
                  <c:v>25.672599999999999</c:v>
                </c:pt>
                <c:pt idx="86">
                  <c:v>26.024100000000001</c:v>
                </c:pt>
                <c:pt idx="87">
                  <c:v>26.369599999999998</c:v>
                </c:pt>
                <c:pt idx="88">
                  <c:v>26.704899999999999</c:v>
                </c:pt>
                <c:pt idx="89">
                  <c:v>27.0151</c:v>
                </c:pt>
                <c:pt idx="90">
                  <c:v>27.3</c:v>
                </c:pt>
                <c:pt idx="91">
                  <c:v>27.533000000000001</c:v>
                </c:pt>
                <c:pt idx="92">
                  <c:v>27.734999999999999</c:v>
                </c:pt>
                <c:pt idx="93">
                  <c:v>27.888200000000001</c:v>
                </c:pt>
                <c:pt idx="94">
                  <c:v>28.013300000000001</c:v>
                </c:pt>
                <c:pt idx="95">
                  <c:v>28.116199999999999</c:v>
                </c:pt>
                <c:pt idx="96">
                  <c:v>28.200800000000001</c:v>
                </c:pt>
                <c:pt idx="97">
                  <c:v>28.264700000000001</c:v>
                </c:pt>
                <c:pt idx="98">
                  <c:v>28.312799999999999</c:v>
                </c:pt>
                <c:pt idx="99">
                  <c:v>28.360700000000001</c:v>
                </c:pt>
                <c:pt idx="100">
                  <c:v>28.403300000000002</c:v>
                </c:pt>
                <c:pt idx="101">
                  <c:v>28.442799999999998</c:v>
                </c:pt>
                <c:pt idx="102">
                  <c:v>28.4696</c:v>
                </c:pt>
                <c:pt idx="103">
                  <c:v>28.4983</c:v>
                </c:pt>
                <c:pt idx="104">
                  <c:v>28.540099999999999</c:v>
                </c:pt>
                <c:pt idx="105">
                  <c:v>28.581099999999999</c:v>
                </c:pt>
                <c:pt idx="106">
                  <c:v>28.6159</c:v>
                </c:pt>
                <c:pt idx="107">
                  <c:v>28.646100000000001</c:v>
                </c:pt>
                <c:pt idx="108">
                  <c:v>28.689399999999999</c:v>
                </c:pt>
                <c:pt idx="109">
                  <c:v>28.726099999999999</c:v>
                </c:pt>
                <c:pt idx="110">
                  <c:v>28.768899999999999</c:v>
                </c:pt>
                <c:pt idx="111">
                  <c:v>28.8108</c:v>
                </c:pt>
                <c:pt idx="112">
                  <c:v>28.857900000000001</c:v>
                </c:pt>
                <c:pt idx="113">
                  <c:v>28.8977</c:v>
                </c:pt>
                <c:pt idx="114">
                  <c:v>28.943000000000001</c:v>
                </c:pt>
                <c:pt idx="115">
                  <c:v>28.976199999999999</c:v>
                </c:pt>
                <c:pt idx="116">
                  <c:v>29.016300000000001</c:v>
                </c:pt>
                <c:pt idx="117">
                  <c:v>29.055299999999999</c:v>
                </c:pt>
                <c:pt idx="118">
                  <c:v>29.098700000000001</c:v>
                </c:pt>
                <c:pt idx="119">
                  <c:v>29.1403</c:v>
                </c:pt>
                <c:pt idx="120">
                  <c:v>29.180299999999999</c:v>
                </c:pt>
                <c:pt idx="121">
                  <c:v>29.218800000000002</c:v>
                </c:pt>
                <c:pt idx="122">
                  <c:v>29.250800000000002</c:v>
                </c:pt>
                <c:pt idx="123">
                  <c:v>29.283100000000001</c:v>
                </c:pt>
                <c:pt idx="124">
                  <c:v>29.315300000000001</c:v>
                </c:pt>
                <c:pt idx="125">
                  <c:v>29.353200000000001</c:v>
                </c:pt>
                <c:pt idx="126">
                  <c:v>29.39</c:v>
                </c:pt>
                <c:pt idx="127">
                  <c:v>29.4206</c:v>
                </c:pt>
                <c:pt idx="128">
                  <c:v>29.4511</c:v>
                </c:pt>
                <c:pt idx="129">
                  <c:v>29.4755</c:v>
                </c:pt>
                <c:pt idx="130">
                  <c:v>29.500599999999999</c:v>
                </c:pt>
                <c:pt idx="131">
                  <c:v>29.5261</c:v>
                </c:pt>
                <c:pt idx="132">
                  <c:v>29.541</c:v>
                </c:pt>
                <c:pt idx="133">
                  <c:v>29.5533</c:v>
                </c:pt>
                <c:pt idx="134">
                  <c:v>29.5639</c:v>
                </c:pt>
                <c:pt idx="135">
                  <c:v>29.589600000000001</c:v>
                </c:pt>
                <c:pt idx="136">
                  <c:v>29.605</c:v>
                </c:pt>
                <c:pt idx="137">
                  <c:v>29.6233</c:v>
                </c:pt>
                <c:pt idx="138">
                  <c:v>29.6327</c:v>
                </c:pt>
                <c:pt idx="139">
                  <c:v>29.640999999999998</c:v>
                </c:pt>
                <c:pt idx="140">
                  <c:v>29.6538</c:v>
                </c:pt>
                <c:pt idx="141">
                  <c:v>29.669499999999999</c:v>
                </c:pt>
                <c:pt idx="142">
                  <c:v>29.6768</c:v>
                </c:pt>
                <c:pt idx="143">
                  <c:v>29.688400000000001</c:v>
                </c:pt>
                <c:pt idx="144">
                  <c:v>29.697900000000001</c:v>
                </c:pt>
                <c:pt idx="145">
                  <c:v>29.6951</c:v>
                </c:pt>
                <c:pt idx="146">
                  <c:v>29.6936</c:v>
                </c:pt>
                <c:pt idx="147">
                  <c:v>29.7044</c:v>
                </c:pt>
                <c:pt idx="148">
                  <c:v>29.708600000000001</c:v>
                </c:pt>
                <c:pt idx="149">
                  <c:v>29.718800000000002</c:v>
                </c:pt>
                <c:pt idx="150">
                  <c:v>29.7498</c:v>
                </c:pt>
                <c:pt idx="151">
                  <c:v>29.758500000000002</c:v>
                </c:pt>
                <c:pt idx="152">
                  <c:v>29.771799999999999</c:v>
                </c:pt>
                <c:pt idx="153">
                  <c:v>29.793600000000001</c:v>
                </c:pt>
                <c:pt idx="154">
                  <c:v>29.810500000000001</c:v>
                </c:pt>
                <c:pt idx="155">
                  <c:v>29.824000000000002</c:v>
                </c:pt>
                <c:pt idx="156">
                  <c:v>29.840299999999999</c:v>
                </c:pt>
                <c:pt idx="157">
                  <c:v>29.8476</c:v>
                </c:pt>
                <c:pt idx="158">
                  <c:v>29.8324</c:v>
                </c:pt>
                <c:pt idx="159">
                  <c:v>29.771999999999998</c:v>
                </c:pt>
                <c:pt idx="160">
                  <c:v>29.640599999999999</c:v>
                </c:pt>
                <c:pt idx="161">
                  <c:v>29.4361</c:v>
                </c:pt>
                <c:pt idx="162">
                  <c:v>29.187200000000001</c:v>
                </c:pt>
                <c:pt idx="163">
                  <c:v>28.906400000000001</c:v>
                </c:pt>
                <c:pt idx="164">
                  <c:v>28.616199999999999</c:v>
                </c:pt>
                <c:pt idx="165">
                  <c:v>28.317</c:v>
                </c:pt>
                <c:pt idx="166">
                  <c:v>28.037600000000001</c:v>
                </c:pt>
                <c:pt idx="167">
                  <c:v>27.783100000000001</c:v>
                </c:pt>
                <c:pt idx="168">
                  <c:v>27.545200000000001</c:v>
                </c:pt>
                <c:pt idx="169">
                  <c:v>27.334700000000002</c:v>
                </c:pt>
                <c:pt idx="170">
                  <c:v>27.153600000000001</c:v>
                </c:pt>
                <c:pt idx="171">
                  <c:v>26.985199999999999</c:v>
                </c:pt>
                <c:pt idx="172">
                  <c:v>26.851800000000001</c:v>
                </c:pt>
                <c:pt idx="173">
                  <c:v>26.734300000000001</c:v>
                </c:pt>
                <c:pt idx="174">
                  <c:v>26.635899999999999</c:v>
                </c:pt>
                <c:pt idx="175">
                  <c:v>26.558299999999999</c:v>
                </c:pt>
                <c:pt idx="176">
                  <c:v>26.4847</c:v>
                </c:pt>
                <c:pt idx="177">
                  <c:v>26.426200000000001</c:v>
                </c:pt>
                <c:pt idx="178">
                  <c:v>26.3733</c:v>
                </c:pt>
                <c:pt idx="179">
                  <c:v>26.3245</c:v>
                </c:pt>
                <c:pt idx="180">
                  <c:v>26.278199999999998</c:v>
                </c:pt>
                <c:pt idx="181">
                  <c:v>26.2395</c:v>
                </c:pt>
                <c:pt idx="182">
                  <c:v>26.194700000000001</c:v>
                </c:pt>
                <c:pt idx="183">
                  <c:v>26.151199999999999</c:v>
                </c:pt>
                <c:pt idx="184">
                  <c:v>26.1083</c:v>
                </c:pt>
                <c:pt idx="185">
                  <c:v>26.060099999999998</c:v>
                </c:pt>
                <c:pt idx="186">
                  <c:v>26.0137</c:v>
                </c:pt>
                <c:pt idx="187">
                  <c:v>25.968699999999998</c:v>
                </c:pt>
                <c:pt idx="188">
                  <c:v>25.918800000000001</c:v>
                </c:pt>
                <c:pt idx="189">
                  <c:v>25.877400000000002</c:v>
                </c:pt>
                <c:pt idx="190">
                  <c:v>25.836600000000001</c:v>
                </c:pt>
                <c:pt idx="191">
                  <c:v>25.796600000000002</c:v>
                </c:pt>
                <c:pt idx="192">
                  <c:v>25.7637</c:v>
                </c:pt>
                <c:pt idx="193">
                  <c:v>25.7119</c:v>
                </c:pt>
                <c:pt idx="194">
                  <c:v>25.670100000000001</c:v>
                </c:pt>
                <c:pt idx="195">
                  <c:v>25.6419</c:v>
                </c:pt>
                <c:pt idx="196">
                  <c:v>25.605799999999999</c:v>
                </c:pt>
                <c:pt idx="197">
                  <c:v>25.5761</c:v>
                </c:pt>
                <c:pt idx="198">
                  <c:v>25.545400000000001</c:v>
                </c:pt>
                <c:pt idx="199">
                  <c:v>25.5139</c:v>
                </c:pt>
                <c:pt idx="200">
                  <c:v>25.488199999999999</c:v>
                </c:pt>
                <c:pt idx="201">
                  <c:v>25.467300000000002</c:v>
                </c:pt>
                <c:pt idx="202">
                  <c:v>25.4437</c:v>
                </c:pt>
                <c:pt idx="203">
                  <c:v>25.417999999999999</c:v>
                </c:pt>
                <c:pt idx="204">
                  <c:v>25.396799999999999</c:v>
                </c:pt>
                <c:pt idx="205">
                  <c:v>25.373000000000001</c:v>
                </c:pt>
                <c:pt idx="206">
                  <c:v>25.353300000000001</c:v>
                </c:pt>
                <c:pt idx="207">
                  <c:v>25.3308</c:v>
                </c:pt>
                <c:pt idx="208">
                  <c:v>25.3126</c:v>
                </c:pt>
                <c:pt idx="209">
                  <c:v>25.291399999999999</c:v>
                </c:pt>
                <c:pt idx="210">
                  <c:v>25.267700000000001</c:v>
                </c:pt>
                <c:pt idx="211">
                  <c:v>25.2484</c:v>
                </c:pt>
                <c:pt idx="212">
                  <c:v>25.233000000000001</c:v>
                </c:pt>
                <c:pt idx="213">
                  <c:v>25.22</c:v>
                </c:pt>
                <c:pt idx="214">
                  <c:v>25.209099999999999</c:v>
                </c:pt>
                <c:pt idx="215">
                  <c:v>25.1937</c:v>
                </c:pt>
                <c:pt idx="216">
                  <c:v>25.181100000000001</c:v>
                </c:pt>
                <c:pt idx="217">
                  <c:v>25.164400000000001</c:v>
                </c:pt>
                <c:pt idx="218">
                  <c:v>25.1509</c:v>
                </c:pt>
                <c:pt idx="219">
                  <c:v>25.139900000000001</c:v>
                </c:pt>
                <c:pt idx="220">
                  <c:v>25.1309</c:v>
                </c:pt>
                <c:pt idx="221">
                  <c:v>25.1235</c:v>
                </c:pt>
                <c:pt idx="222">
                  <c:v>25.1234</c:v>
                </c:pt>
                <c:pt idx="223">
                  <c:v>25.116399999999999</c:v>
                </c:pt>
                <c:pt idx="224">
                  <c:v>25.110399999999998</c:v>
                </c:pt>
                <c:pt idx="225">
                  <c:v>25.099</c:v>
                </c:pt>
                <c:pt idx="226">
                  <c:v>25.0961</c:v>
                </c:pt>
                <c:pt idx="227">
                  <c:v>25.087</c:v>
                </c:pt>
                <c:pt idx="228">
                  <c:v>25.0794</c:v>
                </c:pt>
                <c:pt idx="229">
                  <c:v>25.066600000000001</c:v>
                </c:pt>
                <c:pt idx="230">
                  <c:v>25.0625</c:v>
                </c:pt>
                <c:pt idx="231">
                  <c:v>25.059000000000001</c:v>
                </c:pt>
                <c:pt idx="232">
                  <c:v>25.0564</c:v>
                </c:pt>
                <c:pt idx="233">
                  <c:v>25.047999999999998</c:v>
                </c:pt>
                <c:pt idx="234">
                  <c:v>25.047599999999999</c:v>
                </c:pt>
                <c:pt idx="235">
                  <c:v>25.034800000000001</c:v>
                </c:pt>
                <c:pt idx="236">
                  <c:v>25.030899999999999</c:v>
                </c:pt>
                <c:pt idx="237">
                  <c:v>25.0213</c:v>
                </c:pt>
                <c:pt idx="238">
                  <c:v>25.0198</c:v>
                </c:pt>
                <c:pt idx="239">
                  <c:v>25.024799999999999</c:v>
                </c:pt>
                <c:pt idx="240">
                  <c:v>25.021899999999999</c:v>
                </c:pt>
                <c:pt idx="241">
                  <c:v>25.019300000000001</c:v>
                </c:pt>
                <c:pt idx="242">
                  <c:v>25.011099999999999</c:v>
                </c:pt>
                <c:pt idx="243">
                  <c:v>25.011199999999999</c:v>
                </c:pt>
                <c:pt idx="244">
                  <c:v>25.011299999999999</c:v>
                </c:pt>
                <c:pt idx="245">
                  <c:v>25.011299999999999</c:v>
                </c:pt>
                <c:pt idx="246">
                  <c:v>25.011199999999999</c:v>
                </c:pt>
                <c:pt idx="247">
                  <c:v>25.0047</c:v>
                </c:pt>
                <c:pt idx="248">
                  <c:v>24.999400000000001</c:v>
                </c:pt>
                <c:pt idx="249">
                  <c:v>24.9953</c:v>
                </c:pt>
                <c:pt idx="250">
                  <c:v>24.992000000000001</c:v>
                </c:pt>
                <c:pt idx="251">
                  <c:v>24.9954</c:v>
                </c:pt>
                <c:pt idx="252">
                  <c:v>24.997800000000002</c:v>
                </c:pt>
                <c:pt idx="253">
                  <c:v>24.999500000000001</c:v>
                </c:pt>
                <c:pt idx="254">
                  <c:v>25.001200000000001</c:v>
                </c:pt>
                <c:pt idx="255">
                  <c:v>24.996500000000001</c:v>
                </c:pt>
                <c:pt idx="256">
                  <c:v>24.999300000000002</c:v>
                </c:pt>
                <c:pt idx="257">
                  <c:v>25.001300000000001</c:v>
                </c:pt>
                <c:pt idx="258">
                  <c:v>25.003399999999999</c:v>
                </c:pt>
                <c:pt idx="259">
                  <c:v>25.025600000000001</c:v>
                </c:pt>
                <c:pt idx="260">
                  <c:v>25.051300000000001</c:v>
                </c:pt>
                <c:pt idx="261">
                  <c:v>25.098600000000001</c:v>
                </c:pt>
                <c:pt idx="262">
                  <c:v>25.149799999999999</c:v>
                </c:pt>
                <c:pt idx="263">
                  <c:v>25.2102</c:v>
                </c:pt>
                <c:pt idx="264">
                  <c:v>25.265799999999999</c:v>
                </c:pt>
                <c:pt idx="265">
                  <c:v>25.329699999999999</c:v>
                </c:pt>
                <c:pt idx="266">
                  <c:v>25.3874</c:v>
                </c:pt>
                <c:pt idx="267">
                  <c:v>25.452400000000001</c:v>
                </c:pt>
                <c:pt idx="268">
                  <c:v>25.504300000000001</c:v>
                </c:pt>
                <c:pt idx="269">
                  <c:v>25.5578</c:v>
                </c:pt>
                <c:pt idx="270">
                  <c:v>25.606300000000001</c:v>
                </c:pt>
                <c:pt idx="271">
                  <c:v>25.6386</c:v>
                </c:pt>
                <c:pt idx="272">
                  <c:v>25.682300000000001</c:v>
                </c:pt>
                <c:pt idx="273">
                  <c:v>25.7225</c:v>
                </c:pt>
                <c:pt idx="274">
                  <c:v>25.753499999999999</c:v>
                </c:pt>
                <c:pt idx="275">
                  <c:v>25.770700000000001</c:v>
                </c:pt>
                <c:pt idx="276">
                  <c:v>25.789100000000001</c:v>
                </c:pt>
                <c:pt idx="277">
                  <c:v>25.796199999999999</c:v>
                </c:pt>
                <c:pt idx="278">
                  <c:v>25.806999999999999</c:v>
                </c:pt>
                <c:pt idx="279">
                  <c:v>25.827200000000001</c:v>
                </c:pt>
                <c:pt idx="280">
                  <c:v>25.842300000000002</c:v>
                </c:pt>
                <c:pt idx="281">
                  <c:v>25.859300000000001</c:v>
                </c:pt>
                <c:pt idx="282">
                  <c:v>25.859500000000001</c:v>
                </c:pt>
                <c:pt idx="283">
                  <c:v>25.871600000000001</c:v>
                </c:pt>
                <c:pt idx="284">
                  <c:v>25.886299999999999</c:v>
                </c:pt>
                <c:pt idx="285">
                  <c:v>25.884599999999999</c:v>
                </c:pt>
                <c:pt idx="286">
                  <c:v>25.882400000000001</c:v>
                </c:pt>
                <c:pt idx="287">
                  <c:v>25.880199999999999</c:v>
                </c:pt>
                <c:pt idx="288">
                  <c:v>25.883500000000002</c:v>
                </c:pt>
                <c:pt idx="289">
                  <c:v>25.884699999999999</c:v>
                </c:pt>
                <c:pt idx="290">
                  <c:v>25.878799999999998</c:v>
                </c:pt>
                <c:pt idx="291">
                  <c:v>25.873699999999999</c:v>
                </c:pt>
                <c:pt idx="292">
                  <c:v>25.8688</c:v>
                </c:pt>
                <c:pt idx="293">
                  <c:v>25.857900000000001</c:v>
                </c:pt>
                <c:pt idx="294">
                  <c:v>25.8428</c:v>
                </c:pt>
                <c:pt idx="295">
                  <c:v>25.830400000000001</c:v>
                </c:pt>
                <c:pt idx="296">
                  <c:v>25.813400000000001</c:v>
                </c:pt>
                <c:pt idx="297">
                  <c:v>25.805</c:v>
                </c:pt>
                <c:pt idx="298">
                  <c:v>25.803599999999999</c:v>
                </c:pt>
                <c:pt idx="299">
                  <c:v>25.79</c:v>
                </c:pt>
                <c:pt idx="300">
                  <c:v>25.778700000000001</c:v>
                </c:pt>
                <c:pt idx="301">
                  <c:v>25.781300000000002</c:v>
                </c:pt>
                <c:pt idx="302">
                  <c:v>25.770299999999999</c:v>
                </c:pt>
                <c:pt idx="303">
                  <c:v>25.760300000000001</c:v>
                </c:pt>
                <c:pt idx="304">
                  <c:v>25.751200000000001</c:v>
                </c:pt>
                <c:pt idx="305">
                  <c:v>25.743400000000001</c:v>
                </c:pt>
                <c:pt idx="306">
                  <c:v>25.7363</c:v>
                </c:pt>
                <c:pt idx="307">
                  <c:v>25.729900000000001</c:v>
                </c:pt>
                <c:pt idx="308">
                  <c:v>25.7239</c:v>
                </c:pt>
                <c:pt idx="309">
                  <c:v>25.7121</c:v>
                </c:pt>
                <c:pt idx="310">
                  <c:v>25.702400000000001</c:v>
                </c:pt>
                <c:pt idx="311">
                  <c:v>25.694099999999999</c:v>
                </c:pt>
                <c:pt idx="312">
                  <c:v>25.680599999999998</c:v>
                </c:pt>
                <c:pt idx="313">
                  <c:v>25.6692</c:v>
                </c:pt>
                <c:pt idx="314">
                  <c:v>25.653099999999998</c:v>
                </c:pt>
                <c:pt idx="315">
                  <c:v>25.639600000000002</c:v>
                </c:pt>
                <c:pt idx="316">
                  <c:v>25.628399999999999</c:v>
                </c:pt>
                <c:pt idx="317">
                  <c:v>25.619</c:v>
                </c:pt>
                <c:pt idx="318">
                  <c:v>25.604900000000001</c:v>
                </c:pt>
                <c:pt idx="319">
                  <c:v>25.5869</c:v>
                </c:pt>
                <c:pt idx="320">
                  <c:v>25.571899999999999</c:v>
                </c:pt>
                <c:pt idx="321">
                  <c:v>25.5593</c:v>
                </c:pt>
                <c:pt idx="322">
                  <c:v>25.5428</c:v>
                </c:pt>
                <c:pt idx="323">
                  <c:v>25.535399999999999</c:v>
                </c:pt>
                <c:pt idx="324">
                  <c:v>25.534800000000001</c:v>
                </c:pt>
                <c:pt idx="325">
                  <c:v>25.527200000000001</c:v>
                </c:pt>
                <c:pt idx="326">
                  <c:v>25.514299999999999</c:v>
                </c:pt>
                <c:pt idx="327">
                  <c:v>25.5154</c:v>
                </c:pt>
                <c:pt idx="328">
                  <c:v>25.503</c:v>
                </c:pt>
                <c:pt idx="329">
                  <c:v>25.4925</c:v>
                </c:pt>
                <c:pt idx="330">
                  <c:v>25.483899999999998</c:v>
                </c:pt>
                <c:pt idx="331">
                  <c:v>25.470600000000001</c:v>
                </c:pt>
                <c:pt idx="332">
                  <c:v>25.465499999999999</c:v>
                </c:pt>
                <c:pt idx="333">
                  <c:v>25.4605</c:v>
                </c:pt>
                <c:pt idx="334">
                  <c:v>25.4496</c:v>
                </c:pt>
                <c:pt idx="335">
                  <c:v>25.4405</c:v>
                </c:pt>
                <c:pt idx="336">
                  <c:v>25.4328</c:v>
                </c:pt>
                <c:pt idx="337">
                  <c:v>25.426200000000001</c:v>
                </c:pt>
                <c:pt idx="338">
                  <c:v>25.4145</c:v>
                </c:pt>
                <c:pt idx="339">
                  <c:v>25.405200000000001</c:v>
                </c:pt>
                <c:pt idx="340">
                  <c:v>25.385200000000001</c:v>
                </c:pt>
                <c:pt idx="341">
                  <c:v>25.3751</c:v>
                </c:pt>
                <c:pt idx="342">
                  <c:v>25.360600000000002</c:v>
                </c:pt>
                <c:pt idx="343">
                  <c:v>25.3489</c:v>
                </c:pt>
                <c:pt idx="344">
                  <c:v>25.345400000000001</c:v>
                </c:pt>
                <c:pt idx="345">
                  <c:v>25.336099999999998</c:v>
                </c:pt>
                <c:pt idx="346">
                  <c:v>25.334499999999998</c:v>
                </c:pt>
                <c:pt idx="347">
                  <c:v>25.320599999999999</c:v>
                </c:pt>
                <c:pt idx="348">
                  <c:v>25.315999999999999</c:v>
                </c:pt>
                <c:pt idx="349">
                  <c:v>25.3063</c:v>
                </c:pt>
                <c:pt idx="350">
                  <c:v>25.3049</c:v>
                </c:pt>
                <c:pt idx="351">
                  <c:v>25.2974</c:v>
                </c:pt>
                <c:pt idx="352">
                  <c:v>25.2971</c:v>
                </c:pt>
                <c:pt idx="353">
                  <c:v>25.284199999999998</c:v>
                </c:pt>
                <c:pt idx="354">
                  <c:v>25.274100000000001</c:v>
                </c:pt>
                <c:pt idx="355">
                  <c:v>25.265799999999999</c:v>
                </c:pt>
                <c:pt idx="356">
                  <c:v>25.258800000000001</c:v>
                </c:pt>
                <c:pt idx="357">
                  <c:v>25.2529</c:v>
                </c:pt>
                <c:pt idx="358">
                  <c:v>25.253599999999999</c:v>
                </c:pt>
                <c:pt idx="359">
                  <c:v>25.247599999999998</c:v>
                </c:pt>
                <c:pt idx="360">
                  <c:v>25.2362</c:v>
                </c:pt>
                <c:pt idx="361">
                  <c:v>25.232800000000001</c:v>
                </c:pt>
                <c:pt idx="362">
                  <c:v>25.223299999999998</c:v>
                </c:pt>
                <c:pt idx="363">
                  <c:v>25.209299999999999</c:v>
                </c:pt>
                <c:pt idx="364">
                  <c:v>25.198</c:v>
                </c:pt>
                <c:pt idx="365">
                  <c:v>25.189</c:v>
                </c:pt>
                <c:pt idx="366">
                  <c:v>25.181799999999999</c:v>
                </c:pt>
                <c:pt idx="367">
                  <c:v>25.170300000000001</c:v>
                </c:pt>
                <c:pt idx="368">
                  <c:v>25.1615</c:v>
                </c:pt>
                <c:pt idx="369">
                  <c:v>25.160900000000002</c:v>
                </c:pt>
                <c:pt idx="370">
                  <c:v>25.1602</c:v>
                </c:pt>
                <c:pt idx="371">
                  <c:v>25.159300000000002</c:v>
                </c:pt>
                <c:pt idx="372">
                  <c:v>25.1526</c:v>
                </c:pt>
                <c:pt idx="373">
                  <c:v>25.159800000000001</c:v>
                </c:pt>
                <c:pt idx="374">
                  <c:v>25.1463</c:v>
                </c:pt>
                <c:pt idx="375">
                  <c:v>25.1419</c:v>
                </c:pt>
                <c:pt idx="376">
                  <c:v>25.1386</c:v>
                </c:pt>
                <c:pt idx="377">
                  <c:v>25.1295</c:v>
                </c:pt>
                <c:pt idx="378">
                  <c:v>25.1343</c:v>
                </c:pt>
                <c:pt idx="379">
                  <c:v>25.137599999999999</c:v>
                </c:pt>
                <c:pt idx="380">
                  <c:v>25.134</c:v>
                </c:pt>
                <c:pt idx="381">
                  <c:v>25.130700000000001</c:v>
                </c:pt>
                <c:pt idx="382">
                  <c:v>25.102799999999998</c:v>
                </c:pt>
                <c:pt idx="383">
                  <c:v>25.0672</c:v>
                </c:pt>
                <c:pt idx="384">
                  <c:v>25.0246</c:v>
                </c:pt>
                <c:pt idx="385">
                  <c:v>24.970300000000002</c:v>
                </c:pt>
                <c:pt idx="386">
                  <c:v>24.9069</c:v>
                </c:pt>
                <c:pt idx="387">
                  <c:v>24.842199999999998</c:v>
                </c:pt>
                <c:pt idx="388">
                  <c:v>24.783100000000001</c:v>
                </c:pt>
                <c:pt idx="389">
                  <c:v>24.715599999999998</c:v>
                </c:pt>
                <c:pt idx="390">
                  <c:v>24.667100000000001</c:v>
                </c:pt>
                <c:pt idx="391">
                  <c:v>24.6082</c:v>
                </c:pt>
                <c:pt idx="392">
                  <c:v>24.548100000000002</c:v>
                </c:pt>
                <c:pt idx="393">
                  <c:v>24.506799999999998</c:v>
                </c:pt>
                <c:pt idx="394">
                  <c:v>24.460799999999999</c:v>
                </c:pt>
                <c:pt idx="395">
                  <c:v>24.4116</c:v>
                </c:pt>
                <c:pt idx="396">
                  <c:v>24.373100000000001</c:v>
                </c:pt>
                <c:pt idx="397">
                  <c:v>24.342600000000001</c:v>
                </c:pt>
                <c:pt idx="398">
                  <c:v>24.305399999999999</c:v>
                </c:pt>
                <c:pt idx="399">
                  <c:v>24.276299999999999</c:v>
                </c:pt>
                <c:pt idx="400">
                  <c:v>24.253599999999999</c:v>
                </c:pt>
                <c:pt idx="401">
                  <c:v>24.216699999999999</c:v>
                </c:pt>
                <c:pt idx="402">
                  <c:v>24.194700000000001</c:v>
                </c:pt>
                <c:pt idx="403">
                  <c:v>24.184200000000001</c:v>
                </c:pt>
                <c:pt idx="404">
                  <c:v>24.169599999999999</c:v>
                </c:pt>
                <c:pt idx="405">
                  <c:v>24.1587</c:v>
                </c:pt>
                <c:pt idx="406">
                  <c:v>24.144400000000001</c:v>
                </c:pt>
                <c:pt idx="407">
                  <c:v>24.133900000000001</c:v>
                </c:pt>
                <c:pt idx="408">
                  <c:v>24.126300000000001</c:v>
                </c:pt>
                <c:pt idx="409">
                  <c:v>24.120999999999999</c:v>
                </c:pt>
                <c:pt idx="410">
                  <c:v>24.111000000000001</c:v>
                </c:pt>
                <c:pt idx="411">
                  <c:v>24.110399999999998</c:v>
                </c:pt>
                <c:pt idx="412">
                  <c:v>24.110900000000001</c:v>
                </c:pt>
                <c:pt idx="413">
                  <c:v>24.124700000000001</c:v>
                </c:pt>
                <c:pt idx="414">
                  <c:v>24.1297</c:v>
                </c:pt>
                <c:pt idx="415">
                  <c:v>24.134599999999999</c:v>
                </c:pt>
                <c:pt idx="416">
                  <c:v>24.145900000000001</c:v>
                </c:pt>
                <c:pt idx="417">
                  <c:v>24.142700000000001</c:v>
                </c:pt>
                <c:pt idx="418">
                  <c:v>24.147600000000001</c:v>
                </c:pt>
                <c:pt idx="419">
                  <c:v>24.1524</c:v>
                </c:pt>
                <c:pt idx="420">
                  <c:v>24.1511</c:v>
                </c:pt>
                <c:pt idx="421">
                  <c:v>24.157699999999998</c:v>
                </c:pt>
                <c:pt idx="422">
                  <c:v>24.163799999999998</c:v>
                </c:pt>
                <c:pt idx="423">
                  <c:v>24.175699999999999</c:v>
                </c:pt>
                <c:pt idx="424">
                  <c:v>24.1922</c:v>
                </c:pt>
                <c:pt idx="425">
                  <c:v>24.2056</c:v>
                </c:pt>
                <c:pt idx="426">
                  <c:v>24.217199999999998</c:v>
                </c:pt>
                <c:pt idx="427">
                  <c:v>24.227499999999999</c:v>
                </c:pt>
                <c:pt idx="428">
                  <c:v>24.242899999999999</c:v>
                </c:pt>
                <c:pt idx="429">
                  <c:v>24.255800000000001</c:v>
                </c:pt>
                <c:pt idx="430">
                  <c:v>24.279499999999999</c:v>
                </c:pt>
                <c:pt idx="431">
                  <c:v>24.292300000000001</c:v>
                </c:pt>
                <c:pt idx="432">
                  <c:v>24.296700000000001</c:v>
                </c:pt>
                <c:pt idx="433">
                  <c:v>24.307500000000001</c:v>
                </c:pt>
                <c:pt idx="434">
                  <c:v>24.3171</c:v>
                </c:pt>
                <c:pt idx="435">
                  <c:v>24.331700000000001</c:v>
                </c:pt>
                <c:pt idx="436">
                  <c:v>24.337299999999999</c:v>
                </c:pt>
                <c:pt idx="437">
                  <c:v>24.349</c:v>
                </c:pt>
                <c:pt idx="438">
                  <c:v>24.359100000000002</c:v>
                </c:pt>
                <c:pt idx="439">
                  <c:v>24.367899999999999</c:v>
                </c:pt>
                <c:pt idx="440">
                  <c:v>24.376100000000001</c:v>
                </c:pt>
                <c:pt idx="441">
                  <c:v>24.39</c:v>
                </c:pt>
                <c:pt idx="442">
                  <c:v>24.402100000000001</c:v>
                </c:pt>
                <c:pt idx="443">
                  <c:v>24.4192</c:v>
                </c:pt>
                <c:pt idx="444">
                  <c:v>24.433399999999999</c:v>
                </c:pt>
                <c:pt idx="445">
                  <c:v>24.438800000000001</c:v>
                </c:pt>
                <c:pt idx="446">
                  <c:v>24.456800000000001</c:v>
                </c:pt>
                <c:pt idx="447">
                  <c:v>24.471399999999999</c:v>
                </c:pt>
                <c:pt idx="448">
                  <c:v>24.4771</c:v>
                </c:pt>
                <c:pt idx="449">
                  <c:v>24.482399999999998</c:v>
                </c:pt>
                <c:pt idx="450">
                  <c:v>24.493300000000001</c:v>
                </c:pt>
                <c:pt idx="451">
                  <c:v>24.508199999999999</c:v>
                </c:pt>
                <c:pt idx="452">
                  <c:v>24.520199999999999</c:v>
                </c:pt>
                <c:pt idx="453">
                  <c:v>24.530200000000001</c:v>
                </c:pt>
                <c:pt idx="454">
                  <c:v>24.545100000000001</c:v>
                </c:pt>
                <c:pt idx="455">
                  <c:v>24.551200000000001</c:v>
                </c:pt>
                <c:pt idx="456">
                  <c:v>24.5566</c:v>
                </c:pt>
                <c:pt idx="457">
                  <c:v>24.5611</c:v>
                </c:pt>
                <c:pt idx="458">
                  <c:v>24.571200000000001</c:v>
                </c:pt>
                <c:pt idx="459">
                  <c:v>24.579699999999999</c:v>
                </c:pt>
                <c:pt idx="460">
                  <c:v>24.5871</c:v>
                </c:pt>
                <c:pt idx="461">
                  <c:v>24.593800000000002</c:v>
                </c:pt>
                <c:pt idx="462">
                  <c:v>24.599599999999999</c:v>
                </c:pt>
                <c:pt idx="463">
                  <c:v>24.610900000000001</c:v>
                </c:pt>
                <c:pt idx="464">
                  <c:v>24.6205</c:v>
                </c:pt>
                <c:pt idx="465">
                  <c:v>24.628699999999998</c:v>
                </c:pt>
                <c:pt idx="466">
                  <c:v>24.6295</c:v>
                </c:pt>
                <c:pt idx="467">
                  <c:v>24.6374</c:v>
                </c:pt>
                <c:pt idx="468">
                  <c:v>24.650700000000001</c:v>
                </c:pt>
                <c:pt idx="469">
                  <c:v>24.661799999999999</c:v>
                </c:pt>
                <c:pt idx="470">
                  <c:v>24.665099999999999</c:v>
                </c:pt>
                <c:pt idx="471">
                  <c:v>24.681100000000001</c:v>
                </c:pt>
                <c:pt idx="472">
                  <c:v>24.694099999999999</c:v>
                </c:pt>
                <c:pt idx="473">
                  <c:v>24.710999999999999</c:v>
                </c:pt>
                <c:pt idx="474">
                  <c:v>24.724599999999999</c:v>
                </c:pt>
                <c:pt idx="475">
                  <c:v>24.735600000000002</c:v>
                </c:pt>
                <c:pt idx="476">
                  <c:v>24.738499999999998</c:v>
                </c:pt>
                <c:pt idx="477">
                  <c:v>24.747900000000001</c:v>
                </c:pt>
                <c:pt idx="478">
                  <c:v>24.768699999999999</c:v>
                </c:pt>
                <c:pt idx="479">
                  <c:v>24.785799999999998</c:v>
                </c:pt>
                <c:pt idx="480">
                  <c:v>24.8</c:v>
                </c:pt>
                <c:pt idx="481">
                  <c:v>24.8247</c:v>
                </c:pt>
                <c:pt idx="482">
                  <c:v>24.844999999999999</c:v>
                </c:pt>
                <c:pt idx="483">
                  <c:v>24.862400000000001</c:v>
                </c:pt>
                <c:pt idx="484">
                  <c:v>24.8901</c:v>
                </c:pt>
                <c:pt idx="485">
                  <c:v>24.900400000000001</c:v>
                </c:pt>
                <c:pt idx="486">
                  <c:v>24.915400000000002</c:v>
                </c:pt>
                <c:pt idx="487">
                  <c:v>24.933599999999998</c:v>
                </c:pt>
                <c:pt idx="488">
                  <c:v>24.9481</c:v>
                </c:pt>
                <c:pt idx="489">
                  <c:v>24.96</c:v>
                </c:pt>
                <c:pt idx="490">
                  <c:v>24.963000000000001</c:v>
                </c:pt>
                <c:pt idx="491">
                  <c:v>24.971299999999999</c:v>
                </c:pt>
                <c:pt idx="492">
                  <c:v>24.984100000000002</c:v>
                </c:pt>
                <c:pt idx="493">
                  <c:v>24.9877</c:v>
                </c:pt>
                <c:pt idx="494">
                  <c:v>24.984100000000002</c:v>
                </c:pt>
                <c:pt idx="495">
                  <c:v>24.981200000000001</c:v>
                </c:pt>
                <c:pt idx="496">
                  <c:v>24.9785</c:v>
                </c:pt>
                <c:pt idx="497">
                  <c:v>24.982099999999999</c:v>
                </c:pt>
                <c:pt idx="498">
                  <c:v>24.9847</c:v>
                </c:pt>
                <c:pt idx="499">
                  <c:v>24.9862</c:v>
                </c:pt>
              </c:numCache>
            </c:numRef>
          </c:val>
          <c:smooth val="0"/>
          <c:extLst>
            <c:ext xmlns:c16="http://schemas.microsoft.com/office/drawing/2014/chart" uri="{C3380CC4-5D6E-409C-BE32-E72D297353CC}">
              <c16:uniqueId val="{00000005-B323-D842-9554-A2F810F74D2B}"/>
            </c:ext>
          </c:extLst>
        </c:ser>
        <c:ser>
          <c:idx val="6"/>
          <c:order val="5"/>
          <c:tx>
            <c:strRef>
              <c:f>'Réponse échelon'!$H$1</c:f>
              <c:strCache>
                <c:ptCount val="1"/>
                <c:pt idx="0">
                  <c:v>(T4)</c:v>
                </c:pt>
              </c:strCache>
            </c:strRef>
          </c:tx>
          <c:spPr>
            <a:ln w="28575" cap="rnd">
              <a:solidFill>
                <a:schemeClr val="accent1">
                  <a:lumMod val="60000"/>
                </a:schemeClr>
              </a:solidFill>
              <a:round/>
            </a:ln>
            <a:effectLst/>
          </c:spPr>
          <c:marker>
            <c:symbol val="none"/>
          </c:marker>
          <c:cat>
            <c:numRef>
              <c:f>'Réponse échelon'!$A$2:$A$501</c:f>
              <c:numCache>
                <c:formatCode>0</c:formatCode>
                <c:ptCount val="500"/>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pt idx="181">
                  <c:v>905</c:v>
                </c:pt>
                <c:pt idx="182">
                  <c:v>910</c:v>
                </c:pt>
                <c:pt idx="183">
                  <c:v>915</c:v>
                </c:pt>
                <c:pt idx="184">
                  <c:v>920</c:v>
                </c:pt>
                <c:pt idx="185">
                  <c:v>925</c:v>
                </c:pt>
                <c:pt idx="186">
                  <c:v>930</c:v>
                </c:pt>
                <c:pt idx="187">
                  <c:v>935</c:v>
                </c:pt>
                <c:pt idx="188">
                  <c:v>940</c:v>
                </c:pt>
                <c:pt idx="189">
                  <c:v>945</c:v>
                </c:pt>
                <c:pt idx="190">
                  <c:v>950</c:v>
                </c:pt>
                <c:pt idx="191">
                  <c:v>955</c:v>
                </c:pt>
                <c:pt idx="192">
                  <c:v>960</c:v>
                </c:pt>
                <c:pt idx="193">
                  <c:v>965</c:v>
                </c:pt>
                <c:pt idx="194">
                  <c:v>970</c:v>
                </c:pt>
                <c:pt idx="195">
                  <c:v>975</c:v>
                </c:pt>
                <c:pt idx="196">
                  <c:v>980</c:v>
                </c:pt>
                <c:pt idx="197">
                  <c:v>985</c:v>
                </c:pt>
                <c:pt idx="198">
                  <c:v>990</c:v>
                </c:pt>
                <c:pt idx="199">
                  <c:v>995</c:v>
                </c:pt>
                <c:pt idx="200">
                  <c:v>1000</c:v>
                </c:pt>
                <c:pt idx="201">
                  <c:v>1005</c:v>
                </c:pt>
                <c:pt idx="202">
                  <c:v>1010</c:v>
                </c:pt>
                <c:pt idx="203">
                  <c:v>1015</c:v>
                </c:pt>
                <c:pt idx="204">
                  <c:v>1020</c:v>
                </c:pt>
                <c:pt idx="205">
                  <c:v>1025</c:v>
                </c:pt>
                <c:pt idx="206">
                  <c:v>1030</c:v>
                </c:pt>
                <c:pt idx="207">
                  <c:v>1035</c:v>
                </c:pt>
                <c:pt idx="208">
                  <c:v>1040</c:v>
                </c:pt>
                <c:pt idx="209">
                  <c:v>1045</c:v>
                </c:pt>
                <c:pt idx="210">
                  <c:v>1050</c:v>
                </c:pt>
                <c:pt idx="211">
                  <c:v>1055</c:v>
                </c:pt>
                <c:pt idx="212">
                  <c:v>1060</c:v>
                </c:pt>
                <c:pt idx="213">
                  <c:v>1065</c:v>
                </c:pt>
                <c:pt idx="214">
                  <c:v>1070</c:v>
                </c:pt>
                <c:pt idx="215">
                  <c:v>1075</c:v>
                </c:pt>
                <c:pt idx="216">
                  <c:v>1080</c:v>
                </c:pt>
                <c:pt idx="217">
                  <c:v>1085</c:v>
                </c:pt>
                <c:pt idx="218">
                  <c:v>1090</c:v>
                </c:pt>
                <c:pt idx="219">
                  <c:v>1095</c:v>
                </c:pt>
                <c:pt idx="220">
                  <c:v>1100</c:v>
                </c:pt>
                <c:pt idx="221">
                  <c:v>1105</c:v>
                </c:pt>
                <c:pt idx="222">
                  <c:v>1110</c:v>
                </c:pt>
                <c:pt idx="223">
                  <c:v>1115</c:v>
                </c:pt>
                <c:pt idx="224">
                  <c:v>1120</c:v>
                </c:pt>
                <c:pt idx="225">
                  <c:v>1125</c:v>
                </c:pt>
                <c:pt idx="226">
                  <c:v>1130</c:v>
                </c:pt>
                <c:pt idx="227">
                  <c:v>1135</c:v>
                </c:pt>
                <c:pt idx="228">
                  <c:v>1140</c:v>
                </c:pt>
                <c:pt idx="229">
                  <c:v>1145</c:v>
                </c:pt>
                <c:pt idx="230">
                  <c:v>1150</c:v>
                </c:pt>
                <c:pt idx="231">
                  <c:v>1155</c:v>
                </c:pt>
                <c:pt idx="232">
                  <c:v>1160</c:v>
                </c:pt>
                <c:pt idx="233">
                  <c:v>1165</c:v>
                </c:pt>
                <c:pt idx="234">
                  <c:v>1170</c:v>
                </c:pt>
                <c:pt idx="235">
                  <c:v>1175</c:v>
                </c:pt>
                <c:pt idx="236">
                  <c:v>1180</c:v>
                </c:pt>
                <c:pt idx="237">
                  <c:v>1185</c:v>
                </c:pt>
                <c:pt idx="238">
                  <c:v>1190</c:v>
                </c:pt>
                <c:pt idx="239">
                  <c:v>1195</c:v>
                </c:pt>
                <c:pt idx="240">
                  <c:v>1200</c:v>
                </c:pt>
                <c:pt idx="241">
                  <c:v>1205</c:v>
                </c:pt>
                <c:pt idx="242">
                  <c:v>1210</c:v>
                </c:pt>
                <c:pt idx="243">
                  <c:v>1215</c:v>
                </c:pt>
                <c:pt idx="244">
                  <c:v>1220</c:v>
                </c:pt>
                <c:pt idx="245">
                  <c:v>1225</c:v>
                </c:pt>
                <c:pt idx="246">
                  <c:v>1230</c:v>
                </c:pt>
                <c:pt idx="247">
                  <c:v>1235</c:v>
                </c:pt>
                <c:pt idx="248">
                  <c:v>1240</c:v>
                </c:pt>
                <c:pt idx="249">
                  <c:v>1245</c:v>
                </c:pt>
                <c:pt idx="250">
                  <c:v>1250</c:v>
                </c:pt>
                <c:pt idx="251">
                  <c:v>1255</c:v>
                </c:pt>
                <c:pt idx="252">
                  <c:v>1260</c:v>
                </c:pt>
                <c:pt idx="253">
                  <c:v>1265</c:v>
                </c:pt>
                <c:pt idx="254">
                  <c:v>1270</c:v>
                </c:pt>
                <c:pt idx="255">
                  <c:v>1275</c:v>
                </c:pt>
                <c:pt idx="256">
                  <c:v>1280</c:v>
                </c:pt>
                <c:pt idx="257">
                  <c:v>1285</c:v>
                </c:pt>
                <c:pt idx="258">
                  <c:v>1290</c:v>
                </c:pt>
                <c:pt idx="259">
                  <c:v>1295</c:v>
                </c:pt>
                <c:pt idx="260">
                  <c:v>1300</c:v>
                </c:pt>
                <c:pt idx="261">
                  <c:v>1305</c:v>
                </c:pt>
                <c:pt idx="262">
                  <c:v>1310</c:v>
                </c:pt>
                <c:pt idx="263">
                  <c:v>1315</c:v>
                </c:pt>
                <c:pt idx="264">
                  <c:v>1320</c:v>
                </c:pt>
                <c:pt idx="265">
                  <c:v>1325</c:v>
                </c:pt>
                <c:pt idx="266">
                  <c:v>1330</c:v>
                </c:pt>
                <c:pt idx="267">
                  <c:v>1335</c:v>
                </c:pt>
                <c:pt idx="268">
                  <c:v>1340</c:v>
                </c:pt>
                <c:pt idx="269">
                  <c:v>1345</c:v>
                </c:pt>
                <c:pt idx="270">
                  <c:v>1350</c:v>
                </c:pt>
                <c:pt idx="271">
                  <c:v>1355</c:v>
                </c:pt>
                <c:pt idx="272">
                  <c:v>1360</c:v>
                </c:pt>
                <c:pt idx="273">
                  <c:v>1365</c:v>
                </c:pt>
                <c:pt idx="274">
                  <c:v>1370</c:v>
                </c:pt>
                <c:pt idx="275">
                  <c:v>1375</c:v>
                </c:pt>
                <c:pt idx="276">
                  <c:v>1380</c:v>
                </c:pt>
                <c:pt idx="277">
                  <c:v>1385</c:v>
                </c:pt>
                <c:pt idx="278">
                  <c:v>1390</c:v>
                </c:pt>
                <c:pt idx="279">
                  <c:v>1395</c:v>
                </c:pt>
                <c:pt idx="280">
                  <c:v>1400</c:v>
                </c:pt>
                <c:pt idx="281">
                  <c:v>1405</c:v>
                </c:pt>
                <c:pt idx="282">
                  <c:v>1410</c:v>
                </c:pt>
                <c:pt idx="283">
                  <c:v>1415</c:v>
                </c:pt>
                <c:pt idx="284">
                  <c:v>1420</c:v>
                </c:pt>
                <c:pt idx="285">
                  <c:v>1425</c:v>
                </c:pt>
                <c:pt idx="286">
                  <c:v>1430</c:v>
                </c:pt>
                <c:pt idx="287">
                  <c:v>1435</c:v>
                </c:pt>
                <c:pt idx="288">
                  <c:v>1440</c:v>
                </c:pt>
                <c:pt idx="289">
                  <c:v>1445</c:v>
                </c:pt>
                <c:pt idx="290">
                  <c:v>1450</c:v>
                </c:pt>
                <c:pt idx="291">
                  <c:v>1455</c:v>
                </c:pt>
                <c:pt idx="292">
                  <c:v>1460</c:v>
                </c:pt>
                <c:pt idx="293">
                  <c:v>1465</c:v>
                </c:pt>
                <c:pt idx="294">
                  <c:v>1470</c:v>
                </c:pt>
                <c:pt idx="295">
                  <c:v>1475</c:v>
                </c:pt>
                <c:pt idx="296">
                  <c:v>1480</c:v>
                </c:pt>
                <c:pt idx="297">
                  <c:v>1485</c:v>
                </c:pt>
                <c:pt idx="298">
                  <c:v>1490</c:v>
                </c:pt>
                <c:pt idx="299">
                  <c:v>1495</c:v>
                </c:pt>
                <c:pt idx="300">
                  <c:v>1500</c:v>
                </c:pt>
                <c:pt idx="301">
                  <c:v>1505</c:v>
                </c:pt>
                <c:pt idx="302">
                  <c:v>1510</c:v>
                </c:pt>
                <c:pt idx="303">
                  <c:v>1515</c:v>
                </c:pt>
                <c:pt idx="304">
                  <c:v>1520</c:v>
                </c:pt>
                <c:pt idx="305">
                  <c:v>1525</c:v>
                </c:pt>
                <c:pt idx="306">
                  <c:v>1530</c:v>
                </c:pt>
                <c:pt idx="307">
                  <c:v>1535</c:v>
                </c:pt>
                <c:pt idx="308">
                  <c:v>1540</c:v>
                </c:pt>
                <c:pt idx="309">
                  <c:v>1545</c:v>
                </c:pt>
                <c:pt idx="310">
                  <c:v>1550</c:v>
                </c:pt>
                <c:pt idx="311">
                  <c:v>1555</c:v>
                </c:pt>
                <c:pt idx="312">
                  <c:v>1560</c:v>
                </c:pt>
                <c:pt idx="313">
                  <c:v>1565</c:v>
                </c:pt>
                <c:pt idx="314">
                  <c:v>1570</c:v>
                </c:pt>
                <c:pt idx="315">
                  <c:v>1575</c:v>
                </c:pt>
                <c:pt idx="316">
                  <c:v>1580</c:v>
                </c:pt>
                <c:pt idx="317">
                  <c:v>1585</c:v>
                </c:pt>
                <c:pt idx="318">
                  <c:v>1590</c:v>
                </c:pt>
                <c:pt idx="319">
                  <c:v>1595</c:v>
                </c:pt>
                <c:pt idx="320">
                  <c:v>1600</c:v>
                </c:pt>
                <c:pt idx="321">
                  <c:v>1605</c:v>
                </c:pt>
                <c:pt idx="322">
                  <c:v>1610</c:v>
                </c:pt>
                <c:pt idx="323">
                  <c:v>1615</c:v>
                </c:pt>
                <c:pt idx="324">
                  <c:v>1620</c:v>
                </c:pt>
                <c:pt idx="325">
                  <c:v>1625</c:v>
                </c:pt>
                <c:pt idx="326">
                  <c:v>1630</c:v>
                </c:pt>
                <c:pt idx="327">
                  <c:v>1635</c:v>
                </c:pt>
                <c:pt idx="328">
                  <c:v>1640</c:v>
                </c:pt>
                <c:pt idx="329">
                  <c:v>1645</c:v>
                </c:pt>
                <c:pt idx="330">
                  <c:v>1650</c:v>
                </c:pt>
                <c:pt idx="331">
                  <c:v>1655</c:v>
                </c:pt>
                <c:pt idx="332">
                  <c:v>1660</c:v>
                </c:pt>
                <c:pt idx="333">
                  <c:v>1665</c:v>
                </c:pt>
                <c:pt idx="334">
                  <c:v>1670</c:v>
                </c:pt>
                <c:pt idx="335">
                  <c:v>1675</c:v>
                </c:pt>
                <c:pt idx="336">
                  <c:v>1680</c:v>
                </c:pt>
                <c:pt idx="337">
                  <c:v>1685</c:v>
                </c:pt>
                <c:pt idx="338">
                  <c:v>1690</c:v>
                </c:pt>
                <c:pt idx="339">
                  <c:v>1695</c:v>
                </c:pt>
                <c:pt idx="340">
                  <c:v>1700</c:v>
                </c:pt>
                <c:pt idx="341">
                  <c:v>1705</c:v>
                </c:pt>
                <c:pt idx="342">
                  <c:v>1710</c:v>
                </c:pt>
                <c:pt idx="343">
                  <c:v>1715</c:v>
                </c:pt>
                <c:pt idx="344">
                  <c:v>1720</c:v>
                </c:pt>
                <c:pt idx="345">
                  <c:v>1725</c:v>
                </c:pt>
                <c:pt idx="346">
                  <c:v>1730</c:v>
                </c:pt>
                <c:pt idx="347">
                  <c:v>1735</c:v>
                </c:pt>
                <c:pt idx="348">
                  <c:v>1740</c:v>
                </c:pt>
                <c:pt idx="349">
                  <c:v>1745</c:v>
                </c:pt>
                <c:pt idx="350">
                  <c:v>1750</c:v>
                </c:pt>
                <c:pt idx="351">
                  <c:v>1755</c:v>
                </c:pt>
                <c:pt idx="352">
                  <c:v>1760</c:v>
                </c:pt>
                <c:pt idx="353">
                  <c:v>1765</c:v>
                </c:pt>
                <c:pt idx="354">
                  <c:v>1770</c:v>
                </c:pt>
                <c:pt idx="355">
                  <c:v>1775</c:v>
                </c:pt>
                <c:pt idx="356">
                  <c:v>1780</c:v>
                </c:pt>
                <c:pt idx="357">
                  <c:v>1785</c:v>
                </c:pt>
                <c:pt idx="358">
                  <c:v>1790</c:v>
                </c:pt>
                <c:pt idx="359">
                  <c:v>1795</c:v>
                </c:pt>
                <c:pt idx="360">
                  <c:v>1800</c:v>
                </c:pt>
                <c:pt idx="361">
                  <c:v>1805</c:v>
                </c:pt>
                <c:pt idx="362">
                  <c:v>1810</c:v>
                </c:pt>
                <c:pt idx="363">
                  <c:v>1815</c:v>
                </c:pt>
                <c:pt idx="364">
                  <c:v>1820</c:v>
                </c:pt>
                <c:pt idx="365">
                  <c:v>1825</c:v>
                </c:pt>
                <c:pt idx="366">
                  <c:v>1830</c:v>
                </c:pt>
                <c:pt idx="367">
                  <c:v>1835</c:v>
                </c:pt>
                <c:pt idx="368">
                  <c:v>1840</c:v>
                </c:pt>
                <c:pt idx="369">
                  <c:v>1845</c:v>
                </c:pt>
                <c:pt idx="370">
                  <c:v>1850</c:v>
                </c:pt>
                <c:pt idx="371">
                  <c:v>1855</c:v>
                </c:pt>
                <c:pt idx="372">
                  <c:v>1860</c:v>
                </c:pt>
                <c:pt idx="373">
                  <c:v>1865</c:v>
                </c:pt>
                <c:pt idx="374">
                  <c:v>1870</c:v>
                </c:pt>
                <c:pt idx="375">
                  <c:v>1875</c:v>
                </c:pt>
                <c:pt idx="376">
                  <c:v>1880</c:v>
                </c:pt>
                <c:pt idx="377">
                  <c:v>1885</c:v>
                </c:pt>
                <c:pt idx="378">
                  <c:v>1890</c:v>
                </c:pt>
                <c:pt idx="379">
                  <c:v>1895</c:v>
                </c:pt>
                <c:pt idx="380">
                  <c:v>1900</c:v>
                </c:pt>
                <c:pt idx="381">
                  <c:v>1905</c:v>
                </c:pt>
                <c:pt idx="382">
                  <c:v>1910</c:v>
                </c:pt>
                <c:pt idx="383">
                  <c:v>1915</c:v>
                </c:pt>
                <c:pt idx="384">
                  <c:v>1920</c:v>
                </c:pt>
                <c:pt idx="385">
                  <c:v>1925</c:v>
                </c:pt>
                <c:pt idx="386">
                  <c:v>1930</c:v>
                </c:pt>
                <c:pt idx="387">
                  <c:v>1935</c:v>
                </c:pt>
                <c:pt idx="388">
                  <c:v>1940</c:v>
                </c:pt>
                <c:pt idx="389">
                  <c:v>1945</c:v>
                </c:pt>
                <c:pt idx="390">
                  <c:v>1950</c:v>
                </c:pt>
                <c:pt idx="391">
                  <c:v>1955</c:v>
                </c:pt>
                <c:pt idx="392">
                  <c:v>1960</c:v>
                </c:pt>
                <c:pt idx="393">
                  <c:v>1965</c:v>
                </c:pt>
                <c:pt idx="394">
                  <c:v>1970</c:v>
                </c:pt>
                <c:pt idx="395">
                  <c:v>1975</c:v>
                </c:pt>
                <c:pt idx="396">
                  <c:v>1980</c:v>
                </c:pt>
                <c:pt idx="397">
                  <c:v>1985</c:v>
                </c:pt>
                <c:pt idx="398">
                  <c:v>1990</c:v>
                </c:pt>
                <c:pt idx="399">
                  <c:v>1995</c:v>
                </c:pt>
                <c:pt idx="400">
                  <c:v>2000</c:v>
                </c:pt>
                <c:pt idx="401">
                  <c:v>2005</c:v>
                </c:pt>
                <c:pt idx="402">
                  <c:v>2010</c:v>
                </c:pt>
                <c:pt idx="403">
                  <c:v>2015</c:v>
                </c:pt>
                <c:pt idx="404">
                  <c:v>2020</c:v>
                </c:pt>
                <c:pt idx="405">
                  <c:v>2025</c:v>
                </c:pt>
                <c:pt idx="406">
                  <c:v>2030</c:v>
                </c:pt>
                <c:pt idx="407">
                  <c:v>2035</c:v>
                </c:pt>
                <c:pt idx="408">
                  <c:v>2040</c:v>
                </c:pt>
                <c:pt idx="409">
                  <c:v>2045</c:v>
                </c:pt>
                <c:pt idx="410">
                  <c:v>2050</c:v>
                </c:pt>
                <c:pt idx="411">
                  <c:v>2055</c:v>
                </c:pt>
                <c:pt idx="412">
                  <c:v>2060</c:v>
                </c:pt>
                <c:pt idx="413">
                  <c:v>2065</c:v>
                </c:pt>
                <c:pt idx="414">
                  <c:v>2070</c:v>
                </c:pt>
                <c:pt idx="415">
                  <c:v>2075</c:v>
                </c:pt>
                <c:pt idx="416">
                  <c:v>2080</c:v>
                </c:pt>
                <c:pt idx="417">
                  <c:v>2085</c:v>
                </c:pt>
                <c:pt idx="418">
                  <c:v>2090</c:v>
                </c:pt>
                <c:pt idx="419">
                  <c:v>2095</c:v>
                </c:pt>
                <c:pt idx="420">
                  <c:v>2100</c:v>
                </c:pt>
                <c:pt idx="421">
                  <c:v>2105</c:v>
                </c:pt>
                <c:pt idx="422">
                  <c:v>2110</c:v>
                </c:pt>
                <c:pt idx="423">
                  <c:v>2115</c:v>
                </c:pt>
                <c:pt idx="424">
                  <c:v>2120</c:v>
                </c:pt>
                <c:pt idx="425">
                  <c:v>2125</c:v>
                </c:pt>
                <c:pt idx="426">
                  <c:v>2130</c:v>
                </c:pt>
                <c:pt idx="427">
                  <c:v>2135</c:v>
                </c:pt>
                <c:pt idx="428">
                  <c:v>2140</c:v>
                </c:pt>
                <c:pt idx="429">
                  <c:v>2145</c:v>
                </c:pt>
                <c:pt idx="430">
                  <c:v>2150</c:v>
                </c:pt>
                <c:pt idx="431">
                  <c:v>2155</c:v>
                </c:pt>
                <c:pt idx="432">
                  <c:v>2160</c:v>
                </c:pt>
                <c:pt idx="433">
                  <c:v>2165</c:v>
                </c:pt>
                <c:pt idx="434">
                  <c:v>2170</c:v>
                </c:pt>
                <c:pt idx="435">
                  <c:v>2175</c:v>
                </c:pt>
                <c:pt idx="436">
                  <c:v>2180</c:v>
                </c:pt>
                <c:pt idx="437">
                  <c:v>2185</c:v>
                </c:pt>
                <c:pt idx="438">
                  <c:v>2190</c:v>
                </c:pt>
                <c:pt idx="439">
                  <c:v>2195</c:v>
                </c:pt>
                <c:pt idx="440">
                  <c:v>2200</c:v>
                </c:pt>
                <c:pt idx="441">
                  <c:v>2205</c:v>
                </c:pt>
                <c:pt idx="442">
                  <c:v>2210</c:v>
                </c:pt>
                <c:pt idx="443">
                  <c:v>2215</c:v>
                </c:pt>
                <c:pt idx="444">
                  <c:v>2220</c:v>
                </c:pt>
                <c:pt idx="445">
                  <c:v>2225</c:v>
                </c:pt>
                <c:pt idx="446">
                  <c:v>2230</c:v>
                </c:pt>
                <c:pt idx="447">
                  <c:v>2235</c:v>
                </c:pt>
                <c:pt idx="448">
                  <c:v>2240</c:v>
                </c:pt>
                <c:pt idx="449">
                  <c:v>2245</c:v>
                </c:pt>
                <c:pt idx="450">
                  <c:v>2250</c:v>
                </c:pt>
                <c:pt idx="451">
                  <c:v>2255</c:v>
                </c:pt>
                <c:pt idx="452">
                  <c:v>2260</c:v>
                </c:pt>
                <c:pt idx="453">
                  <c:v>2265</c:v>
                </c:pt>
                <c:pt idx="454">
                  <c:v>2270</c:v>
                </c:pt>
                <c:pt idx="455">
                  <c:v>2275</c:v>
                </c:pt>
                <c:pt idx="456">
                  <c:v>2280</c:v>
                </c:pt>
                <c:pt idx="457">
                  <c:v>2285</c:v>
                </c:pt>
                <c:pt idx="458">
                  <c:v>2290</c:v>
                </c:pt>
                <c:pt idx="459">
                  <c:v>2295</c:v>
                </c:pt>
                <c:pt idx="460">
                  <c:v>2300</c:v>
                </c:pt>
                <c:pt idx="461">
                  <c:v>2305</c:v>
                </c:pt>
                <c:pt idx="462">
                  <c:v>2310</c:v>
                </c:pt>
                <c:pt idx="463">
                  <c:v>2315</c:v>
                </c:pt>
                <c:pt idx="464">
                  <c:v>2320</c:v>
                </c:pt>
                <c:pt idx="465">
                  <c:v>2325</c:v>
                </c:pt>
                <c:pt idx="466">
                  <c:v>2330</c:v>
                </c:pt>
                <c:pt idx="467">
                  <c:v>2335</c:v>
                </c:pt>
                <c:pt idx="468">
                  <c:v>2340</c:v>
                </c:pt>
                <c:pt idx="469">
                  <c:v>2345</c:v>
                </c:pt>
                <c:pt idx="470">
                  <c:v>2350</c:v>
                </c:pt>
                <c:pt idx="471">
                  <c:v>2355</c:v>
                </c:pt>
                <c:pt idx="472">
                  <c:v>2360</c:v>
                </c:pt>
                <c:pt idx="473">
                  <c:v>2365</c:v>
                </c:pt>
                <c:pt idx="474">
                  <c:v>2370</c:v>
                </c:pt>
                <c:pt idx="475">
                  <c:v>2375</c:v>
                </c:pt>
                <c:pt idx="476">
                  <c:v>2380</c:v>
                </c:pt>
                <c:pt idx="477">
                  <c:v>2385</c:v>
                </c:pt>
                <c:pt idx="478">
                  <c:v>2390</c:v>
                </c:pt>
                <c:pt idx="479">
                  <c:v>2395</c:v>
                </c:pt>
                <c:pt idx="480">
                  <c:v>2400</c:v>
                </c:pt>
                <c:pt idx="481">
                  <c:v>2405</c:v>
                </c:pt>
                <c:pt idx="482">
                  <c:v>2410</c:v>
                </c:pt>
                <c:pt idx="483">
                  <c:v>2415</c:v>
                </c:pt>
                <c:pt idx="484">
                  <c:v>2420</c:v>
                </c:pt>
                <c:pt idx="485">
                  <c:v>2425</c:v>
                </c:pt>
                <c:pt idx="486">
                  <c:v>2430</c:v>
                </c:pt>
                <c:pt idx="487">
                  <c:v>2435</c:v>
                </c:pt>
                <c:pt idx="488">
                  <c:v>2440</c:v>
                </c:pt>
                <c:pt idx="489">
                  <c:v>2445</c:v>
                </c:pt>
                <c:pt idx="490">
                  <c:v>2450</c:v>
                </c:pt>
                <c:pt idx="491">
                  <c:v>2455</c:v>
                </c:pt>
                <c:pt idx="492">
                  <c:v>2460</c:v>
                </c:pt>
                <c:pt idx="493">
                  <c:v>2465</c:v>
                </c:pt>
                <c:pt idx="494">
                  <c:v>2470</c:v>
                </c:pt>
                <c:pt idx="495">
                  <c:v>2475</c:v>
                </c:pt>
                <c:pt idx="496">
                  <c:v>2480</c:v>
                </c:pt>
                <c:pt idx="497">
                  <c:v>2485</c:v>
                </c:pt>
                <c:pt idx="498">
                  <c:v>2490</c:v>
                </c:pt>
                <c:pt idx="499">
                  <c:v>2495</c:v>
                </c:pt>
              </c:numCache>
            </c:numRef>
          </c:cat>
          <c:val>
            <c:numRef>
              <c:f>'Réponse échelon'!$H$2:$H$501</c:f>
              <c:numCache>
                <c:formatCode>0.00</c:formatCode>
                <c:ptCount val="500"/>
                <c:pt idx="0">
                  <c:v>24.269600000000001</c:v>
                </c:pt>
                <c:pt idx="1">
                  <c:v>24.215399999999999</c:v>
                </c:pt>
                <c:pt idx="2">
                  <c:v>24.269600000000001</c:v>
                </c:pt>
                <c:pt idx="3">
                  <c:v>24.215399999999999</c:v>
                </c:pt>
                <c:pt idx="4">
                  <c:v>24.161200000000001</c:v>
                </c:pt>
                <c:pt idx="5">
                  <c:v>24.161200000000001</c:v>
                </c:pt>
                <c:pt idx="6">
                  <c:v>24.215399999999999</c:v>
                </c:pt>
                <c:pt idx="7">
                  <c:v>24.1068</c:v>
                </c:pt>
                <c:pt idx="8">
                  <c:v>24.161200000000001</c:v>
                </c:pt>
                <c:pt idx="9">
                  <c:v>24.161200000000001</c:v>
                </c:pt>
                <c:pt idx="10">
                  <c:v>24.1068</c:v>
                </c:pt>
                <c:pt idx="11">
                  <c:v>24.1068</c:v>
                </c:pt>
                <c:pt idx="12">
                  <c:v>24.1068</c:v>
                </c:pt>
                <c:pt idx="13">
                  <c:v>24.052399999999999</c:v>
                </c:pt>
                <c:pt idx="14">
                  <c:v>24.052399999999999</c:v>
                </c:pt>
                <c:pt idx="15">
                  <c:v>24.052399999999999</c:v>
                </c:pt>
                <c:pt idx="16">
                  <c:v>24.1068</c:v>
                </c:pt>
                <c:pt idx="17">
                  <c:v>24.052399999999999</c:v>
                </c:pt>
                <c:pt idx="18">
                  <c:v>24.052399999999999</c:v>
                </c:pt>
                <c:pt idx="19">
                  <c:v>24.052399999999999</c:v>
                </c:pt>
                <c:pt idx="20">
                  <c:v>23.997900000000001</c:v>
                </c:pt>
                <c:pt idx="21">
                  <c:v>24.052399999999999</c:v>
                </c:pt>
                <c:pt idx="22">
                  <c:v>23.997900000000001</c:v>
                </c:pt>
                <c:pt idx="23">
                  <c:v>23.997900000000001</c:v>
                </c:pt>
                <c:pt idx="24">
                  <c:v>23.8887</c:v>
                </c:pt>
                <c:pt idx="25">
                  <c:v>23.9434</c:v>
                </c:pt>
                <c:pt idx="26">
                  <c:v>23.9434</c:v>
                </c:pt>
                <c:pt idx="27">
                  <c:v>23.8887</c:v>
                </c:pt>
                <c:pt idx="28">
                  <c:v>23.8887</c:v>
                </c:pt>
                <c:pt idx="29">
                  <c:v>23.834</c:v>
                </c:pt>
                <c:pt idx="30">
                  <c:v>23.8887</c:v>
                </c:pt>
                <c:pt idx="31">
                  <c:v>23.8887</c:v>
                </c:pt>
                <c:pt idx="32">
                  <c:v>23.834</c:v>
                </c:pt>
                <c:pt idx="33">
                  <c:v>23.834</c:v>
                </c:pt>
                <c:pt idx="34">
                  <c:v>23.834</c:v>
                </c:pt>
                <c:pt idx="35">
                  <c:v>23.8887</c:v>
                </c:pt>
                <c:pt idx="36">
                  <c:v>23.834</c:v>
                </c:pt>
                <c:pt idx="37">
                  <c:v>23.834</c:v>
                </c:pt>
                <c:pt idx="38">
                  <c:v>23.834</c:v>
                </c:pt>
                <c:pt idx="39">
                  <c:v>23.779199999999999</c:v>
                </c:pt>
                <c:pt idx="40">
                  <c:v>23.779199999999999</c:v>
                </c:pt>
                <c:pt idx="41">
                  <c:v>23.834</c:v>
                </c:pt>
                <c:pt idx="42">
                  <c:v>23.834</c:v>
                </c:pt>
                <c:pt idx="43">
                  <c:v>23.779199999999999</c:v>
                </c:pt>
                <c:pt idx="44">
                  <c:v>23.834</c:v>
                </c:pt>
                <c:pt idx="45">
                  <c:v>23.779199999999999</c:v>
                </c:pt>
                <c:pt idx="46">
                  <c:v>23.779199999999999</c:v>
                </c:pt>
                <c:pt idx="47">
                  <c:v>23.779199999999999</c:v>
                </c:pt>
                <c:pt idx="48">
                  <c:v>23.724299999999999</c:v>
                </c:pt>
                <c:pt idx="49">
                  <c:v>23.724299999999999</c:v>
                </c:pt>
                <c:pt idx="50">
                  <c:v>23.724299999999999</c:v>
                </c:pt>
                <c:pt idx="51">
                  <c:v>23.724299999999999</c:v>
                </c:pt>
                <c:pt idx="52">
                  <c:v>23.724299999999999</c:v>
                </c:pt>
                <c:pt idx="53">
                  <c:v>23.779199999999999</c:v>
                </c:pt>
                <c:pt idx="54">
                  <c:v>23.724299999999999</c:v>
                </c:pt>
                <c:pt idx="55">
                  <c:v>23.724299999999999</c:v>
                </c:pt>
                <c:pt idx="56">
                  <c:v>23.724299999999999</c:v>
                </c:pt>
                <c:pt idx="57">
                  <c:v>23.724299999999999</c:v>
                </c:pt>
                <c:pt idx="58">
                  <c:v>23.724299999999999</c:v>
                </c:pt>
                <c:pt idx="59">
                  <c:v>23.6693</c:v>
                </c:pt>
                <c:pt idx="60">
                  <c:v>23.6693</c:v>
                </c:pt>
                <c:pt idx="61">
                  <c:v>23.6693</c:v>
                </c:pt>
                <c:pt idx="62">
                  <c:v>23.724299999999999</c:v>
                </c:pt>
                <c:pt idx="63">
                  <c:v>23.6693</c:v>
                </c:pt>
                <c:pt idx="64">
                  <c:v>23.724299999999999</c:v>
                </c:pt>
                <c:pt idx="65">
                  <c:v>23.6693</c:v>
                </c:pt>
                <c:pt idx="66">
                  <c:v>23.6693</c:v>
                </c:pt>
                <c:pt idx="67">
                  <c:v>23.6693</c:v>
                </c:pt>
                <c:pt idx="68">
                  <c:v>23.6693</c:v>
                </c:pt>
                <c:pt idx="69">
                  <c:v>23.6142</c:v>
                </c:pt>
                <c:pt idx="70">
                  <c:v>23.6693</c:v>
                </c:pt>
                <c:pt idx="71">
                  <c:v>23.6142</c:v>
                </c:pt>
                <c:pt idx="72">
                  <c:v>23.6693</c:v>
                </c:pt>
                <c:pt idx="73">
                  <c:v>23.6693</c:v>
                </c:pt>
                <c:pt idx="74">
                  <c:v>23.6693</c:v>
                </c:pt>
                <c:pt idx="75">
                  <c:v>23.6693</c:v>
                </c:pt>
                <c:pt idx="76">
                  <c:v>23.6693</c:v>
                </c:pt>
                <c:pt idx="77">
                  <c:v>23.6693</c:v>
                </c:pt>
                <c:pt idx="78">
                  <c:v>23.6142</c:v>
                </c:pt>
                <c:pt idx="79">
                  <c:v>23.448499999999999</c:v>
                </c:pt>
                <c:pt idx="80">
                  <c:v>23.282</c:v>
                </c:pt>
                <c:pt idx="81">
                  <c:v>23.114699999999999</c:v>
                </c:pt>
                <c:pt idx="82">
                  <c:v>22.9467</c:v>
                </c:pt>
                <c:pt idx="83">
                  <c:v>22.9467</c:v>
                </c:pt>
                <c:pt idx="84">
                  <c:v>22.890499999999999</c:v>
                </c:pt>
                <c:pt idx="85">
                  <c:v>22.890499999999999</c:v>
                </c:pt>
                <c:pt idx="86">
                  <c:v>22.890499999999999</c:v>
                </c:pt>
                <c:pt idx="87">
                  <c:v>22.890499999999999</c:v>
                </c:pt>
                <c:pt idx="88">
                  <c:v>22.9467</c:v>
                </c:pt>
                <c:pt idx="89">
                  <c:v>22.9467</c:v>
                </c:pt>
                <c:pt idx="90">
                  <c:v>23.002800000000001</c:v>
                </c:pt>
                <c:pt idx="91">
                  <c:v>23.002800000000001</c:v>
                </c:pt>
                <c:pt idx="92">
                  <c:v>23.058800000000002</c:v>
                </c:pt>
                <c:pt idx="93">
                  <c:v>23.114699999999999</c:v>
                </c:pt>
                <c:pt idx="94">
                  <c:v>23.114699999999999</c:v>
                </c:pt>
                <c:pt idx="95">
                  <c:v>23.1706</c:v>
                </c:pt>
                <c:pt idx="96">
                  <c:v>23.114699999999999</c:v>
                </c:pt>
                <c:pt idx="97">
                  <c:v>23.1706</c:v>
                </c:pt>
                <c:pt idx="98">
                  <c:v>23.226299999999998</c:v>
                </c:pt>
                <c:pt idx="99">
                  <c:v>23.1706</c:v>
                </c:pt>
                <c:pt idx="100">
                  <c:v>23.1706</c:v>
                </c:pt>
                <c:pt idx="101">
                  <c:v>23.226299999999998</c:v>
                </c:pt>
                <c:pt idx="102">
                  <c:v>23.226299999999998</c:v>
                </c:pt>
                <c:pt idx="103">
                  <c:v>23.226299999999998</c:v>
                </c:pt>
                <c:pt idx="104">
                  <c:v>23.226299999999998</c:v>
                </c:pt>
                <c:pt idx="105">
                  <c:v>23.226299999999998</c:v>
                </c:pt>
                <c:pt idx="106">
                  <c:v>23.282</c:v>
                </c:pt>
                <c:pt idx="107">
                  <c:v>23.282</c:v>
                </c:pt>
                <c:pt idx="108">
                  <c:v>23.282</c:v>
                </c:pt>
                <c:pt idx="109">
                  <c:v>23.226299999999998</c:v>
                </c:pt>
                <c:pt idx="110">
                  <c:v>23.226299999999998</c:v>
                </c:pt>
                <c:pt idx="111">
                  <c:v>23.226299999999998</c:v>
                </c:pt>
                <c:pt idx="112">
                  <c:v>23.282</c:v>
                </c:pt>
                <c:pt idx="113">
                  <c:v>23.282</c:v>
                </c:pt>
                <c:pt idx="114">
                  <c:v>23.282</c:v>
                </c:pt>
                <c:pt idx="115">
                  <c:v>23.282</c:v>
                </c:pt>
                <c:pt idx="116">
                  <c:v>23.226299999999998</c:v>
                </c:pt>
                <c:pt idx="117">
                  <c:v>23.282</c:v>
                </c:pt>
                <c:pt idx="118">
                  <c:v>23.226299999999998</c:v>
                </c:pt>
                <c:pt idx="119">
                  <c:v>23.282</c:v>
                </c:pt>
                <c:pt idx="120">
                  <c:v>23.282</c:v>
                </c:pt>
                <c:pt idx="121">
                  <c:v>23.282</c:v>
                </c:pt>
                <c:pt idx="122">
                  <c:v>23.282</c:v>
                </c:pt>
                <c:pt idx="123">
                  <c:v>23.337599999999998</c:v>
                </c:pt>
                <c:pt idx="124">
                  <c:v>23.337599999999998</c:v>
                </c:pt>
                <c:pt idx="125">
                  <c:v>23.337599999999998</c:v>
                </c:pt>
                <c:pt idx="126">
                  <c:v>23.337599999999998</c:v>
                </c:pt>
                <c:pt idx="127">
                  <c:v>23.337599999999998</c:v>
                </c:pt>
                <c:pt idx="128">
                  <c:v>23.337599999999998</c:v>
                </c:pt>
                <c:pt idx="129">
                  <c:v>23.337599999999998</c:v>
                </c:pt>
                <c:pt idx="130">
                  <c:v>23.3931</c:v>
                </c:pt>
                <c:pt idx="131">
                  <c:v>23.337599999999998</c:v>
                </c:pt>
                <c:pt idx="132">
                  <c:v>23.3931</c:v>
                </c:pt>
                <c:pt idx="133">
                  <c:v>23.337599999999998</c:v>
                </c:pt>
                <c:pt idx="134">
                  <c:v>23.3931</c:v>
                </c:pt>
                <c:pt idx="135">
                  <c:v>23.3931</c:v>
                </c:pt>
                <c:pt idx="136">
                  <c:v>23.448499999999999</c:v>
                </c:pt>
                <c:pt idx="137">
                  <c:v>23.3931</c:v>
                </c:pt>
                <c:pt idx="138">
                  <c:v>23.3931</c:v>
                </c:pt>
                <c:pt idx="139">
                  <c:v>23.3931</c:v>
                </c:pt>
                <c:pt idx="140">
                  <c:v>23.3931</c:v>
                </c:pt>
                <c:pt idx="141">
                  <c:v>23.448499999999999</c:v>
                </c:pt>
                <c:pt idx="142">
                  <c:v>23.448499999999999</c:v>
                </c:pt>
                <c:pt idx="143">
                  <c:v>23.3931</c:v>
                </c:pt>
                <c:pt idx="144">
                  <c:v>23.3931</c:v>
                </c:pt>
                <c:pt idx="145">
                  <c:v>23.448499999999999</c:v>
                </c:pt>
                <c:pt idx="146">
                  <c:v>23.3931</c:v>
                </c:pt>
                <c:pt idx="147">
                  <c:v>23.448499999999999</c:v>
                </c:pt>
                <c:pt idx="148">
                  <c:v>23.3931</c:v>
                </c:pt>
                <c:pt idx="149">
                  <c:v>23.448499999999999</c:v>
                </c:pt>
                <c:pt idx="150">
                  <c:v>23.3931</c:v>
                </c:pt>
                <c:pt idx="151">
                  <c:v>23.3931</c:v>
                </c:pt>
                <c:pt idx="152">
                  <c:v>23.448499999999999</c:v>
                </c:pt>
                <c:pt idx="153">
                  <c:v>23.3931</c:v>
                </c:pt>
                <c:pt idx="154">
                  <c:v>23.3931</c:v>
                </c:pt>
                <c:pt idx="155">
                  <c:v>23.448499999999999</c:v>
                </c:pt>
                <c:pt idx="156">
                  <c:v>23.448499999999999</c:v>
                </c:pt>
                <c:pt idx="157">
                  <c:v>23.6693</c:v>
                </c:pt>
                <c:pt idx="158">
                  <c:v>23.997900000000001</c:v>
                </c:pt>
                <c:pt idx="159">
                  <c:v>24.269600000000001</c:v>
                </c:pt>
                <c:pt idx="160">
                  <c:v>24.4316</c:v>
                </c:pt>
                <c:pt idx="161">
                  <c:v>24.485399999999998</c:v>
                </c:pt>
                <c:pt idx="162">
                  <c:v>24.539200000000001</c:v>
                </c:pt>
                <c:pt idx="163">
                  <c:v>24.5929</c:v>
                </c:pt>
                <c:pt idx="164">
                  <c:v>24.539200000000001</c:v>
                </c:pt>
                <c:pt idx="165">
                  <c:v>24.5929</c:v>
                </c:pt>
                <c:pt idx="166">
                  <c:v>24.539200000000001</c:v>
                </c:pt>
                <c:pt idx="167">
                  <c:v>24.485399999999998</c:v>
                </c:pt>
                <c:pt idx="168">
                  <c:v>24.4316</c:v>
                </c:pt>
                <c:pt idx="169">
                  <c:v>24.377700000000001</c:v>
                </c:pt>
                <c:pt idx="170">
                  <c:v>24.377700000000001</c:v>
                </c:pt>
                <c:pt idx="171">
                  <c:v>24.323599999999999</c:v>
                </c:pt>
                <c:pt idx="172">
                  <c:v>24.323599999999999</c:v>
                </c:pt>
                <c:pt idx="173">
                  <c:v>24.215399999999999</c:v>
                </c:pt>
                <c:pt idx="174">
                  <c:v>24.215399999999999</c:v>
                </c:pt>
                <c:pt idx="175">
                  <c:v>24.161200000000001</c:v>
                </c:pt>
                <c:pt idx="176">
                  <c:v>24.215399999999999</c:v>
                </c:pt>
                <c:pt idx="177">
                  <c:v>24.161200000000001</c:v>
                </c:pt>
                <c:pt idx="178">
                  <c:v>24.1068</c:v>
                </c:pt>
                <c:pt idx="179">
                  <c:v>24.1068</c:v>
                </c:pt>
                <c:pt idx="180">
                  <c:v>24.1068</c:v>
                </c:pt>
                <c:pt idx="181">
                  <c:v>24.1068</c:v>
                </c:pt>
                <c:pt idx="182">
                  <c:v>24.052399999999999</c:v>
                </c:pt>
                <c:pt idx="183">
                  <c:v>24.052399999999999</c:v>
                </c:pt>
                <c:pt idx="184">
                  <c:v>24.052399999999999</c:v>
                </c:pt>
                <c:pt idx="185">
                  <c:v>24.052399999999999</c:v>
                </c:pt>
                <c:pt idx="186">
                  <c:v>24.052399999999999</c:v>
                </c:pt>
                <c:pt idx="187">
                  <c:v>24.052399999999999</c:v>
                </c:pt>
                <c:pt idx="188">
                  <c:v>23.997900000000001</c:v>
                </c:pt>
                <c:pt idx="189">
                  <c:v>24.052399999999999</c:v>
                </c:pt>
                <c:pt idx="190">
                  <c:v>23.997900000000001</c:v>
                </c:pt>
                <c:pt idx="191">
                  <c:v>23.997900000000001</c:v>
                </c:pt>
                <c:pt idx="192">
                  <c:v>23.997900000000001</c:v>
                </c:pt>
                <c:pt idx="193">
                  <c:v>23.8887</c:v>
                </c:pt>
                <c:pt idx="194">
                  <c:v>23.9434</c:v>
                </c:pt>
                <c:pt idx="195">
                  <c:v>23.9434</c:v>
                </c:pt>
                <c:pt idx="196">
                  <c:v>23.9434</c:v>
                </c:pt>
                <c:pt idx="197">
                  <c:v>23.8887</c:v>
                </c:pt>
                <c:pt idx="198">
                  <c:v>23.8887</c:v>
                </c:pt>
                <c:pt idx="199">
                  <c:v>23.9434</c:v>
                </c:pt>
                <c:pt idx="200">
                  <c:v>23.8887</c:v>
                </c:pt>
                <c:pt idx="201">
                  <c:v>23.834</c:v>
                </c:pt>
                <c:pt idx="202">
                  <c:v>23.834</c:v>
                </c:pt>
                <c:pt idx="203">
                  <c:v>23.834</c:v>
                </c:pt>
                <c:pt idx="204">
                  <c:v>23.834</c:v>
                </c:pt>
                <c:pt idx="205">
                  <c:v>23.834</c:v>
                </c:pt>
                <c:pt idx="206">
                  <c:v>23.779199999999999</c:v>
                </c:pt>
                <c:pt idx="207">
                  <c:v>23.779199999999999</c:v>
                </c:pt>
                <c:pt idx="208">
                  <c:v>23.779199999999999</c:v>
                </c:pt>
                <c:pt idx="209">
                  <c:v>23.779199999999999</c:v>
                </c:pt>
                <c:pt idx="210">
                  <c:v>23.724299999999999</c:v>
                </c:pt>
                <c:pt idx="211">
                  <c:v>23.724299999999999</c:v>
                </c:pt>
                <c:pt idx="212">
                  <c:v>23.724299999999999</c:v>
                </c:pt>
                <c:pt idx="213">
                  <c:v>23.724299999999999</c:v>
                </c:pt>
                <c:pt idx="214">
                  <c:v>23.724299999999999</c:v>
                </c:pt>
                <c:pt idx="215">
                  <c:v>23.6693</c:v>
                </c:pt>
                <c:pt idx="216">
                  <c:v>23.779199999999999</c:v>
                </c:pt>
                <c:pt idx="217">
                  <c:v>23.6693</c:v>
                </c:pt>
                <c:pt idx="218">
                  <c:v>23.724299999999999</c:v>
                </c:pt>
                <c:pt idx="219">
                  <c:v>23.6693</c:v>
                </c:pt>
                <c:pt idx="220">
                  <c:v>23.724299999999999</c:v>
                </c:pt>
                <c:pt idx="221">
                  <c:v>23.6693</c:v>
                </c:pt>
                <c:pt idx="222">
                  <c:v>23.6693</c:v>
                </c:pt>
                <c:pt idx="223">
                  <c:v>23.6142</c:v>
                </c:pt>
                <c:pt idx="224">
                  <c:v>23.6142</c:v>
                </c:pt>
                <c:pt idx="225">
                  <c:v>23.6142</c:v>
                </c:pt>
                <c:pt idx="226">
                  <c:v>23.6142</c:v>
                </c:pt>
                <c:pt idx="227">
                  <c:v>23.6142</c:v>
                </c:pt>
                <c:pt idx="228">
                  <c:v>23.6693</c:v>
                </c:pt>
                <c:pt idx="229">
                  <c:v>23.6693</c:v>
                </c:pt>
                <c:pt idx="230">
                  <c:v>23.6142</c:v>
                </c:pt>
                <c:pt idx="231">
                  <c:v>23.6693</c:v>
                </c:pt>
                <c:pt idx="232">
                  <c:v>23.6142</c:v>
                </c:pt>
                <c:pt idx="233">
                  <c:v>23.6142</c:v>
                </c:pt>
                <c:pt idx="234">
                  <c:v>23.6142</c:v>
                </c:pt>
                <c:pt idx="235">
                  <c:v>23.6142</c:v>
                </c:pt>
                <c:pt idx="236">
                  <c:v>23.6142</c:v>
                </c:pt>
                <c:pt idx="237">
                  <c:v>23.6693</c:v>
                </c:pt>
                <c:pt idx="238">
                  <c:v>23.6142</c:v>
                </c:pt>
                <c:pt idx="239">
                  <c:v>23.6142</c:v>
                </c:pt>
                <c:pt idx="240">
                  <c:v>23.559100000000001</c:v>
                </c:pt>
                <c:pt idx="241">
                  <c:v>23.6142</c:v>
                </c:pt>
                <c:pt idx="242">
                  <c:v>23.6142</c:v>
                </c:pt>
                <c:pt idx="243">
                  <c:v>23.559100000000001</c:v>
                </c:pt>
                <c:pt idx="244">
                  <c:v>23.559100000000001</c:v>
                </c:pt>
                <c:pt idx="245">
                  <c:v>23.559100000000001</c:v>
                </c:pt>
                <c:pt idx="246">
                  <c:v>23.6142</c:v>
                </c:pt>
                <c:pt idx="247">
                  <c:v>23.559100000000001</c:v>
                </c:pt>
                <c:pt idx="248">
                  <c:v>23.6142</c:v>
                </c:pt>
                <c:pt idx="249">
                  <c:v>23.6142</c:v>
                </c:pt>
                <c:pt idx="250">
                  <c:v>23.559100000000001</c:v>
                </c:pt>
                <c:pt idx="251">
                  <c:v>23.559100000000001</c:v>
                </c:pt>
                <c:pt idx="252">
                  <c:v>23.6142</c:v>
                </c:pt>
                <c:pt idx="253">
                  <c:v>23.559100000000001</c:v>
                </c:pt>
                <c:pt idx="254">
                  <c:v>23.6142</c:v>
                </c:pt>
                <c:pt idx="255">
                  <c:v>23.6142</c:v>
                </c:pt>
                <c:pt idx="256">
                  <c:v>23.6142</c:v>
                </c:pt>
                <c:pt idx="257">
                  <c:v>23.6142</c:v>
                </c:pt>
                <c:pt idx="258">
                  <c:v>23.6142</c:v>
                </c:pt>
                <c:pt idx="259">
                  <c:v>23.6142</c:v>
                </c:pt>
                <c:pt idx="260">
                  <c:v>23.6142</c:v>
                </c:pt>
                <c:pt idx="261">
                  <c:v>23.6693</c:v>
                </c:pt>
                <c:pt idx="262">
                  <c:v>23.6142</c:v>
                </c:pt>
                <c:pt idx="263">
                  <c:v>23.6693</c:v>
                </c:pt>
                <c:pt idx="264">
                  <c:v>23.6693</c:v>
                </c:pt>
                <c:pt idx="265">
                  <c:v>23.6693</c:v>
                </c:pt>
                <c:pt idx="266">
                  <c:v>23.6693</c:v>
                </c:pt>
                <c:pt idx="267">
                  <c:v>23.724299999999999</c:v>
                </c:pt>
                <c:pt idx="268">
                  <c:v>23.724299999999999</c:v>
                </c:pt>
                <c:pt idx="269">
                  <c:v>23.724299999999999</c:v>
                </c:pt>
                <c:pt idx="270">
                  <c:v>23.724299999999999</c:v>
                </c:pt>
                <c:pt idx="271">
                  <c:v>23.834</c:v>
                </c:pt>
                <c:pt idx="272">
                  <c:v>23.834</c:v>
                </c:pt>
                <c:pt idx="273">
                  <c:v>23.834</c:v>
                </c:pt>
                <c:pt idx="274">
                  <c:v>23.834</c:v>
                </c:pt>
                <c:pt idx="275">
                  <c:v>23.8887</c:v>
                </c:pt>
                <c:pt idx="276">
                  <c:v>23.8887</c:v>
                </c:pt>
                <c:pt idx="277">
                  <c:v>23.8887</c:v>
                </c:pt>
                <c:pt idx="278">
                  <c:v>23.9434</c:v>
                </c:pt>
                <c:pt idx="279">
                  <c:v>23.9434</c:v>
                </c:pt>
                <c:pt idx="280">
                  <c:v>23.9434</c:v>
                </c:pt>
                <c:pt idx="281">
                  <c:v>23.997900000000001</c:v>
                </c:pt>
                <c:pt idx="282">
                  <c:v>23.9434</c:v>
                </c:pt>
                <c:pt idx="283">
                  <c:v>23.997900000000001</c:v>
                </c:pt>
                <c:pt idx="284">
                  <c:v>23.997900000000001</c:v>
                </c:pt>
                <c:pt idx="285">
                  <c:v>23.997900000000001</c:v>
                </c:pt>
                <c:pt idx="286">
                  <c:v>24.052399999999999</c:v>
                </c:pt>
                <c:pt idx="287">
                  <c:v>24.052399999999999</c:v>
                </c:pt>
                <c:pt idx="288">
                  <c:v>24.1068</c:v>
                </c:pt>
                <c:pt idx="289">
                  <c:v>24.052399999999999</c:v>
                </c:pt>
                <c:pt idx="290">
                  <c:v>24.052399999999999</c:v>
                </c:pt>
                <c:pt idx="291">
                  <c:v>24.052399999999999</c:v>
                </c:pt>
                <c:pt idx="292">
                  <c:v>24.1068</c:v>
                </c:pt>
                <c:pt idx="293">
                  <c:v>24.1068</c:v>
                </c:pt>
                <c:pt idx="294">
                  <c:v>24.052399999999999</c:v>
                </c:pt>
                <c:pt idx="295">
                  <c:v>24.1068</c:v>
                </c:pt>
                <c:pt idx="296">
                  <c:v>24.1068</c:v>
                </c:pt>
                <c:pt idx="297">
                  <c:v>24.161200000000001</c:v>
                </c:pt>
                <c:pt idx="298">
                  <c:v>24.1068</c:v>
                </c:pt>
                <c:pt idx="299">
                  <c:v>24.1068</c:v>
                </c:pt>
                <c:pt idx="300">
                  <c:v>24.161200000000001</c:v>
                </c:pt>
                <c:pt idx="301">
                  <c:v>24.161200000000001</c:v>
                </c:pt>
                <c:pt idx="302">
                  <c:v>24.215399999999999</c:v>
                </c:pt>
                <c:pt idx="303">
                  <c:v>24.161200000000001</c:v>
                </c:pt>
                <c:pt idx="304">
                  <c:v>24.161200000000001</c:v>
                </c:pt>
                <c:pt idx="305">
                  <c:v>24.215399999999999</c:v>
                </c:pt>
                <c:pt idx="306">
                  <c:v>24.215399999999999</c:v>
                </c:pt>
                <c:pt idx="307">
                  <c:v>24.215399999999999</c:v>
                </c:pt>
                <c:pt idx="308">
                  <c:v>24.269600000000001</c:v>
                </c:pt>
                <c:pt idx="309">
                  <c:v>24.215399999999999</c:v>
                </c:pt>
                <c:pt idx="310">
                  <c:v>24.215399999999999</c:v>
                </c:pt>
                <c:pt idx="311">
                  <c:v>24.215399999999999</c:v>
                </c:pt>
                <c:pt idx="312">
                  <c:v>24.269600000000001</c:v>
                </c:pt>
                <c:pt idx="313">
                  <c:v>24.323599999999999</c:v>
                </c:pt>
                <c:pt idx="314">
                  <c:v>24.323599999999999</c:v>
                </c:pt>
                <c:pt idx="315">
                  <c:v>24.323599999999999</c:v>
                </c:pt>
                <c:pt idx="316">
                  <c:v>24.323599999999999</c:v>
                </c:pt>
                <c:pt idx="317">
                  <c:v>24.323599999999999</c:v>
                </c:pt>
                <c:pt idx="318">
                  <c:v>24.269600000000001</c:v>
                </c:pt>
                <c:pt idx="319">
                  <c:v>24.269600000000001</c:v>
                </c:pt>
                <c:pt idx="320">
                  <c:v>24.269600000000001</c:v>
                </c:pt>
                <c:pt idx="321">
                  <c:v>24.323599999999999</c:v>
                </c:pt>
                <c:pt idx="322">
                  <c:v>24.323599999999999</c:v>
                </c:pt>
                <c:pt idx="323">
                  <c:v>24.323599999999999</c:v>
                </c:pt>
                <c:pt idx="324">
                  <c:v>24.323599999999999</c:v>
                </c:pt>
                <c:pt idx="325">
                  <c:v>24.269600000000001</c:v>
                </c:pt>
                <c:pt idx="326">
                  <c:v>24.323599999999999</c:v>
                </c:pt>
                <c:pt idx="327">
                  <c:v>24.377700000000001</c:v>
                </c:pt>
                <c:pt idx="328">
                  <c:v>24.323599999999999</c:v>
                </c:pt>
                <c:pt idx="329">
                  <c:v>24.377700000000001</c:v>
                </c:pt>
                <c:pt idx="330">
                  <c:v>24.323599999999999</c:v>
                </c:pt>
                <c:pt idx="331">
                  <c:v>24.377700000000001</c:v>
                </c:pt>
                <c:pt idx="332">
                  <c:v>24.377700000000001</c:v>
                </c:pt>
                <c:pt idx="333">
                  <c:v>24.377700000000001</c:v>
                </c:pt>
                <c:pt idx="334">
                  <c:v>24.377700000000001</c:v>
                </c:pt>
                <c:pt idx="335">
                  <c:v>24.377700000000001</c:v>
                </c:pt>
                <c:pt idx="336">
                  <c:v>24.4316</c:v>
                </c:pt>
                <c:pt idx="337">
                  <c:v>24.485399999999998</c:v>
                </c:pt>
                <c:pt idx="338">
                  <c:v>24.377700000000001</c:v>
                </c:pt>
                <c:pt idx="339">
                  <c:v>24.377700000000001</c:v>
                </c:pt>
                <c:pt idx="340">
                  <c:v>24.377700000000001</c:v>
                </c:pt>
                <c:pt idx="341">
                  <c:v>24.377700000000001</c:v>
                </c:pt>
                <c:pt idx="342">
                  <c:v>24.377700000000001</c:v>
                </c:pt>
                <c:pt idx="343">
                  <c:v>24.4316</c:v>
                </c:pt>
                <c:pt idx="344">
                  <c:v>24.377700000000001</c:v>
                </c:pt>
                <c:pt idx="345">
                  <c:v>24.377700000000001</c:v>
                </c:pt>
                <c:pt idx="346">
                  <c:v>24.377700000000001</c:v>
                </c:pt>
                <c:pt idx="347">
                  <c:v>24.4316</c:v>
                </c:pt>
                <c:pt idx="348">
                  <c:v>24.377700000000001</c:v>
                </c:pt>
                <c:pt idx="349">
                  <c:v>24.4316</c:v>
                </c:pt>
                <c:pt idx="350">
                  <c:v>24.4316</c:v>
                </c:pt>
                <c:pt idx="351">
                  <c:v>24.4316</c:v>
                </c:pt>
                <c:pt idx="352">
                  <c:v>24.4316</c:v>
                </c:pt>
                <c:pt idx="353">
                  <c:v>24.4316</c:v>
                </c:pt>
                <c:pt idx="354">
                  <c:v>24.4316</c:v>
                </c:pt>
                <c:pt idx="355">
                  <c:v>24.4316</c:v>
                </c:pt>
                <c:pt idx="356">
                  <c:v>24.4316</c:v>
                </c:pt>
                <c:pt idx="357">
                  <c:v>24.4316</c:v>
                </c:pt>
                <c:pt idx="358">
                  <c:v>24.4316</c:v>
                </c:pt>
                <c:pt idx="359">
                  <c:v>24.4316</c:v>
                </c:pt>
                <c:pt idx="360">
                  <c:v>24.4316</c:v>
                </c:pt>
                <c:pt idx="361">
                  <c:v>24.4316</c:v>
                </c:pt>
                <c:pt idx="362">
                  <c:v>24.377700000000001</c:v>
                </c:pt>
                <c:pt idx="363">
                  <c:v>24.4316</c:v>
                </c:pt>
                <c:pt idx="364">
                  <c:v>24.377700000000001</c:v>
                </c:pt>
                <c:pt idx="365">
                  <c:v>24.377700000000001</c:v>
                </c:pt>
                <c:pt idx="366">
                  <c:v>24.4316</c:v>
                </c:pt>
                <c:pt idx="367">
                  <c:v>24.4316</c:v>
                </c:pt>
                <c:pt idx="368">
                  <c:v>24.377700000000001</c:v>
                </c:pt>
                <c:pt idx="369">
                  <c:v>24.4316</c:v>
                </c:pt>
                <c:pt idx="370">
                  <c:v>24.4316</c:v>
                </c:pt>
                <c:pt idx="371">
                  <c:v>24.4316</c:v>
                </c:pt>
                <c:pt idx="372">
                  <c:v>24.4316</c:v>
                </c:pt>
                <c:pt idx="373">
                  <c:v>24.4316</c:v>
                </c:pt>
                <c:pt idx="374">
                  <c:v>24.377700000000001</c:v>
                </c:pt>
                <c:pt idx="375">
                  <c:v>24.377700000000001</c:v>
                </c:pt>
                <c:pt idx="376">
                  <c:v>24.4316</c:v>
                </c:pt>
                <c:pt idx="377">
                  <c:v>24.4316</c:v>
                </c:pt>
                <c:pt idx="378">
                  <c:v>24.4316</c:v>
                </c:pt>
                <c:pt idx="379">
                  <c:v>24.377700000000001</c:v>
                </c:pt>
                <c:pt idx="380">
                  <c:v>24.4316</c:v>
                </c:pt>
                <c:pt idx="381">
                  <c:v>24.4316</c:v>
                </c:pt>
                <c:pt idx="382">
                  <c:v>24.485399999999998</c:v>
                </c:pt>
                <c:pt idx="383">
                  <c:v>24.4316</c:v>
                </c:pt>
                <c:pt idx="384">
                  <c:v>24.485399999999998</c:v>
                </c:pt>
                <c:pt idx="385">
                  <c:v>24.485399999999998</c:v>
                </c:pt>
                <c:pt idx="386">
                  <c:v>24.4316</c:v>
                </c:pt>
                <c:pt idx="387">
                  <c:v>24.4316</c:v>
                </c:pt>
                <c:pt idx="388">
                  <c:v>24.485399999999998</c:v>
                </c:pt>
                <c:pt idx="389">
                  <c:v>24.4316</c:v>
                </c:pt>
                <c:pt idx="390">
                  <c:v>24.377700000000001</c:v>
                </c:pt>
                <c:pt idx="391">
                  <c:v>24.377700000000001</c:v>
                </c:pt>
                <c:pt idx="392">
                  <c:v>24.377700000000001</c:v>
                </c:pt>
                <c:pt idx="393">
                  <c:v>24.323599999999999</c:v>
                </c:pt>
                <c:pt idx="394">
                  <c:v>24.323599999999999</c:v>
                </c:pt>
                <c:pt idx="395">
                  <c:v>24.269600000000001</c:v>
                </c:pt>
                <c:pt idx="396">
                  <c:v>24.323599999999999</c:v>
                </c:pt>
                <c:pt idx="397">
                  <c:v>24.215399999999999</c:v>
                </c:pt>
                <c:pt idx="398">
                  <c:v>24.269600000000001</c:v>
                </c:pt>
                <c:pt idx="399">
                  <c:v>24.215399999999999</c:v>
                </c:pt>
                <c:pt idx="400">
                  <c:v>24.1068</c:v>
                </c:pt>
                <c:pt idx="401">
                  <c:v>24.1068</c:v>
                </c:pt>
                <c:pt idx="402">
                  <c:v>24.1068</c:v>
                </c:pt>
                <c:pt idx="403">
                  <c:v>24.052399999999999</c:v>
                </c:pt>
                <c:pt idx="404">
                  <c:v>24.052399999999999</c:v>
                </c:pt>
                <c:pt idx="405">
                  <c:v>24.052399999999999</c:v>
                </c:pt>
                <c:pt idx="406">
                  <c:v>24.052399999999999</c:v>
                </c:pt>
                <c:pt idx="407">
                  <c:v>24.052399999999999</c:v>
                </c:pt>
                <c:pt idx="408">
                  <c:v>23.9434</c:v>
                </c:pt>
                <c:pt idx="409">
                  <c:v>23.9434</c:v>
                </c:pt>
                <c:pt idx="410">
                  <c:v>23.9434</c:v>
                </c:pt>
                <c:pt idx="411">
                  <c:v>23.9434</c:v>
                </c:pt>
                <c:pt idx="412">
                  <c:v>23.9434</c:v>
                </c:pt>
                <c:pt idx="413">
                  <c:v>23.9434</c:v>
                </c:pt>
                <c:pt idx="414">
                  <c:v>23.8887</c:v>
                </c:pt>
                <c:pt idx="415">
                  <c:v>23.8887</c:v>
                </c:pt>
                <c:pt idx="416">
                  <c:v>23.8887</c:v>
                </c:pt>
                <c:pt idx="417">
                  <c:v>23.834</c:v>
                </c:pt>
                <c:pt idx="418">
                  <c:v>23.834</c:v>
                </c:pt>
                <c:pt idx="419">
                  <c:v>23.834</c:v>
                </c:pt>
                <c:pt idx="420">
                  <c:v>23.834</c:v>
                </c:pt>
                <c:pt idx="421">
                  <c:v>23.834</c:v>
                </c:pt>
                <c:pt idx="422">
                  <c:v>23.834</c:v>
                </c:pt>
                <c:pt idx="423">
                  <c:v>23.834</c:v>
                </c:pt>
                <c:pt idx="424">
                  <c:v>23.779199999999999</c:v>
                </c:pt>
                <c:pt idx="425">
                  <c:v>23.834</c:v>
                </c:pt>
                <c:pt idx="426">
                  <c:v>23.834</c:v>
                </c:pt>
                <c:pt idx="427">
                  <c:v>23.834</c:v>
                </c:pt>
                <c:pt idx="428">
                  <c:v>23.834</c:v>
                </c:pt>
                <c:pt idx="429">
                  <c:v>23.779199999999999</c:v>
                </c:pt>
                <c:pt idx="430">
                  <c:v>23.834</c:v>
                </c:pt>
                <c:pt idx="431">
                  <c:v>23.834</c:v>
                </c:pt>
                <c:pt idx="432">
                  <c:v>23.834</c:v>
                </c:pt>
                <c:pt idx="433">
                  <c:v>23.779199999999999</c:v>
                </c:pt>
                <c:pt idx="434">
                  <c:v>23.779199999999999</c:v>
                </c:pt>
                <c:pt idx="435">
                  <c:v>23.724299999999999</c:v>
                </c:pt>
                <c:pt idx="436">
                  <c:v>23.724299999999999</c:v>
                </c:pt>
                <c:pt idx="437">
                  <c:v>23.724299999999999</c:v>
                </c:pt>
                <c:pt idx="438">
                  <c:v>23.724299999999999</c:v>
                </c:pt>
                <c:pt idx="439">
                  <c:v>23.724299999999999</c:v>
                </c:pt>
                <c:pt idx="440">
                  <c:v>23.724299999999999</c:v>
                </c:pt>
                <c:pt idx="441">
                  <c:v>23.779199999999999</c:v>
                </c:pt>
                <c:pt idx="442">
                  <c:v>23.779199999999999</c:v>
                </c:pt>
                <c:pt idx="443">
                  <c:v>23.724299999999999</c:v>
                </c:pt>
                <c:pt idx="444">
                  <c:v>23.724299999999999</c:v>
                </c:pt>
                <c:pt idx="445">
                  <c:v>23.779199999999999</c:v>
                </c:pt>
                <c:pt idx="446">
                  <c:v>23.724299999999999</c:v>
                </c:pt>
                <c:pt idx="447">
                  <c:v>23.724299999999999</c:v>
                </c:pt>
                <c:pt idx="448">
                  <c:v>23.724299999999999</c:v>
                </c:pt>
                <c:pt idx="449">
                  <c:v>23.6693</c:v>
                </c:pt>
                <c:pt idx="450">
                  <c:v>23.6693</c:v>
                </c:pt>
                <c:pt idx="451">
                  <c:v>23.6693</c:v>
                </c:pt>
                <c:pt idx="452">
                  <c:v>23.6693</c:v>
                </c:pt>
                <c:pt idx="453">
                  <c:v>23.6693</c:v>
                </c:pt>
                <c:pt idx="454">
                  <c:v>23.6142</c:v>
                </c:pt>
                <c:pt idx="455">
                  <c:v>23.6142</c:v>
                </c:pt>
                <c:pt idx="456">
                  <c:v>23.6142</c:v>
                </c:pt>
                <c:pt idx="457">
                  <c:v>23.6142</c:v>
                </c:pt>
                <c:pt idx="458">
                  <c:v>23.6142</c:v>
                </c:pt>
                <c:pt idx="459">
                  <c:v>23.559100000000001</c:v>
                </c:pt>
                <c:pt idx="460">
                  <c:v>23.559100000000001</c:v>
                </c:pt>
                <c:pt idx="461">
                  <c:v>23.6142</c:v>
                </c:pt>
                <c:pt idx="462">
                  <c:v>23.559100000000001</c:v>
                </c:pt>
                <c:pt idx="463">
                  <c:v>23.559100000000001</c:v>
                </c:pt>
                <c:pt idx="464">
                  <c:v>23.559100000000001</c:v>
                </c:pt>
                <c:pt idx="465">
                  <c:v>23.559100000000001</c:v>
                </c:pt>
                <c:pt idx="466">
                  <c:v>23.559100000000001</c:v>
                </c:pt>
                <c:pt idx="467">
                  <c:v>23.6142</c:v>
                </c:pt>
                <c:pt idx="468">
                  <c:v>23.6142</c:v>
                </c:pt>
                <c:pt idx="469">
                  <c:v>23.6693</c:v>
                </c:pt>
                <c:pt idx="470">
                  <c:v>23.6693</c:v>
                </c:pt>
                <c:pt idx="471">
                  <c:v>23.6142</c:v>
                </c:pt>
                <c:pt idx="472">
                  <c:v>23.6142</c:v>
                </c:pt>
                <c:pt idx="473">
                  <c:v>23.6142</c:v>
                </c:pt>
                <c:pt idx="474">
                  <c:v>23.6142</c:v>
                </c:pt>
                <c:pt idx="475">
                  <c:v>23.6142</c:v>
                </c:pt>
                <c:pt idx="476">
                  <c:v>23.6142</c:v>
                </c:pt>
                <c:pt idx="477">
                  <c:v>23.6693</c:v>
                </c:pt>
                <c:pt idx="478">
                  <c:v>23.6693</c:v>
                </c:pt>
                <c:pt idx="479">
                  <c:v>23.6693</c:v>
                </c:pt>
                <c:pt idx="480">
                  <c:v>23.724299999999999</c:v>
                </c:pt>
                <c:pt idx="481">
                  <c:v>23.779199999999999</c:v>
                </c:pt>
                <c:pt idx="482">
                  <c:v>23.834</c:v>
                </c:pt>
                <c:pt idx="483">
                  <c:v>23.834</c:v>
                </c:pt>
                <c:pt idx="484">
                  <c:v>23.8887</c:v>
                </c:pt>
                <c:pt idx="485">
                  <c:v>23.9434</c:v>
                </c:pt>
                <c:pt idx="486">
                  <c:v>23.8887</c:v>
                </c:pt>
                <c:pt idx="487">
                  <c:v>23.9434</c:v>
                </c:pt>
                <c:pt idx="488">
                  <c:v>23.997900000000001</c:v>
                </c:pt>
                <c:pt idx="489">
                  <c:v>23.9434</c:v>
                </c:pt>
                <c:pt idx="490">
                  <c:v>23.997900000000001</c:v>
                </c:pt>
                <c:pt idx="491">
                  <c:v>23.997900000000001</c:v>
                </c:pt>
                <c:pt idx="492">
                  <c:v>24.052399999999999</c:v>
                </c:pt>
                <c:pt idx="493">
                  <c:v>24.052399999999999</c:v>
                </c:pt>
                <c:pt idx="494">
                  <c:v>24.1068</c:v>
                </c:pt>
                <c:pt idx="495">
                  <c:v>24.052399999999999</c:v>
                </c:pt>
                <c:pt idx="496">
                  <c:v>24.052399999999999</c:v>
                </c:pt>
                <c:pt idx="497">
                  <c:v>23.997900000000001</c:v>
                </c:pt>
                <c:pt idx="498">
                  <c:v>23.997900000000001</c:v>
                </c:pt>
                <c:pt idx="499">
                  <c:v>23.997900000000001</c:v>
                </c:pt>
              </c:numCache>
            </c:numRef>
          </c:val>
          <c:smooth val="0"/>
          <c:extLst>
            <c:ext xmlns:c16="http://schemas.microsoft.com/office/drawing/2014/chart" uri="{C3380CC4-5D6E-409C-BE32-E72D297353CC}">
              <c16:uniqueId val="{00000006-B323-D842-9554-A2F810F74D2B}"/>
            </c:ext>
          </c:extLst>
        </c:ser>
        <c:ser>
          <c:idx val="7"/>
          <c:order val="6"/>
          <c:tx>
            <c:strRef>
              <c:f>'Réponse échelon'!$I$1</c:f>
              <c:strCache>
                <c:ptCount val="1"/>
                <c:pt idx="0">
                  <c:v>T3 moyen</c:v>
                </c:pt>
              </c:strCache>
            </c:strRef>
          </c:tx>
          <c:spPr>
            <a:ln w="28575" cap="rnd">
              <a:solidFill>
                <a:schemeClr val="accent2">
                  <a:lumMod val="60000"/>
                </a:schemeClr>
              </a:solidFill>
              <a:round/>
            </a:ln>
            <a:effectLst/>
          </c:spPr>
          <c:marker>
            <c:symbol val="none"/>
          </c:marker>
          <c:cat>
            <c:numRef>
              <c:f>'Réponse échelon'!$A$2:$A$501</c:f>
              <c:numCache>
                <c:formatCode>0</c:formatCode>
                <c:ptCount val="500"/>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pt idx="181">
                  <c:v>905</c:v>
                </c:pt>
                <c:pt idx="182">
                  <c:v>910</c:v>
                </c:pt>
                <c:pt idx="183">
                  <c:v>915</c:v>
                </c:pt>
                <c:pt idx="184">
                  <c:v>920</c:v>
                </c:pt>
                <c:pt idx="185">
                  <c:v>925</c:v>
                </c:pt>
                <c:pt idx="186">
                  <c:v>930</c:v>
                </c:pt>
                <c:pt idx="187">
                  <c:v>935</c:v>
                </c:pt>
                <c:pt idx="188">
                  <c:v>940</c:v>
                </c:pt>
                <c:pt idx="189">
                  <c:v>945</c:v>
                </c:pt>
                <c:pt idx="190">
                  <c:v>950</c:v>
                </c:pt>
                <c:pt idx="191">
                  <c:v>955</c:v>
                </c:pt>
                <c:pt idx="192">
                  <c:v>960</c:v>
                </c:pt>
                <c:pt idx="193">
                  <c:v>965</c:v>
                </c:pt>
                <c:pt idx="194">
                  <c:v>970</c:v>
                </c:pt>
                <c:pt idx="195">
                  <c:v>975</c:v>
                </c:pt>
                <c:pt idx="196">
                  <c:v>980</c:v>
                </c:pt>
                <c:pt idx="197">
                  <c:v>985</c:v>
                </c:pt>
                <c:pt idx="198">
                  <c:v>990</c:v>
                </c:pt>
                <c:pt idx="199">
                  <c:v>995</c:v>
                </c:pt>
                <c:pt idx="200">
                  <c:v>1000</c:v>
                </c:pt>
                <c:pt idx="201">
                  <c:v>1005</c:v>
                </c:pt>
                <c:pt idx="202">
                  <c:v>1010</c:v>
                </c:pt>
                <c:pt idx="203">
                  <c:v>1015</c:v>
                </c:pt>
                <c:pt idx="204">
                  <c:v>1020</c:v>
                </c:pt>
                <c:pt idx="205">
                  <c:v>1025</c:v>
                </c:pt>
                <c:pt idx="206">
                  <c:v>1030</c:v>
                </c:pt>
                <c:pt idx="207">
                  <c:v>1035</c:v>
                </c:pt>
                <c:pt idx="208">
                  <c:v>1040</c:v>
                </c:pt>
                <c:pt idx="209">
                  <c:v>1045</c:v>
                </c:pt>
                <c:pt idx="210">
                  <c:v>1050</c:v>
                </c:pt>
                <c:pt idx="211">
                  <c:v>1055</c:v>
                </c:pt>
                <c:pt idx="212">
                  <c:v>1060</c:v>
                </c:pt>
                <c:pt idx="213">
                  <c:v>1065</c:v>
                </c:pt>
                <c:pt idx="214">
                  <c:v>1070</c:v>
                </c:pt>
                <c:pt idx="215">
                  <c:v>1075</c:v>
                </c:pt>
                <c:pt idx="216">
                  <c:v>1080</c:v>
                </c:pt>
                <c:pt idx="217">
                  <c:v>1085</c:v>
                </c:pt>
                <c:pt idx="218">
                  <c:v>1090</c:v>
                </c:pt>
                <c:pt idx="219">
                  <c:v>1095</c:v>
                </c:pt>
                <c:pt idx="220">
                  <c:v>1100</c:v>
                </c:pt>
                <c:pt idx="221">
                  <c:v>1105</c:v>
                </c:pt>
                <c:pt idx="222">
                  <c:v>1110</c:v>
                </c:pt>
                <c:pt idx="223">
                  <c:v>1115</c:v>
                </c:pt>
                <c:pt idx="224">
                  <c:v>1120</c:v>
                </c:pt>
                <c:pt idx="225">
                  <c:v>1125</c:v>
                </c:pt>
                <c:pt idx="226">
                  <c:v>1130</c:v>
                </c:pt>
                <c:pt idx="227">
                  <c:v>1135</c:v>
                </c:pt>
                <c:pt idx="228">
                  <c:v>1140</c:v>
                </c:pt>
                <c:pt idx="229">
                  <c:v>1145</c:v>
                </c:pt>
                <c:pt idx="230">
                  <c:v>1150</c:v>
                </c:pt>
                <c:pt idx="231">
                  <c:v>1155</c:v>
                </c:pt>
                <c:pt idx="232">
                  <c:v>1160</c:v>
                </c:pt>
                <c:pt idx="233">
                  <c:v>1165</c:v>
                </c:pt>
                <c:pt idx="234">
                  <c:v>1170</c:v>
                </c:pt>
                <c:pt idx="235">
                  <c:v>1175</c:v>
                </c:pt>
                <c:pt idx="236">
                  <c:v>1180</c:v>
                </c:pt>
                <c:pt idx="237">
                  <c:v>1185</c:v>
                </c:pt>
                <c:pt idx="238">
                  <c:v>1190</c:v>
                </c:pt>
                <c:pt idx="239">
                  <c:v>1195</c:v>
                </c:pt>
                <c:pt idx="240">
                  <c:v>1200</c:v>
                </c:pt>
                <c:pt idx="241">
                  <c:v>1205</c:v>
                </c:pt>
                <c:pt idx="242">
                  <c:v>1210</c:v>
                </c:pt>
                <c:pt idx="243">
                  <c:v>1215</c:v>
                </c:pt>
                <c:pt idx="244">
                  <c:v>1220</c:v>
                </c:pt>
                <c:pt idx="245">
                  <c:v>1225</c:v>
                </c:pt>
                <c:pt idx="246">
                  <c:v>1230</c:v>
                </c:pt>
                <c:pt idx="247">
                  <c:v>1235</c:v>
                </c:pt>
                <c:pt idx="248">
                  <c:v>1240</c:v>
                </c:pt>
                <c:pt idx="249">
                  <c:v>1245</c:v>
                </c:pt>
                <c:pt idx="250">
                  <c:v>1250</c:v>
                </c:pt>
                <c:pt idx="251">
                  <c:v>1255</c:v>
                </c:pt>
                <c:pt idx="252">
                  <c:v>1260</c:v>
                </c:pt>
                <c:pt idx="253">
                  <c:v>1265</c:v>
                </c:pt>
                <c:pt idx="254">
                  <c:v>1270</c:v>
                </c:pt>
                <c:pt idx="255">
                  <c:v>1275</c:v>
                </c:pt>
                <c:pt idx="256">
                  <c:v>1280</c:v>
                </c:pt>
                <c:pt idx="257">
                  <c:v>1285</c:v>
                </c:pt>
                <c:pt idx="258">
                  <c:v>1290</c:v>
                </c:pt>
                <c:pt idx="259">
                  <c:v>1295</c:v>
                </c:pt>
                <c:pt idx="260">
                  <c:v>1300</c:v>
                </c:pt>
                <c:pt idx="261">
                  <c:v>1305</c:v>
                </c:pt>
                <c:pt idx="262">
                  <c:v>1310</c:v>
                </c:pt>
                <c:pt idx="263">
                  <c:v>1315</c:v>
                </c:pt>
                <c:pt idx="264">
                  <c:v>1320</c:v>
                </c:pt>
                <c:pt idx="265">
                  <c:v>1325</c:v>
                </c:pt>
                <c:pt idx="266">
                  <c:v>1330</c:v>
                </c:pt>
                <c:pt idx="267">
                  <c:v>1335</c:v>
                </c:pt>
                <c:pt idx="268">
                  <c:v>1340</c:v>
                </c:pt>
                <c:pt idx="269">
                  <c:v>1345</c:v>
                </c:pt>
                <c:pt idx="270">
                  <c:v>1350</c:v>
                </c:pt>
                <c:pt idx="271">
                  <c:v>1355</c:v>
                </c:pt>
                <c:pt idx="272">
                  <c:v>1360</c:v>
                </c:pt>
                <c:pt idx="273">
                  <c:v>1365</c:v>
                </c:pt>
                <c:pt idx="274">
                  <c:v>1370</c:v>
                </c:pt>
                <c:pt idx="275">
                  <c:v>1375</c:v>
                </c:pt>
                <c:pt idx="276">
                  <c:v>1380</c:v>
                </c:pt>
                <c:pt idx="277">
                  <c:v>1385</c:v>
                </c:pt>
                <c:pt idx="278">
                  <c:v>1390</c:v>
                </c:pt>
                <c:pt idx="279">
                  <c:v>1395</c:v>
                </c:pt>
                <c:pt idx="280">
                  <c:v>1400</c:v>
                </c:pt>
                <c:pt idx="281">
                  <c:v>1405</c:v>
                </c:pt>
                <c:pt idx="282">
                  <c:v>1410</c:v>
                </c:pt>
                <c:pt idx="283">
                  <c:v>1415</c:v>
                </c:pt>
                <c:pt idx="284">
                  <c:v>1420</c:v>
                </c:pt>
                <c:pt idx="285">
                  <c:v>1425</c:v>
                </c:pt>
                <c:pt idx="286">
                  <c:v>1430</c:v>
                </c:pt>
                <c:pt idx="287">
                  <c:v>1435</c:v>
                </c:pt>
                <c:pt idx="288">
                  <c:v>1440</c:v>
                </c:pt>
                <c:pt idx="289">
                  <c:v>1445</c:v>
                </c:pt>
                <c:pt idx="290">
                  <c:v>1450</c:v>
                </c:pt>
                <c:pt idx="291">
                  <c:v>1455</c:v>
                </c:pt>
                <c:pt idx="292">
                  <c:v>1460</c:v>
                </c:pt>
                <c:pt idx="293">
                  <c:v>1465</c:v>
                </c:pt>
                <c:pt idx="294">
                  <c:v>1470</c:v>
                </c:pt>
                <c:pt idx="295">
                  <c:v>1475</c:v>
                </c:pt>
                <c:pt idx="296">
                  <c:v>1480</c:v>
                </c:pt>
                <c:pt idx="297">
                  <c:v>1485</c:v>
                </c:pt>
                <c:pt idx="298">
                  <c:v>1490</c:v>
                </c:pt>
                <c:pt idx="299">
                  <c:v>1495</c:v>
                </c:pt>
                <c:pt idx="300">
                  <c:v>1500</c:v>
                </c:pt>
                <c:pt idx="301">
                  <c:v>1505</c:v>
                </c:pt>
                <c:pt idx="302">
                  <c:v>1510</c:v>
                </c:pt>
                <c:pt idx="303">
                  <c:v>1515</c:v>
                </c:pt>
                <c:pt idx="304">
                  <c:v>1520</c:v>
                </c:pt>
                <c:pt idx="305">
                  <c:v>1525</c:v>
                </c:pt>
                <c:pt idx="306">
                  <c:v>1530</c:v>
                </c:pt>
                <c:pt idx="307">
                  <c:v>1535</c:v>
                </c:pt>
                <c:pt idx="308">
                  <c:v>1540</c:v>
                </c:pt>
                <c:pt idx="309">
                  <c:v>1545</c:v>
                </c:pt>
                <c:pt idx="310">
                  <c:v>1550</c:v>
                </c:pt>
                <c:pt idx="311">
                  <c:v>1555</c:v>
                </c:pt>
                <c:pt idx="312">
                  <c:v>1560</c:v>
                </c:pt>
                <c:pt idx="313">
                  <c:v>1565</c:v>
                </c:pt>
                <c:pt idx="314">
                  <c:v>1570</c:v>
                </c:pt>
                <c:pt idx="315">
                  <c:v>1575</c:v>
                </c:pt>
                <c:pt idx="316">
                  <c:v>1580</c:v>
                </c:pt>
                <c:pt idx="317">
                  <c:v>1585</c:v>
                </c:pt>
                <c:pt idx="318">
                  <c:v>1590</c:v>
                </c:pt>
                <c:pt idx="319">
                  <c:v>1595</c:v>
                </c:pt>
                <c:pt idx="320">
                  <c:v>1600</c:v>
                </c:pt>
                <c:pt idx="321">
                  <c:v>1605</c:v>
                </c:pt>
                <c:pt idx="322">
                  <c:v>1610</c:v>
                </c:pt>
                <c:pt idx="323">
                  <c:v>1615</c:v>
                </c:pt>
                <c:pt idx="324">
                  <c:v>1620</c:v>
                </c:pt>
                <c:pt idx="325">
                  <c:v>1625</c:v>
                </c:pt>
                <c:pt idx="326">
                  <c:v>1630</c:v>
                </c:pt>
                <c:pt idx="327">
                  <c:v>1635</c:v>
                </c:pt>
                <c:pt idx="328">
                  <c:v>1640</c:v>
                </c:pt>
                <c:pt idx="329">
                  <c:v>1645</c:v>
                </c:pt>
                <c:pt idx="330">
                  <c:v>1650</c:v>
                </c:pt>
                <c:pt idx="331">
                  <c:v>1655</c:v>
                </c:pt>
                <c:pt idx="332">
                  <c:v>1660</c:v>
                </c:pt>
                <c:pt idx="333">
                  <c:v>1665</c:v>
                </c:pt>
                <c:pt idx="334">
                  <c:v>1670</c:v>
                </c:pt>
                <c:pt idx="335">
                  <c:v>1675</c:v>
                </c:pt>
                <c:pt idx="336">
                  <c:v>1680</c:v>
                </c:pt>
                <c:pt idx="337">
                  <c:v>1685</c:v>
                </c:pt>
                <c:pt idx="338">
                  <c:v>1690</c:v>
                </c:pt>
                <c:pt idx="339">
                  <c:v>1695</c:v>
                </c:pt>
                <c:pt idx="340">
                  <c:v>1700</c:v>
                </c:pt>
                <c:pt idx="341">
                  <c:v>1705</c:v>
                </c:pt>
                <c:pt idx="342">
                  <c:v>1710</c:v>
                </c:pt>
                <c:pt idx="343">
                  <c:v>1715</c:v>
                </c:pt>
                <c:pt idx="344">
                  <c:v>1720</c:v>
                </c:pt>
                <c:pt idx="345">
                  <c:v>1725</c:v>
                </c:pt>
                <c:pt idx="346">
                  <c:v>1730</c:v>
                </c:pt>
                <c:pt idx="347">
                  <c:v>1735</c:v>
                </c:pt>
                <c:pt idx="348">
                  <c:v>1740</c:v>
                </c:pt>
                <c:pt idx="349">
                  <c:v>1745</c:v>
                </c:pt>
                <c:pt idx="350">
                  <c:v>1750</c:v>
                </c:pt>
                <c:pt idx="351">
                  <c:v>1755</c:v>
                </c:pt>
                <c:pt idx="352">
                  <c:v>1760</c:v>
                </c:pt>
                <c:pt idx="353">
                  <c:v>1765</c:v>
                </c:pt>
                <c:pt idx="354">
                  <c:v>1770</c:v>
                </c:pt>
                <c:pt idx="355">
                  <c:v>1775</c:v>
                </c:pt>
                <c:pt idx="356">
                  <c:v>1780</c:v>
                </c:pt>
                <c:pt idx="357">
                  <c:v>1785</c:v>
                </c:pt>
                <c:pt idx="358">
                  <c:v>1790</c:v>
                </c:pt>
                <c:pt idx="359">
                  <c:v>1795</c:v>
                </c:pt>
                <c:pt idx="360">
                  <c:v>1800</c:v>
                </c:pt>
                <c:pt idx="361">
                  <c:v>1805</c:v>
                </c:pt>
                <c:pt idx="362">
                  <c:v>1810</c:v>
                </c:pt>
                <c:pt idx="363">
                  <c:v>1815</c:v>
                </c:pt>
                <c:pt idx="364">
                  <c:v>1820</c:v>
                </c:pt>
                <c:pt idx="365">
                  <c:v>1825</c:v>
                </c:pt>
                <c:pt idx="366">
                  <c:v>1830</c:v>
                </c:pt>
                <c:pt idx="367">
                  <c:v>1835</c:v>
                </c:pt>
                <c:pt idx="368">
                  <c:v>1840</c:v>
                </c:pt>
                <c:pt idx="369">
                  <c:v>1845</c:v>
                </c:pt>
                <c:pt idx="370">
                  <c:v>1850</c:v>
                </c:pt>
                <c:pt idx="371">
                  <c:v>1855</c:v>
                </c:pt>
                <c:pt idx="372">
                  <c:v>1860</c:v>
                </c:pt>
                <c:pt idx="373">
                  <c:v>1865</c:v>
                </c:pt>
                <c:pt idx="374">
                  <c:v>1870</c:v>
                </c:pt>
                <c:pt idx="375">
                  <c:v>1875</c:v>
                </c:pt>
                <c:pt idx="376">
                  <c:v>1880</c:v>
                </c:pt>
                <c:pt idx="377">
                  <c:v>1885</c:v>
                </c:pt>
                <c:pt idx="378">
                  <c:v>1890</c:v>
                </c:pt>
                <c:pt idx="379">
                  <c:v>1895</c:v>
                </c:pt>
                <c:pt idx="380">
                  <c:v>1900</c:v>
                </c:pt>
                <c:pt idx="381">
                  <c:v>1905</c:v>
                </c:pt>
                <c:pt idx="382">
                  <c:v>1910</c:v>
                </c:pt>
                <c:pt idx="383">
                  <c:v>1915</c:v>
                </c:pt>
                <c:pt idx="384">
                  <c:v>1920</c:v>
                </c:pt>
                <c:pt idx="385">
                  <c:v>1925</c:v>
                </c:pt>
                <c:pt idx="386">
                  <c:v>1930</c:v>
                </c:pt>
                <c:pt idx="387">
                  <c:v>1935</c:v>
                </c:pt>
                <c:pt idx="388">
                  <c:v>1940</c:v>
                </c:pt>
                <c:pt idx="389">
                  <c:v>1945</c:v>
                </c:pt>
                <c:pt idx="390">
                  <c:v>1950</c:v>
                </c:pt>
                <c:pt idx="391">
                  <c:v>1955</c:v>
                </c:pt>
                <c:pt idx="392">
                  <c:v>1960</c:v>
                </c:pt>
                <c:pt idx="393">
                  <c:v>1965</c:v>
                </c:pt>
                <c:pt idx="394">
                  <c:v>1970</c:v>
                </c:pt>
                <c:pt idx="395">
                  <c:v>1975</c:v>
                </c:pt>
                <c:pt idx="396">
                  <c:v>1980</c:v>
                </c:pt>
                <c:pt idx="397">
                  <c:v>1985</c:v>
                </c:pt>
                <c:pt idx="398">
                  <c:v>1990</c:v>
                </c:pt>
                <c:pt idx="399">
                  <c:v>1995</c:v>
                </c:pt>
                <c:pt idx="400">
                  <c:v>2000</c:v>
                </c:pt>
                <c:pt idx="401">
                  <c:v>2005</c:v>
                </c:pt>
                <c:pt idx="402">
                  <c:v>2010</c:v>
                </c:pt>
                <c:pt idx="403">
                  <c:v>2015</c:v>
                </c:pt>
                <c:pt idx="404">
                  <c:v>2020</c:v>
                </c:pt>
                <c:pt idx="405">
                  <c:v>2025</c:v>
                </c:pt>
                <c:pt idx="406">
                  <c:v>2030</c:v>
                </c:pt>
                <c:pt idx="407">
                  <c:v>2035</c:v>
                </c:pt>
                <c:pt idx="408">
                  <c:v>2040</c:v>
                </c:pt>
                <c:pt idx="409">
                  <c:v>2045</c:v>
                </c:pt>
                <c:pt idx="410">
                  <c:v>2050</c:v>
                </c:pt>
                <c:pt idx="411">
                  <c:v>2055</c:v>
                </c:pt>
                <c:pt idx="412">
                  <c:v>2060</c:v>
                </c:pt>
                <c:pt idx="413">
                  <c:v>2065</c:v>
                </c:pt>
                <c:pt idx="414">
                  <c:v>2070</c:v>
                </c:pt>
                <c:pt idx="415">
                  <c:v>2075</c:v>
                </c:pt>
                <c:pt idx="416">
                  <c:v>2080</c:v>
                </c:pt>
                <c:pt idx="417">
                  <c:v>2085</c:v>
                </c:pt>
                <c:pt idx="418">
                  <c:v>2090</c:v>
                </c:pt>
                <c:pt idx="419">
                  <c:v>2095</c:v>
                </c:pt>
                <c:pt idx="420">
                  <c:v>2100</c:v>
                </c:pt>
                <c:pt idx="421">
                  <c:v>2105</c:v>
                </c:pt>
                <c:pt idx="422">
                  <c:v>2110</c:v>
                </c:pt>
                <c:pt idx="423">
                  <c:v>2115</c:v>
                </c:pt>
                <c:pt idx="424">
                  <c:v>2120</c:v>
                </c:pt>
                <c:pt idx="425">
                  <c:v>2125</c:v>
                </c:pt>
                <c:pt idx="426">
                  <c:v>2130</c:v>
                </c:pt>
                <c:pt idx="427">
                  <c:v>2135</c:v>
                </c:pt>
                <c:pt idx="428">
                  <c:v>2140</c:v>
                </c:pt>
                <c:pt idx="429">
                  <c:v>2145</c:v>
                </c:pt>
                <c:pt idx="430">
                  <c:v>2150</c:v>
                </c:pt>
                <c:pt idx="431">
                  <c:v>2155</c:v>
                </c:pt>
                <c:pt idx="432">
                  <c:v>2160</c:v>
                </c:pt>
                <c:pt idx="433">
                  <c:v>2165</c:v>
                </c:pt>
                <c:pt idx="434">
                  <c:v>2170</c:v>
                </c:pt>
                <c:pt idx="435">
                  <c:v>2175</c:v>
                </c:pt>
                <c:pt idx="436">
                  <c:v>2180</c:v>
                </c:pt>
                <c:pt idx="437">
                  <c:v>2185</c:v>
                </c:pt>
                <c:pt idx="438">
                  <c:v>2190</c:v>
                </c:pt>
                <c:pt idx="439">
                  <c:v>2195</c:v>
                </c:pt>
                <c:pt idx="440">
                  <c:v>2200</c:v>
                </c:pt>
                <c:pt idx="441">
                  <c:v>2205</c:v>
                </c:pt>
                <c:pt idx="442">
                  <c:v>2210</c:v>
                </c:pt>
                <c:pt idx="443">
                  <c:v>2215</c:v>
                </c:pt>
                <c:pt idx="444">
                  <c:v>2220</c:v>
                </c:pt>
                <c:pt idx="445">
                  <c:v>2225</c:v>
                </c:pt>
                <c:pt idx="446">
                  <c:v>2230</c:v>
                </c:pt>
                <c:pt idx="447">
                  <c:v>2235</c:v>
                </c:pt>
                <c:pt idx="448">
                  <c:v>2240</c:v>
                </c:pt>
                <c:pt idx="449">
                  <c:v>2245</c:v>
                </c:pt>
                <c:pt idx="450">
                  <c:v>2250</c:v>
                </c:pt>
                <c:pt idx="451">
                  <c:v>2255</c:v>
                </c:pt>
                <c:pt idx="452">
                  <c:v>2260</c:v>
                </c:pt>
                <c:pt idx="453">
                  <c:v>2265</c:v>
                </c:pt>
                <c:pt idx="454">
                  <c:v>2270</c:v>
                </c:pt>
                <c:pt idx="455">
                  <c:v>2275</c:v>
                </c:pt>
                <c:pt idx="456">
                  <c:v>2280</c:v>
                </c:pt>
                <c:pt idx="457">
                  <c:v>2285</c:v>
                </c:pt>
                <c:pt idx="458">
                  <c:v>2290</c:v>
                </c:pt>
                <c:pt idx="459">
                  <c:v>2295</c:v>
                </c:pt>
                <c:pt idx="460">
                  <c:v>2300</c:v>
                </c:pt>
                <c:pt idx="461">
                  <c:v>2305</c:v>
                </c:pt>
                <c:pt idx="462">
                  <c:v>2310</c:v>
                </c:pt>
                <c:pt idx="463">
                  <c:v>2315</c:v>
                </c:pt>
                <c:pt idx="464">
                  <c:v>2320</c:v>
                </c:pt>
                <c:pt idx="465">
                  <c:v>2325</c:v>
                </c:pt>
                <c:pt idx="466">
                  <c:v>2330</c:v>
                </c:pt>
                <c:pt idx="467">
                  <c:v>2335</c:v>
                </c:pt>
                <c:pt idx="468">
                  <c:v>2340</c:v>
                </c:pt>
                <c:pt idx="469">
                  <c:v>2345</c:v>
                </c:pt>
                <c:pt idx="470">
                  <c:v>2350</c:v>
                </c:pt>
                <c:pt idx="471">
                  <c:v>2355</c:v>
                </c:pt>
                <c:pt idx="472">
                  <c:v>2360</c:v>
                </c:pt>
                <c:pt idx="473">
                  <c:v>2365</c:v>
                </c:pt>
                <c:pt idx="474">
                  <c:v>2370</c:v>
                </c:pt>
                <c:pt idx="475">
                  <c:v>2375</c:v>
                </c:pt>
                <c:pt idx="476">
                  <c:v>2380</c:v>
                </c:pt>
                <c:pt idx="477">
                  <c:v>2385</c:v>
                </c:pt>
                <c:pt idx="478">
                  <c:v>2390</c:v>
                </c:pt>
                <c:pt idx="479">
                  <c:v>2395</c:v>
                </c:pt>
                <c:pt idx="480">
                  <c:v>2400</c:v>
                </c:pt>
                <c:pt idx="481">
                  <c:v>2405</c:v>
                </c:pt>
                <c:pt idx="482">
                  <c:v>2410</c:v>
                </c:pt>
                <c:pt idx="483">
                  <c:v>2415</c:v>
                </c:pt>
                <c:pt idx="484">
                  <c:v>2420</c:v>
                </c:pt>
                <c:pt idx="485">
                  <c:v>2425</c:v>
                </c:pt>
                <c:pt idx="486">
                  <c:v>2430</c:v>
                </c:pt>
                <c:pt idx="487">
                  <c:v>2435</c:v>
                </c:pt>
                <c:pt idx="488">
                  <c:v>2440</c:v>
                </c:pt>
                <c:pt idx="489">
                  <c:v>2445</c:v>
                </c:pt>
                <c:pt idx="490">
                  <c:v>2450</c:v>
                </c:pt>
                <c:pt idx="491">
                  <c:v>2455</c:v>
                </c:pt>
                <c:pt idx="492">
                  <c:v>2460</c:v>
                </c:pt>
                <c:pt idx="493">
                  <c:v>2465</c:v>
                </c:pt>
                <c:pt idx="494">
                  <c:v>2470</c:v>
                </c:pt>
                <c:pt idx="495">
                  <c:v>2475</c:v>
                </c:pt>
                <c:pt idx="496">
                  <c:v>2480</c:v>
                </c:pt>
                <c:pt idx="497">
                  <c:v>2485</c:v>
                </c:pt>
                <c:pt idx="498">
                  <c:v>2490</c:v>
                </c:pt>
                <c:pt idx="499">
                  <c:v>2495</c:v>
                </c:pt>
              </c:numCache>
            </c:numRef>
          </c:cat>
          <c:val>
            <c:numRef>
              <c:f>'Réponse échelon'!$I$2:$I$501</c:f>
              <c:numCache>
                <c:formatCode>0.00</c:formatCode>
                <c:ptCount val="500"/>
                <c:pt idx="0">
                  <c:v>25.125599999999999</c:v>
                </c:pt>
                <c:pt idx="1">
                  <c:v>25.072649999999999</c:v>
                </c:pt>
                <c:pt idx="2">
                  <c:v>24.91</c:v>
                </c:pt>
                <c:pt idx="3">
                  <c:v>24.81</c:v>
                </c:pt>
                <c:pt idx="4">
                  <c:v>24.71</c:v>
                </c:pt>
                <c:pt idx="5">
                  <c:v>24.62</c:v>
                </c:pt>
                <c:pt idx="6">
                  <c:v>24.56</c:v>
                </c:pt>
                <c:pt idx="7">
                  <c:v>24.49</c:v>
                </c:pt>
                <c:pt idx="8">
                  <c:v>24.42</c:v>
                </c:pt>
                <c:pt idx="9">
                  <c:v>24.36</c:v>
                </c:pt>
                <c:pt idx="10">
                  <c:v>24.31</c:v>
                </c:pt>
                <c:pt idx="11">
                  <c:v>24.28</c:v>
                </c:pt>
                <c:pt idx="12">
                  <c:v>24.25</c:v>
                </c:pt>
                <c:pt idx="13">
                  <c:v>24.24</c:v>
                </c:pt>
                <c:pt idx="14">
                  <c:v>24.23</c:v>
                </c:pt>
                <c:pt idx="15">
                  <c:v>24.2</c:v>
                </c:pt>
                <c:pt idx="16">
                  <c:v>24.17</c:v>
                </c:pt>
                <c:pt idx="17">
                  <c:v>24.15</c:v>
                </c:pt>
                <c:pt idx="18">
                  <c:v>24.12</c:v>
                </c:pt>
                <c:pt idx="19">
                  <c:v>24.1</c:v>
                </c:pt>
                <c:pt idx="20">
                  <c:v>24.07</c:v>
                </c:pt>
                <c:pt idx="21">
                  <c:v>24.06</c:v>
                </c:pt>
                <c:pt idx="22">
                  <c:v>24.05</c:v>
                </c:pt>
                <c:pt idx="23">
                  <c:v>24.05</c:v>
                </c:pt>
                <c:pt idx="24">
                  <c:v>24.04</c:v>
                </c:pt>
                <c:pt idx="25">
                  <c:v>24.04</c:v>
                </c:pt>
                <c:pt idx="26">
                  <c:v>24.04</c:v>
                </c:pt>
                <c:pt idx="27">
                  <c:v>24.04</c:v>
                </c:pt>
                <c:pt idx="28">
                  <c:v>24.05</c:v>
                </c:pt>
                <c:pt idx="29">
                  <c:v>24.06</c:v>
                </c:pt>
                <c:pt idx="30">
                  <c:v>24.06</c:v>
                </c:pt>
                <c:pt idx="31">
                  <c:v>24.07</c:v>
                </c:pt>
                <c:pt idx="32">
                  <c:v>24.09</c:v>
                </c:pt>
                <c:pt idx="33">
                  <c:v>24.1</c:v>
                </c:pt>
                <c:pt idx="34">
                  <c:v>24.12</c:v>
                </c:pt>
                <c:pt idx="35">
                  <c:v>24.12</c:v>
                </c:pt>
                <c:pt idx="36">
                  <c:v>24.13</c:v>
                </c:pt>
                <c:pt idx="37">
                  <c:v>24.14</c:v>
                </c:pt>
                <c:pt idx="38">
                  <c:v>24.14</c:v>
                </c:pt>
                <c:pt idx="39">
                  <c:v>24.15</c:v>
                </c:pt>
                <c:pt idx="40">
                  <c:v>24.17</c:v>
                </c:pt>
                <c:pt idx="41">
                  <c:v>24.17</c:v>
                </c:pt>
                <c:pt idx="42">
                  <c:v>24.17</c:v>
                </c:pt>
                <c:pt idx="43">
                  <c:v>24.18</c:v>
                </c:pt>
                <c:pt idx="44">
                  <c:v>24.18</c:v>
                </c:pt>
                <c:pt idx="45">
                  <c:v>24.19</c:v>
                </c:pt>
                <c:pt idx="46">
                  <c:v>24.2</c:v>
                </c:pt>
                <c:pt idx="47">
                  <c:v>24.23</c:v>
                </c:pt>
                <c:pt idx="48">
                  <c:v>24.24</c:v>
                </c:pt>
                <c:pt idx="49">
                  <c:v>24.26</c:v>
                </c:pt>
                <c:pt idx="50">
                  <c:v>24.28</c:v>
                </c:pt>
                <c:pt idx="51">
                  <c:v>24.31</c:v>
                </c:pt>
                <c:pt idx="52">
                  <c:v>24.33</c:v>
                </c:pt>
                <c:pt idx="53">
                  <c:v>24.36</c:v>
                </c:pt>
                <c:pt idx="54">
                  <c:v>24.37</c:v>
                </c:pt>
                <c:pt idx="55">
                  <c:v>24.38</c:v>
                </c:pt>
                <c:pt idx="56">
                  <c:v>24.37</c:v>
                </c:pt>
                <c:pt idx="57">
                  <c:v>24.37</c:v>
                </c:pt>
                <c:pt idx="58">
                  <c:v>24.38</c:v>
                </c:pt>
                <c:pt idx="59">
                  <c:v>24.39</c:v>
                </c:pt>
                <c:pt idx="60">
                  <c:v>24.39</c:v>
                </c:pt>
                <c:pt idx="61">
                  <c:v>24.4</c:v>
                </c:pt>
                <c:pt idx="62">
                  <c:v>24.41</c:v>
                </c:pt>
                <c:pt idx="63">
                  <c:v>24.42</c:v>
                </c:pt>
                <c:pt idx="64">
                  <c:v>24.42</c:v>
                </c:pt>
                <c:pt idx="65">
                  <c:v>24.44</c:v>
                </c:pt>
                <c:pt idx="66">
                  <c:v>24.47</c:v>
                </c:pt>
                <c:pt idx="67">
                  <c:v>24.49</c:v>
                </c:pt>
                <c:pt idx="68">
                  <c:v>24.49</c:v>
                </c:pt>
                <c:pt idx="69">
                  <c:v>24.51</c:v>
                </c:pt>
                <c:pt idx="70">
                  <c:v>24.52</c:v>
                </c:pt>
                <c:pt idx="71">
                  <c:v>24.52</c:v>
                </c:pt>
                <c:pt idx="72">
                  <c:v>24.54</c:v>
                </c:pt>
                <c:pt idx="73">
                  <c:v>24.55</c:v>
                </c:pt>
                <c:pt idx="74">
                  <c:v>24.55</c:v>
                </c:pt>
                <c:pt idx="75">
                  <c:v>24.56</c:v>
                </c:pt>
                <c:pt idx="76">
                  <c:v>24.58</c:v>
                </c:pt>
                <c:pt idx="77">
                  <c:v>24.58</c:v>
                </c:pt>
                <c:pt idx="78">
                  <c:v>24.58</c:v>
                </c:pt>
                <c:pt idx="79">
                  <c:v>24.6</c:v>
                </c:pt>
                <c:pt idx="80">
                  <c:v>24.63</c:v>
                </c:pt>
                <c:pt idx="81">
                  <c:v>24.7</c:v>
                </c:pt>
                <c:pt idx="82">
                  <c:v>24.84</c:v>
                </c:pt>
                <c:pt idx="83">
                  <c:v>25.07</c:v>
                </c:pt>
                <c:pt idx="84">
                  <c:v>25.35</c:v>
                </c:pt>
                <c:pt idx="85">
                  <c:v>25.7</c:v>
                </c:pt>
                <c:pt idx="86">
                  <c:v>26.04</c:v>
                </c:pt>
                <c:pt idx="87">
                  <c:v>26.4</c:v>
                </c:pt>
                <c:pt idx="88">
                  <c:v>26.73</c:v>
                </c:pt>
                <c:pt idx="89">
                  <c:v>27.03</c:v>
                </c:pt>
                <c:pt idx="90">
                  <c:v>27.3</c:v>
                </c:pt>
                <c:pt idx="91">
                  <c:v>27.55</c:v>
                </c:pt>
                <c:pt idx="92">
                  <c:v>27.76</c:v>
                </c:pt>
                <c:pt idx="93">
                  <c:v>27.94</c:v>
                </c:pt>
                <c:pt idx="94">
                  <c:v>28.08</c:v>
                </c:pt>
                <c:pt idx="95">
                  <c:v>28.19</c:v>
                </c:pt>
                <c:pt idx="96">
                  <c:v>28.27</c:v>
                </c:pt>
                <c:pt idx="97">
                  <c:v>28.33</c:v>
                </c:pt>
                <c:pt idx="98">
                  <c:v>28.38</c:v>
                </c:pt>
                <c:pt idx="99">
                  <c:v>28.43</c:v>
                </c:pt>
                <c:pt idx="100">
                  <c:v>28.47</c:v>
                </c:pt>
                <c:pt idx="101">
                  <c:v>28.51</c:v>
                </c:pt>
                <c:pt idx="102">
                  <c:v>28.56</c:v>
                </c:pt>
                <c:pt idx="103">
                  <c:v>28.59</c:v>
                </c:pt>
                <c:pt idx="104">
                  <c:v>28.62</c:v>
                </c:pt>
                <c:pt idx="105">
                  <c:v>28.65</c:v>
                </c:pt>
                <c:pt idx="106">
                  <c:v>28.67</c:v>
                </c:pt>
                <c:pt idx="107">
                  <c:v>28.7</c:v>
                </c:pt>
                <c:pt idx="108">
                  <c:v>28.73</c:v>
                </c:pt>
                <c:pt idx="109">
                  <c:v>28.77</c:v>
                </c:pt>
                <c:pt idx="110">
                  <c:v>28.8</c:v>
                </c:pt>
                <c:pt idx="111">
                  <c:v>28.85</c:v>
                </c:pt>
                <c:pt idx="112">
                  <c:v>28.86</c:v>
                </c:pt>
                <c:pt idx="113">
                  <c:v>28.91</c:v>
                </c:pt>
                <c:pt idx="114">
                  <c:v>28.93</c:v>
                </c:pt>
                <c:pt idx="115">
                  <c:v>28.99</c:v>
                </c:pt>
                <c:pt idx="116">
                  <c:v>29.05</c:v>
                </c:pt>
                <c:pt idx="117">
                  <c:v>29.14</c:v>
                </c:pt>
                <c:pt idx="118">
                  <c:v>29.19</c:v>
                </c:pt>
                <c:pt idx="119">
                  <c:v>29.25</c:v>
                </c:pt>
                <c:pt idx="120">
                  <c:v>29.29</c:v>
                </c:pt>
                <c:pt idx="121">
                  <c:v>29.32</c:v>
                </c:pt>
                <c:pt idx="122">
                  <c:v>29.35</c:v>
                </c:pt>
                <c:pt idx="123">
                  <c:v>29.38</c:v>
                </c:pt>
                <c:pt idx="124">
                  <c:v>29.41</c:v>
                </c:pt>
                <c:pt idx="125">
                  <c:v>29.45</c:v>
                </c:pt>
                <c:pt idx="126">
                  <c:v>29.48</c:v>
                </c:pt>
                <c:pt idx="127">
                  <c:v>29.51</c:v>
                </c:pt>
                <c:pt idx="128">
                  <c:v>29.56</c:v>
                </c:pt>
                <c:pt idx="129">
                  <c:v>29.57</c:v>
                </c:pt>
                <c:pt idx="130">
                  <c:v>29.59</c:v>
                </c:pt>
                <c:pt idx="131">
                  <c:v>29.62</c:v>
                </c:pt>
                <c:pt idx="132">
                  <c:v>29.64</c:v>
                </c:pt>
                <c:pt idx="133">
                  <c:v>29.64</c:v>
                </c:pt>
                <c:pt idx="134">
                  <c:v>29.69</c:v>
                </c:pt>
                <c:pt idx="135">
                  <c:v>29.72</c:v>
                </c:pt>
                <c:pt idx="136">
                  <c:v>29.74</c:v>
                </c:pt>
                <c:pt idx="137">
                  <c:v>29.75</c:v>
                </c:pt>
                <c:pt idx="138">
                  <c:v>29.77</c:v>
                </c:pt>
                <c:pt idx="139">
                  <c:v>29.76</c:v>
                </c:pt>
                <c:pt idx="140">
                  <c:v>29.76</c:v>
                </c:pt>
                <c:pt idx="141">
                  <c:v>29.76</c:v>
                </c:pt>
                <c:pt idx="142">
                  <c:v>29.76</c:v>
                </c:pt>
                <c:pt idx="143">
                  <c:v>29.76</c:v>
                </c:pt>
                <c:pt idx="144">
                  <c:v>29.76</c:v>
                </c:pt>
                <c:pt idx="145">
                  <c:v>29.76</c:v>
                </c:pt>
                <c:pt idx="146">
                  <c:v>29.76</c:v>
                </c:pt>
                <c:pt idx="147">
                  <c:v>29.76</c:v>
                </c:pt>
                <c:pt idx="148">
                  <c:v>29.76</c:v>
                </c:pt>
                <c:pt idx="149">
                  <c:v>29.77</c:v>
                </c:pt>
                <c:pt idx="150">
                  <c:v>29.78</c:v>
                </c:pt>
                <c:pt idx="151">
                  <c:v>29.8</c:v>
                </c:pt>
                <c:pt idx="152">
                  <c:v>29.84</c:v>
                </c:pt>
                <c:pt idx="153">
                  <c:v>29.88</c:v>
                </c:pt>
                <c:pt idx="154">
                  <c:v>29.92</c:v>
                </c:pt>
                <c:pt idx="155">
                  <c:v>29.93</c:v>
                </c:pt>
                <c:pt idx="156">
                  <c:v>29.94</c:v>
                </c:pt>
                <c:pt idx="157">
                  <c:v>29.94</c:v>
                </c:pt>
                <c:pt idx="158">
                  <c:v>29.93</c:v>
                </c:pt>
                <c:pt idx="159">
                  <c:v>29.89</c:v>
                </c:pt>
                <c:pt idx="160">
                  <c:v>29.81</c:v>
                </c:pt>
                <c:pt idx="161">
                  <c:v>29.7</c:v>
                </c:pt>
                <c:pt idx="162">
                  <c:v>29.49</c:v>
                </c:pt>
                <c:pt idx="163">
                  <c:v>29.22</c:v>
                </c:pt>
                <c:pt idx="164">
                  <c:v>28.92</c:v>
                </c:pt>
                <c:pt idx="165">
                  <c:v>28.62</c:v>
                </c:pt>
                <c:pt idx="166">
                  <c:v>28.31</c:v>
                </c:pt>
                <c:pt idx="167">
                  <c:v>28.04</c:v>
                </c:pt>
                <c:pt idx="168">
                  <c:v>27.79</c:v>
                </c:pt>
                <c:pt idx="169">
                  <c:v>27.56</c:v>
                </c:pt>
                <c:pt idx="170">
                  <c:v>27.36</c:v>
                </c:pt>
                <c:pt idx="171">
                  <c:v>27.2</c:v>
                </c:pt>
                <c:pt idx="172">
                  <c:v>27.06</c:v>
                </c:pt>
                <c:pt idx="173">
                  <c:v>26.95</c:v>
                </c:pt>
                <c:pt idx="174">
                  <c:v>26.86</c:v>
                </c:pt>
                <c:pt idx="175">
                  <c:v>26.77</c:v>
                </c:pt>
                <c:pt idx="176">
                  <c:v>26.69</c:v>
                </c:pt>
                <c:pt idx="177">
                  <c:v>26.62</c:v>
                </c:pt>
                <c:pt idx="178">
                  <c:v>26.55</c:v>
                </c:pt>
                <c:pt idx="179">
                  <c:v>26.49</c:v>
                </c:pt>
                <c:pt idx="180">
                  <c:v>26.44</c:v>
                </c:pt>
                <c:pt idx="181">
                  <c:v>26.38</c:v>
                </c:pt>
                <c:pt idx="182">
                  <c:v>26.33</c:v>
                </c:pt>
                <c:pt idx="183">
                  <c:v>26.29</c:v>
                </c:pt>
                <c:pt idx="184">
                  <c:v>26.26</c:v>
                </c:pt>
                <c:pt idx="185">
                  <c:v>26.23</c:v>
                </c:pt>
                <c:pt idx="186">
                  <c:v>26.19</c:v>
                </c:pt>
                <c:pt idx="187">
                  <c:v>26.13</c:v>
                </c:pt>
                <c:pt idx="188">
                  <c:v>26.07</c:v>
                </c:pt>
                <c:pt idx="189">
                  <c:v>25.99</c:v>
                </c:pt>
                <c:pt idx="190">
                  <c:v>25.93</c:v>
                </c:pt>
                <c:pt idx="191">
                  <c:v>25.88</c:v>
                </c:pt>
                <c:pt idx="192">
                  <c:v>25.85</c:v>
                </c:pt>
                <c:pt idx="193">
                  <c:v>25.81</c:v>
                </c:pt>
                <c:pt idx="194">
                  <c:v>25.79</c:v>
                </c:pt>
                <c:pt idx="195">
                  <c:v>25.76</c:v>
                </c:pt>
                <c:pt idx="196">
                  <c:v>25.71</c:v>
                </c:pt>
                <c:pt idx="197">
                  <c:v>25.67</c:v>
                </c:pt>
                <c:pt idx="198">
                  <c:v>25.64</c:v>
                </c:pt>
                <c:pt idx="199">
                  <c:v>25.59</c:v>
                </c:pt>
                <c:pt idx="200">
                  <c:v>25.56</c:v>
                </c:pt>
                <c:pt idx="201">
                  <c:v>25.54</c:v>
                </c:pt>
                <c:pt idx="202">
                  <c:v>25.52</c:v>
                </c:pt>
                <c:pt idx="203">
                  <c:v>25.49</c:v>
                </c:pt>
                <c:pt idx="204">
                  <c:v>25.48</c:v>
                </c:pt>
                <c:pt idx="205">
                  <c:v>25.45</c:v>
                </c:pt>
                <c:pt idx="206">
                  <c:v>25.43</c:v>
                </c:pt>
                <c:pt idx="207">
                  <c:v>25.4</c:v>
                </c:pt>
                <c:pt idx="208">
                  <c:v>25.37</c:v>
                </c:pt>
                <c:pt idx="209">
                  <c:v>25.35</c:v>
                </c:pt>
                <c:pt idx="210">
                  <c:v>25.33</c:v>
                </c:pt>
                <c:pt idx="211">
                  <c:v>25.31</c:v>
                </c:pt>
                <c:pt idx="212">
                  <c:v>25.28</c:v>
                </c:pt>
                <c:pt idx="213">
                  <c:v>25.27</c:v>
                </c:pt>
                <c:pt idx="214">
                  <c:v>25.24</c:v>
                </c:pt>
                <c:pt idx="215">
                  <c:v>25.24</c:v>
                </c:pt>
                <c:pt idx="216">
                  <c:v>25.22</c:v>
                </c:pt>
                <c:pt idx="217">
                  <c:v>25.2</c:v>
                </c:pt>
                <c:pt idx="218">
                  <c:v>25.19</c:v>
                </c:pt>
                <c:pt idx="219">
                  <c:v>25.19</c:v>
                </c:pt>
                <c:pt idx="220">
                  <c:v>25.15</c:v>
                </c:pt>
                <c:pt idx="221">
                  <c:v>25.14</c:v>
                </c:pt>
                <c:pt idx="222">
                  <c:v>25.14</c:v>
                </c:pt>
                <c:pt idx="223">
                  <c:v>25.13</c:v>
                </c:pt>
                <c:pt idx="224">
                  <c:v>25.12</c:v>
                </c:pt>
                <c:pt idx="225">
                  <c:v>25.13</c:v>
                </c:pt>
                <c:pt idx="226">
                  <c:v>25.12</c:v>
                </c:pt>
                <c:pt idx="227">
                  <c:v>25.13</c:v>
                </c:pt>
                <c:pt idx="228">
                  <c:v>25.13</c:v>
                </c:pt>
                <c:pt idx="229">
                  <c:v>25.13</c:v>
                </c:pt>
                <c:pt idx="230">
                  <c:v>25.13</c:v>
                </c:pt>
                <c:pt idx="231">
                  <c:v>25.13</c:v>
                </c:pt>
                <c:pt idx="232">
                  <c:v>25.1</c:v>
                </c:pt>
                <c:pt idx="233">
                  <c:v>25.09</c:v>
                </c:pt>
                <c:pt idx="234">
                  <c:v>25.07</c:v>
                </c:pt>
                <c:pt idx="235">
                  <c:v>25.06</c:v>
                </c:pt>
                <c:pt idx="236">
                  <c:v>25.06</c:v>
                </c:pt>
                <c:pt idx="237">
                  <c:v>25.06</c:v>
                </c:pt>
                <c:pt idx="238">
                  <c:v>25.06</c:v>
                </c:pt>
                <c:pt idx="239">
                  <c:v>25.06</c:v>
                </c:pt>
                <c:pt idx="240">
                  <c:v>25.05</c:v>
                </c:pt>
                <c:pt idx="241">
                  <c:v>25.04</c:v>
                </c:pt>
                <c:pt idx="242">
                  <c:v>25.03</c:v>
                </c:pt>
                <c:pt idx="243">
                  <c:v>25.02</c:v>
                </c:pt>
                <c:pt idx="244">
                  <c:v>25.01</c:v>
                </c:pt>
                <c:pt idx="245">
                  <c:v>25.01</c:v>
                </c:pt>
                <c:pt idx="246">
                  <c:v>25</c:v>
                </c:pt>
                <c:pt idx="247">
                  <c:v>24.99</c:v>
                </c:pt>
                <c:pt idx="248">
                  <c:v>24.99</c:v>
                </c:pt>
                <c:pt idx="249">
                  <c:v>24.98</c:v>
                </c:pt>
                <c:pt idx="250">
                  <c:v>24.97</c:v>
                </c:pt>
                <c:pt idx="251">
                  <c:v>24.98</c:v>
                </c:pt>
                <c:pt idx="252">
                  <c:v>25</c:v>
                </c:pt>
                <c:pt idx="253">
                  <c:v>24.99</c:v>
                </c:pt>
                <c:pt idx="254">
                  <c:v>25</c:v>
                </c:pt>
                <c:pt idx="255">
                  <c:v>25</c:v>
                </c:pt>
                <c:pt idx="256">
                  <c:v>24.99</c:v>
                </c:pt>
                <c:pt idx="257">
                  <c:v>24.97</c:v>
                </c:pt>
                <c:pt idx="258">
                  <c:v>24.99</c:v>
                </c:pt>
                <c:pt idx="259">
                  <c:v>25.03</c:v>
                </c:pt>
                <c:pt idx="260">
                  <c:v>25.06</c:v>
                </c:pt>
                <c:pt idx="261">
                  <c:v>25.13</c:v>
                </c:pt>
                <c:pt idx="262">
                  <c:v>25.21</c:v>
                </c:pt>
                <c:pt idx="263">
                  <c:v>25.29</c:v>
                </c:pt>
                <c:pt idx="264">
                  <c:v>25.37</c:v>
                </c:pt>
                <c:pt idx="265">
                  <c:v>25.46</c:v>
                </c:pt>
                <c:pt idx="266">
                  <c:v>25.55</c:v>
                </c:pt>
                <c:pt idx="267">
                  <c:v>25.62</c:v>
                </c:pt>
                <c:pt idx="268">
                  <c:v>25.68</c:v>
                </c:pt>
                <c:pt idx="269">
                  <c:v>25.75</c:v>
                </c:pt>
                <c:pt idx="270">
                  <c:v>25.83</c:v>
                </c:pt>
                <c:pt idx="271">
                  <c:v>25.88</c:v>
                </c:pt>
                <c:pt idx="272">
                  <c:v>25.93</c:v>
                </c:pt>
                <c:pt idx="273">
                  <c:v>25.97</c:v>
                </c:pt>
                <c:pt idx="274">
                  <c:v>25.99</c:v>
                </c:pt>
                <c:pt idx="275">
                  <c:v>26</c:v>
                </c:pt>
                <c:pt idx="276">
                  <c:v>26.04</c:v>
                </c:pt>
                <c:pt idx="277">
                  <c:v>26.05</c:v>
                </c:pt>
                <c:pt idx="278">
                  <c:v>26.07</c:v>
                </c:pt>
                <c:pt idx="279">
                  <c:v>26.09</c:v>
                </c:pt>
                <c:pt idx="280">
                  <c:v>26.12</c:v>
                </c:pt>
                <c:pt idx="281">
                  <c:v>26.13</c:v>
                </c:pt>
                <c:pt idx="282">
                  <c:v>26.14</c:v>
                </c:pt>
                <c:pt idx="283">
                  <c:v>26.14</c:v>
                </c:pt>
                <c:pt idx="284">
                  <c:v>26.15</c:v>
                </c:pt>
                <c:pt idx="285">
                  <c:v>26.16</c:v>
                </c:pt>
                <c:pt idx="286">
                  <c:v>26.18</c:v>
                </c:pt>
                <c:pt idx="287">
                  <c:v>26.2</c:v>
                </c:pt>
                <c:pt idx="288">
                  <c:v>26.21</c:v>
                </c:pt>
                <c:pt idx="289">
                  <c:v>26.21</c:v>
                </c:pt>
                <c:pt idx="290">
                  <c:v>26.19</c:v>
                </c:pt>
                <c:pt idx="291">
                  <c:v>26.16</c:v>
                </c:pt>
                <c:pt idx="292">
                  <c:v>26.15</c:v>
                </c:pt>
                <c:pt idx="293">
                  <c:v>26.14</c:v>
                </c:pt>
                <c:pt idx="294">
                  <c:v>26.13</c:v>
                </c:pt>
                <c:pt idx="295">
                  <c:v>26.14</c:v>
                </c:pt>
                <c:pt idx="296">
                  <c:v>26.17</c:v>
                </c:pt>
                <c:pt idx="297">
                  <c:v>26.18</c:v>
                </c:pt>
                <c:pt idx="298">
                  <c:v>26.19</c:v>
                </c:pt>
                <c:pt idx="299">
                  <c:v>26.19</c:v>
                </c:pt>
                <c:pt idx="300">
                  <c:v>26.18</c:v>
                </c:pt>
                <c:pt idx="301">
                  <c:v>26.15</c:v>
                </c:pt>
                <c:pt idx="302">
                  <c:v>26.14</c:v>
                </c:pt>
                <c:pt idx="303">
                  <c:v>26.14</c:v>
                </c:pt>
                <c:pt idx="304">
                  <c:v>26.15</c:v>
                </c:pt>
                <c:pt idx="305">
                  <c:v>26.15</c:v>
                </c:pt>
                <c:pt idx="306">
                  <c:v>26.14</c:v>
                </c:pt>
                <c:pt idx="307">
                  <c:v>26.12</c:v>
                </c:pt>
                <c:pt idx="308">
                  <c:v>26.1</c:v>
                </c:pt>
                <c:pt idx="309">
                  <c:v>26.09</c:v>
                </c:pt>
                <c:pt idx="310">
                  <c:v>26.08</c:v>
                </c:pt>
                <c:pt idx="311">
                  <c:v>26.07</c:v>
                </c:pt>
                <c:pt idx="312">
                  <c:v>26.07</c:v>
                </c:pt>
                <c:pt idx="313">
                  <c:v>26.06</c:v>
                </c:pt>
                <c:pt idx="314">
                  <c:v>26.04</c:v>
                </c:pt>
                <c:pt idx="315">
                  <c:v>26.02</c:v>
                </c:pt>
                <c:pt idx="316">
                  <c:v>26.01</c:v>
                </c:pt>
                <c:pt idx="317">
                  <c:v>25.99</c:v>
                </c:pt>
                <c:pt idx="318">
                  <c:v>25.98</c:v>
                </c:pt>
                <c:pt idx="319">
                  <c:v>25.96</c:v>
                </c:pt>
                <c:pt idx="320">
                  <c:v>25.95</c:v>
                </c:pt>
                <c:pt idx="321">
                  <c:v>25.94</c:v>
                </c:pt>
                <c:pt idx="322">
                  <c:v>25.94</c:v>
                </c:pt>
                <c:pt idx="323">
                  <c:v>25.93</c:v>
                </c:pt>
                <c:pt idx="324">
                  <c:v>25.92</c:v>
                </c:pt>
                <c:pt idx="325">
                  <c:v>25.9</c:v>
                </c:pt>
                <c:pt idx="326">
                  <c:v>25.89</c:v>
                </c:pt>
                <c:pt idx="327">
                  <c:v>25.87</c:v>
                </c:pt>
                <c:pt idx="328">
                  <c:v>25.86</c:v>
                </c:pt>
                <c:pt idx="329">
                  <c:v>25.87</c:v>
                </c:pt>
                <c:pt idx="330">
                  <c:v>25.9</c:v>
                </c:pt>
                <c:pt idx="331">
                  <c:v>25.92</c:v>
                </c:pt>
                <c:pt idx="332">
                  <c:v>25.92</c:v>
                </c:pt>
                <c:pt idx="333">
                  <c:v>25.91</c:v>
                </c:pt>
                <c:pt idx="334">
                  <c:v>25.91</c:v>
                </c:pt>
                <c:pt idx="335">
                  <c:v>25.86</c:v>
                </c:pt>
                <c:pt idx="336">
                  <c:v>25.82</c:v>
                </c:pt>
                <c:pt idx="337">
                  <c:v>25.8</c:v>
                </c:pt>
                <c:pt idx="338">
                  <c:v>25.79</c:v>
                </c:pt>
                <c:pt idx="339">
                  <c:v>25.76</c:v>
                </c:pt>
                <c:pt idx="340">
                  <c:v>25.76</c:v>
                </c:pt>
                <c:pt idx="341">
                  <c:v>25.76</c:v>
                </c:pt>
                <c:pt idx="342">
                  <c:v>25.74</c:v>
                </c:pt>
                <c:pt idx="343">
                  <c:v>25.74</c:v>
                </c:pt>
                <c:pt idx="344">
                  <c:v>25.73</c:v>
                </c:pt>
                <c:pt idx="345">
                  <c:v>25.72</c:v>
                </c:pt>
                <c:pt idx="346">
                  <c:v>25.71</c:v>
                </c:pt>
                <c:pt idx="347">
                  <c:v>25.71</c:v>
                </c:pt>
                <c:pt idx="348">
                  <c:v>25.7</c:v>
                </c:pt>
                <c:pt idx="349">
                  <c:v>25.7</c:v>
                </c:pt>
                <c:pt idx="350">
                  <c:v>25.69</c:v>
                </c:pt>
                <c:pt idx="351">
                  <c:v>25.68</c:v>
                </c:pt>
                <c:pt idx="352">
                  <c:v>25.68</c:v>
                </c:pt>
                <c:pt idx="353">
                  <c:v>25.66</c:v>
                </c:pt>
                <c:pt idx="354">
                  <c:v>25.64</c:v>
                </c:pt>
                <c:pt idx="355">
                  <c:v>25.64</c:v>
                </c:pt>
                <c:pt idx="356">
                  <c:v>25.63</c:v>
                </c:pt>
                <c:pt idx="357">
                  <c:v>25.62</c:v>
                </c:pt>
                <c:pt idx="358">
                  <c:v>25.63</c:v>
                </c:pt>
                <c:pt idx="359">
                  <c:v>25.63</c:v>
                </c:pt>
                <c:pt idx="360">
                  <c:v>25.62</c:v>
                </c:pt>
                <c:pt idx="361">
                  <c:v>25.62</c:v>
                </c:pt>
                <c:pt idx="362">
                  <c:v>25.6</c:v>
                </c:pt>
                <c:pt idx="363">
                  <c:v>25.57</c:v>
                </c:pt>
                <c:pt idx="364">
                  <c:v>25.56</c:v>
                </c:pt>
                <c:pt idx="365">
                  <c:v>25.55</c:v>
                </c:pt>
                <c:pt idx="366">
                  <c:v>25.53</c:v>
                </c:pt>
                <c:pt idx="367">
                  <c:v>25.52</c:v>
                </c:pt>
                <c:pt idx="368">
                  <c:v>25.53</c:v>
                </c:pt>
                <c:pt idx="369">
                  <c:v>25.52</c:v>
                </c:pt>
                <c:pt idx="370">
                  <c:v>25.5</c:v>
                </c:pt>
                <c:pt idx="371">
                  <c:v>25.49</c:v>
                </c:pt>
                <c:pt idx="372">
                  <c:v>25.49</c:v>
                </c:pt>
                <c:pt idx="373">
                  <c:v>25.48</c:v>
                </c:pt>
                <c:pt idx="374">
                  <c:v>25.48</c:v>
                </c:pt>
                <c:pt idx="375">
                  <c:v>25.47</c:v>
                </c:pt>
                <c:pt idx="376">
                  <c:v>25.49</c:v>
                </c:pt>
                <c:pt idx="377">
                  <c:v>25.5</c:v>
                </c:pt>
                <c:pt idx="378">
                  <c:v>25.5</c:v>
                </c:pt>
                <c:pt idx="379">
                  <c:v>25.51</c:v>
                </c:pt>
                <c:pt idx="380">
                  <c:v>25.53</c:v>
                </c:pt>
                <c:pt idx="381">
                  <c:v>25.5</c:v>
                </c:pt>
                <c:pt idx="382">
                  <c:v>25.47</c:v>
                </c:pt>
                <c:pt idx="383">
                  <c:v>25.43</c:v>
                </c:pt>
                <c:pt idx="384">
                  <c:v>25.36</c:v>
                </c:pt>
                <c:pt idx="385">
                  <c:v>25.28</c:v>
                </c:pt>
                <c:pt idx="386">
                  <c:v>25.2</c:v>
                </c:pt>
                <c:pt idx="387">
                  <c:v>25.1</c:v>
                </c:pt>
                <c:pt idx="388">
                  <c:v>25.02</c:v>
                </c:pt>
                <c:pt idx="389">
                  <c:v>24.96</c:v>
                </c:pt>
                <c:pt idx="390">
                  <c:v>24.88</c:v>
                </c:pt>
                <c:pt idx="391">
                  <c:v>24.82</c:v>
                </c:pt>
                <c:pt idx="392">
                  <c:v>24.75</c:v>
                </c:pt>
                <c:pt idx="393">
                  <c:v>24.7</c:v>
                </c:pt>
                <c:pt idx="394">
                  <c:v>24.64</c:v>
                </c:pt>
                <c:pt idx="395">
                  <c:v>24.58</c:v>
                </c:pt>
                <c:pt idx="396">
                  <c:v>24.52</c:v>
                </c:pt>
                <c:pt idx="397">
                  <c:v>24.47</c:v>
                </c:pt>
                <c:pt idx="398">
                  <c:v>24.43</c:v>
                </c:pt>
                <c:pt idx="399">
                  <c:v>24.39</c:v>
                </c:pt>
                <c:pt idx="400">
                  <c:v>24.35</c:v>
                </c:pt>
                <c:pt idx="401">
                  <c:v>24.31</c:v>
                </c:pt>
                <c:pt idx="402">
                  <c:v>24.29</c:v>
                </c:pt>
                <c:pt idx="403">
                  <c:v>24.26</c:v>
                </c:pt>
                <c:pt idx="404">
                  <c:v>24.24</c:v>
                </c:pt>
                <c:pt idx="405">
                  <c:v>24.22</c:v>
                </c:pt>
                <c:pt idx="406">
                  <c:v>24.22</c:v>
                </c:pt>
                <c:pt idx="407">
                  <c:v>24.19</c:v>
                </c:pt>
                <c:pt idx="408">
                  <c:v>24.18</c:v>
                </c:pt>
                <c:pt idx="409">
                  <c:v>24.18</c:v>
                </c:pt>
                <c:pt idx="410">
                  <c:v>24.18</c:v>
                </c:pt>
                <c:pt idx="411">
                  <c:v>24.18</c:v>
                </c:pt>
                <c:pt idx="412">
                  <c:v>24.19</c:v>
                </c:pt>
                <c:pt idx="413">
                  <c:v>24.18</c:v>
                </c:pt>
                <c:pt idx="414">
                  <c:v>24.16</c:v>
                </c:pt>
                <c:pt idx="415">
                  <c:v>24.15</c:v>
                </c:pt>
                <c:pt idx="416">
                  <c:v>24.15</c:v>
                </c:pt>
                <c:pt idx="417">
                  <c:v>24.14</c:v>
                </c:pt>
                <c:pt idx="418">
                  <c:v>24.15</c:v>
                </c:pt>
                <c:pt idx="419">
                  <c:v>24.16</c:v>
                </c:pt>
                <c:pt idx="420">
                  <c:v>24.18</c:v>
                </c:pt>
                <c:pt idx="421">
                  <c:v>24.18</c:v>
                </c:pt>
                <c:pt idx="422">
                  <c:v>24.2</c:v>
                </c:pt>
                <c:pt idx="423">
                  <c:v>24.23</c:v>
                </c:pt>
                <c:pt idx="424">
                  <c:v>24.25</c:v>
                </c:pt>
                <c:pt idx="425">
                  <c:v>24.27</c:v>
                </c:pt>
                <c:pt idx="426">
                  <c:v>24.29</c:v>
                </c:pt>
                <c:pt idx="427">
                  <c:v>24.31</c:v>
                </c:pt>
                <c:pt idx="428">
                  <c:v>24.32</c:v>
                </c:pt>
                <c:pt idx="429">
                  <c:v>24.33</c:v>
                </c:pt>
                <c:pt idx="430">
                  <c:v>24.35</c:v>
                </c:pt>
                <c:pt idx="431">
                  <c:v>24.35</c:v>
                </c:pt>
                <c:pt idx="432">
                  <c:v>24.33</c:v>
                </c:pt>
                <c:pt idx="433">
                  <c:v>24.33</c:v>
                </c:pt>
                <c:pt idx="434">
                  <c:v>24.33</c:v>
                </c:pt>
                <c:pt idx="435">
                  <c:v>24.33</c:v>
                </c:pt>
                <c:pt idx="436">
                  <c:v>24.33</c:v>
                </c:pt>
                <c:pt idx="437">
                  <c:v>24.33</c:v>
                </c:pt>
                <c:pt idx="438">
                  <c:v>24.37</c:v>
                </c:pt>
                <c:pt idx="439">
                  <c:v>24.39</c:v>
                </c:pt>
                <c:pt idx="440">
                  <c:v>24.4</c:v>
                </c:pt>
                <c:pt idx="441">
                  <c:v>24.41</c:v>
                </c:pt>
                <c:pt idx="442">
                  <c:v>24.42</c:v>
                </c:pt>
                <c:pt idx="443">
                  <c:v>24.41</c:v>
                </c:pt>
                <c:pt idx="444">
                  <c:v>24.42</c:v>
                </c:pt>
                <c:pt idx="445">
                  <c:v>24.42</c:v>
                </c:pt>
                <c:pt idx="446">
                  <c:v>24.43</c:v>
                </c:pt>
                <c:pt idx="447">
                  <c:v>24.45</c:v>
                </c:pt>
                <c:pt idx="448">
                  <c:v>24.46</c:v>
                </c:pt>
                <c:pt idx="449">
                  <c:v>24.45</c:v>
                </c:pt>
                <c:pt idx="450">
                  <c:v>24.47</c:v>
                </c:pt>
                <c:pt idx="451">
                  <c:v>24.49</c:v>
                </c:pt>
                <c:pt idx="452">
                  <c:v>24.5</c:v>
                </c:pt>
                <c:pt idx="453">
                  <c:v>24.52</c:v>
                </c:pt>
                <c:pt idx="454">
                  <c:v>24.53</c:v>
                </c:pt>
                <c:pt idx="455">
                  <c:v>24.54</c:v>
                </c:pt>
                <c:pt idx="456">
                  <c:v>24.56</c:v>
                </c:pt>
                <c:pt idx="457">
                  <c:v>24.56</c:v>
                </c:pt>
                <c:pt idx="458">
                  <c:v>24.57</c:v>
                </c:pt>
                <c:pt idx="459">
                  <c:v>24.59</c:v>
                </c:pt>
                <c:pt idx="460">
                  <c:v>24.6</c:v>
                </c:pt>
                <c:pt idx="461">
                  <c:v>24.6</c:v>
                </c:pt>
                <c:pt idx="462">
                  <c:v>24.61</c:v>
                </c:pt>
                <c:pt idx="463">
                  <c:v>24.6</c:v>
                </c:pt>
                <c:pt idx="464">
                  <c:v>24.61</c:v>
                </c:pt>
                <c:pt idx="465">
                  <c:v>24.6</c:v>
                </c:pt>
                <c:pt idx="466">
                  <c:v>24.6</c:v>
                </c:pt>
                <c:pt idx="467">
                  <c:v>24.63</c:v>
                </c:pt>
                <c:pt idx="468">
                  <c:v>24.64</c:v>
                </c:pt>
                <c:pt idx="469">
                  <c:v>24.65</c:v>
                </c:pt>
                <c:pt idx="470">
                  <c:v>24.67</c:v>
                </c:pt>
                <c:pt idx="471">
                  <c:v>24.7</c:v>
                </c:pt>
                <c:pt idx="472">
                  <c:v>24.7</c:v>
                </c:pt>
                <c:pt idx="473">
                  <c:v>24.72</c:v>
                </c:pt>
                <c:pt idx="474">
                  <c:v>24.74</c:v>
                </c:pt>
                <c:pt idx="475">
                  <c:v>24.76</c:v>
                </c:pt>
                <c:pt idx="476">
                  <c:v>24.79</c:v>
                </c:pt>
                <c:pt idx="477">
                  <c:v>24.82</c:v>
                </c:pt>
                <c:pt idx="478">
                  <c:v>24.85</c:v>
                </c:pt>
                <c:pt idx="479">
                  <c:v>24.87</c:v>
                </c:pt>
                <c:pt idx="480">
                  <c:v>24.91</c:v>
                </c:pt>
                <c:pt idx="481">
                  <c:v>24.95</c:v>
                </c:pt>
                <c:pt idx="482">
                  <c:v>24.98</c:v>
                </c:pt>
                <c:pt idx="483">
                  <c:v>24.99</c:v>
                </c:pt>
                <c:pt idx="484">
                  <c:v>25.02</c:v>
                </c:pt>
                <c:pt idx="485">
                  <c:v>25.03</c:v>
                </c:pt>
                <c:pt idx="486">
                  <c:v>25.03</c:v>
                </c:pt>
                <c:pt idx="487">
                  <c:v>25.04</c:v>
                </c:pt>
                <c:pt idx="488">
                  <c:v>25.05</c:v>
                </c:pt>
                <c:pt idx="489">
                  <c:v>25.06</c:v>
                </c:pt>
                <c:pt idx="490">
                  <c:v>25.06</c:v>
                </c:pt>
                <c:pt idx="491">
                  <c:v>25.07</c:v>
                </c:pt>
                <c:pt idx="492">
                  <c:v>25.07</c:v>
                </c:pt>
                <c:pt idx="493">
                  <c:v>25.07</c:v>
                </c:pt>
                <c:pt idx="494">
                  <c:v>25.06</c:v>
                </c:pt>
              </c:numCache>
            </c:numRef>
          </c:val>
          <c:smooth val="0"/>
          <c:extLst>
            <c:ext xmlns:c16="http://schemas.microsoft.com/office/drawing/2014/chart" uri="{C3380CC4-5D6E-409C-BE32-E72D297353CC}">
              <c16:uniqueId val="{00000007-B323-D842-9554-A2F810F74D2B}"/>
            </c:ext>
          </c:extLst>
        </c:ser>
        <c:dLbls>
          <c:showLegendKey val="0"/>
          <c:showVal val="0"/>
          <c:showCatName val="0"/>
          <c:showSerName val="0"/>
          <c:showPercent val="0"/>
          <c:showBubbleSize val="0"/>
        </c:dLbls>
        <c:smooth val="0"/>
        <c:axId val="260271008"/>
        <c:axId val="160682944"/>
      </c:lineChart>
      <c:catAx>
        <c:axId val="260271008"/>
        <c:scaling>
          <c:orientation val="minMax"/>
        </c:scaling>
        <c:delete val="0"/>
        <c:axPos val="b"/>
        <c:numFmt formatCode="0" sourceLinked="1"/>
        <c:majorTickMark val="in"/>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60682944"/>
        <c:crosses val="autoZero"/>
        <c:auto val="1"/>
        <c:lblAlgn val="ctr"/>
        <c:lblOffset val="100"/>
        <c:tickLblSkip val="30"/>
        <c:tickMarkSkip val="15"/>
        <c:noMultiLvlLbl val="0"/>
      </c:catAx>
      <c:valAx>
        <c:axId val="160682944"/>
        <c:scaling>
          <c:orientation val="minMax"/>
          <c:max val="35"/>
          <c:min val="22"/>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260271008"/>
        <c:crosses val="autoZero"/>
        <c:crossBetween val="between"/>
      </c:valAx>
      <c:spPr>
        <a:noFill/>
        <a:ln>
          <a:noFill/>
        </a:ln>
        <a:effectLst/>
      </c:spPr>
    </c:plotArea>
    <c:legend>
      <c:legendPos val="b"/>
      <c:layout>
        <c:manualLayout>
          <c:xMode val="edge"/>
          <c:yMode val="edge"/>
          <c:x val="0.78624325320679456"/>
          <c:y val="0.11593114096032113"/>
          <c:w val="0.20182321747596677"/>
          <c:h val="0.40367670217693374"/>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200" b="0" i="0" u="none" strike="noStrike" kern="1200" spc="0" baseline="0">
                <a:solidFill>
                  <a:schemeClr val="tx1">
                    <a:lumMod val="65000"/>
                    <a:lumOff val="35000"/>
                  </a:schemeClr>
                </a:solidFill>
                <a:latin typeface="+mn-lt"/>
                <a:ea typeface="+mn-ea"/>
                <a:cs typeface="+mn-cs"/>
              </a:defRPr>
            </a:pPr>
            <a:r>
              <a:rPr lang="en-US" sz="2200" b="0" i="0" u="none" strike="noStrike" kern="1200" spc="0" baseline="0">
                <a:solidFill>
                  <a:sysClr val="windowText" lastClr="000000">
                    <a:lumMod val="65000"/>
                    <a:lumOff val="35000"/>
                  </a:sysClr>
                </a:solidFill>
              </a:rPr>
              <a:t>Test #2 : Perturbation, Température [C]  en fonction du Temps [s]</a:t>
            </a:r>
          </a:p>
        </c:rich>
      </c:tx>
      <c:overlay val="0"/>
      <c:spPr>
        <a:noFill/>
        <a:ln>
          <a:noFill/>
        </a:ln>
        <a:effectLst/>
      </c:spPr>
      <c:txPr>
        <a:bodyPr rot="0" spcFirstLastPara="1" vertOverflow="ellipsis" vert="horz" wrap="square" anchor="ctr" anchorCtr="1"/>
        <a:lstStyle/>
        <a:p>
          <a:pPr>
            <a:defRPr sz="2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'Réponse perturbation'!$B$1</c:f>
              <c:strCache>
                <c:ptCount val="1"/>
                <c:pt idx="0">
                  <c:v>(Consigne)</c:v>
                </c:pt>
              </c:strCache>
            </c:strRef>
          </c:tx>
          <c:spPr>
            <a:ln w="28575" cap="rnd">
              <a:solidFill>
                <a:schemeClr val="accent1"/>
              </a:solidFill>
              <a:round/>
            </a:ln>
            <a:effectLst/>
          </c:spPr>
          <c:marker>
            <c:symbol val="none"/>
          </c:marker>
          <c:cat>
            <c:numRef>
              <c:f>'Réponse perturbation'!$A$2:$A$501</c:f>
              <c:numCache>
                <c:formatCode>0.00</c:formatCode>
                <c:ptCount val="500"/>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pt idx="181">
                  <c:v>905</c:v>
                </c:pt>
                <c:pt idx="182">
                  <c:v>910</c:v>
                </c:pt>
                <c:pt idx="183">
                  <c:v>915</c:v>
                </c:pt>
                <c:pt idx="184">
                  <c:v>920</c:v>
                </c:pt>
                <c:pt idx="185">
                  <c:v>925</c:v>
                </c:pt>
                <c:pt idx="186">
                  <c:v>930</c:v>
                </c:pt>
                <c:pt idx="187">
                  <c:v>935</c:v>
                </c:pt>
                <c:pt idx="188">
                  <c:v>940</c:v>
                </c:pt>
                <c:pt idx="189">
                  <c:v>945</c:v>
                </c:pt>
                <c:pt idx="190">
                  <c:v>950</c:v>
                </c:pt>
                <c:pt idx="191">
                  <c:v>955</c:v>
                </c:pt>
                <c:pt idx="192">
                  <c:v>960</c:v>
                </c:pt>
                <c:pt idx="193">
                  <c:v>965</c:v>
                </c:pt>
                <c:pt idx="194">
                  <c:v>970</c:v>
                </c:pt>
                <c:pt idx="195">
                  <c:v>975</c:v>
                </c:pt>
                <c:pt idx="196">
                  <c:v>980</c:v>
                </c:pt>
                <c:pt idx="197">
                  <c:v>985</c:v>
                </c:pt>
                <c:pt idx="198">
                  <c:v>990</c:v>
                </c:pt>
                <c:pt idx="199">
                  <c:v>995</c:v>
                </c:pt>
                <c:pt idx="200">
                  <c:v>1000</c:v>
                </c:pt>
                <c:pt idx="201">
                  <c:v>1005</c:v>
                </c:pt>
                <c:pt idx="202">
                  <c:v>1010</c:v>
                </c:pt>
                <c:pt idx="203">
                  <c:v>1015</c:v>
                </c:pt>
                <c:pt idx="204">
                  <c:v>1020</c:v>
                </c:pt>
                <c:pt idx="205">
                  <c:v>1025</c:v>
                </c:pt>
                <c:pt idx="206">
                  <c:v>1030</c:v>
                </c:pt>
                <c:pt idx="207">
                  <c:v>1035</c:v>
                </c:pt>
                <c:pt idx="208">
                  <c:v>1040</c:v>
                </c:pt>
                <c:pt idx="209">
                  <c:v>1045</c:v>
                </c:pt>
                <c:pt idx="210">
                  <c:v>1050</c:v>
                </c:pt>
                <c:pt idx="211">
                  <c:v>1055</c:v>
                </c:pt>
                <c:pt idx="212">
                  <c:v>1060</c:v>
                </c:pt>
                <c:pt idx="213">
                  <c:v>1065</c:v>
                </c:pt>
                <c:pt idx="214">
                  <c:v>1070</c:v>
                </c:pt>
                <c:pt idx="215">
                  <c:v>1075</c:v>
                </c:pt>
                <c:pt idx="216">
                  <c:v>1080</c:v>
                </c:pt>
                <c:pt idx="217">
                  <c:v>1085</c:v>
                </c:pt>
                <c:pt idx="218">
                  <c:v>1090</c:v>
                </c:pt>
                <c:pt idx="219">
                  <c:v>1095</c:v>
                </c:pt>
                <c:pt idx="220">
                  <c:v>1100</c:v>
                </c:pt>
                <c:pt idx="221">
                  <c:v>1105</c:v>
                </c:pt>
                <c:pt idx="222">
                  <c:v>1110</c:v>
                </c:pt>
                <c:pt idx="223">
                  <c:v>1115</c:v>
                </c:pt>
                <c:pt idx="224">
                  <c:v>1120</c:v>
                </c:pt>
                <c:pt idx="225">
                  <c:v>1125</c:v>
                </c:pt>
                <c:pt idx="226">
                  <c:v>1130</c:v>
                </c:pt>
                <c:pt idx="227">
                  <c:v>1135</c:v>
                </c:pt>
                <c:pt idx="228">
                  <c:v>1140</c:v>
                </c:pt>
                <c:pt idx="229">
                  <c:v>1145</c:v>
                </c:pt>
                <c:pt idx="230">
                  <c:v>1150</c:v>
                </c:pt>
                <c:pt idx="231">
                  <c:v>1155</c:v>
                </c:pt>
                <c:pt idx="232">
                  <c:v>1160</c:v>
                </c:pt>
                <c:pt idx="233">
                  <c:v>1165</c:v>
                </c:pt>
                <c:pt idx="234">
                  <c:v>1170</c:v>
                </c:pt>
                <c:pt idx="235">
                  <c:v>1175</c:v>
                </c:pt>
                <c:pt idx="236">
                  <c:v>1180</c:v>
                </c:pt>
                <c:pt idx="237">
                  <c:v>1185</c:v>
                </c:pt>
                <c:pt idx="238">
                  <c:v>1190</c:v>
                </c:pt>
                <c:pt idx="239">
                  <c:v>1195</c:v>
                </c:pt>
                <c:pt idx="240">
                  <c:v>1200</c:v>
                </c:pt>
                <c:pt idx="241">
                  <c:v>1205</c:v>
                </c:pt>
                <c:pt idx="242">
                  <c:v>1210</c:v>
                </c:pt>
                <c:pt idx="243">
                  <c:v>1215</c:v>
                </c:pt>
                <c:pt idx="244">
                  <c:v>1220</c:v>
                </c:pt>
                <c:pt idx="245">
                  <c:v>1225</c:v>
                </c:pt>
                <c:pt idx="246">
                  <c:v>1230</c:v>
                </c:pt>
                <c:pt idx="247">
                  <c:v>1235</c:v>
                </c:pt>
                <c:pt idx="248">
                  <c:v>1240</c:v>
                </c:pt>
                <c:pt idx="249">
                  <c:v>1245</c:v>
                </c:pt>
                <c:pt idx="250">
                  <c:v>1250</c:v>
                </c:pt>
                <c:pt idx="251">
                  <c:v>1255</c:v>
                </c:pt>
                <c:pt idx="252">
                  <c:v>1260</c:v>
                </c:pt>
                <c:pt idx="253">
                  <c:v>1265</c:v>
                </c:pt>
                <c:pt idx="254">
                  <c:v>1270</c:v>
                </c:pt>
                <c:pt idx="255">
                  <c:v>1275</c:v>
                </c:pt>
                <c:pt idx="256">
                  <c:v>1280</c:v>
                </c:pt>
                <c:pt idx="257">
                  <c:v>1285</c:v>
                </c:pt>
                <c:pt idx="258">
                  <c:v>1290</c:v>
                </c:pt>
                <c:pt idx="259">
                  <c:v>1295</c:v>
                </c:pt>
                <c:pt idx="260">
                  <c:v>1300</c:v>
                </c:pt>
                <c:pt idx="261">
                  <c:v>1305</c:v>
                </c:pt>
                <c:pt idx="262">
                  <c:v>1310</c:v>
                </c:pt>
                <c:pt idx="263">
                  <c:v>1315</c:v>
                </c:pt>
                <c:pt idx="264">
                  <c:v>1320</c:v>
                </c:pt>
                <c:pt idx="265">
                  <c:v>1325</c:v>
                </c:pt>
                <c:pt idx="266">
                  <c:v>1330</c:v>
                </c:pt>
                <c:pt idx="267">
                  <c:v>1335</c:v>
                </c:pt>
                <c:pt idx="268">
                  <c:v>1340</c:v>
                </c:pt>
                <c:pt idx="269">
                  <c:v>1345</c:v>
                </c:pt>
                <c:pt idx="270">
                  <c:v>1350</c:v>
                </c:pt>
                <c:pt idx="271">
                  <c:v>1355</c:v>
                </c:pt>
                <c:pt idx="272">
                  <c:v>1360</c:v>
                </c:pt>
                <c:pt idx="273">
                  <c:v>1365</c:v>
                </c:pt>
                <c:pt idx="274">
                  <c:v>1370</c:v>
                </c:pt>
                <c:pt idx="275">
                  <c:v>1375</c:v>
                </c:pt>
                <c:pt idx="276">
                  <c:v>1380</c:v>
                </c:pt>
                <c:pt idx="277">
                  <c:v>1385</c:v>
                </c:pt>
                <c:pt idx="278">
                  <c:v>1390</c:v>
                </c:pt>
                <c:pt idx="279">
                  <c:v>1395</c:v>
                </c:pt>
                <c:pt idx="280">
                  <c:v>1400</c:v>
                </c:pt>
                <c:pt idx="281">
                  <c:v>1405</c:v>
                </c:pt>
                <c:pt idx="282">
                  <c:v>1410</c:v>
                </c:pt>
                <c:pt idx="283">
                  <c:v>1415</c:v>
                </c:pt>
                <c:pt idx="284">
                  <c:v>1420</c:v>
                </c:pt>
                <c:pt idx="285">
                  <c:v>1425</c:v>
                </c:pt>
                <c:pt idx="286">
                  <c:v>1430</c:v>
                </c:pt>
                <c:pt idx="287">
                  <c:v>1435</c:v>
                </c:pt>
                <c:pt idx="288">
                  <c:v>1440</c:v>
                </c:pt>
                <c:pt idx="289">
                  <c:v>1445</c:v>
                </c:pt>
                <c:pt idx="290">
                  <c:v>1450</c:v>
                </c:pt>
                <c:pt idx="291">
                  <c:v>1455</c:v>
                </c:pt>
                <c:pt idx="292">
                  <c:v>1460</c:v>
                </c:pt>
                <c:pt idx="293">
                  <c:v>1465</c:v>
                </c:pt>
                <c:pt idx="294">
                  <c:v>1470</c:v>
                </c:pt>
                <c:pt idx="295">
                  <c:v>1475</c:v>
                </c:pt>
                <c:pt idx="296">
                  <c:v>1480</c:v>
                </c:pt>
                <c:pt idx="297">
                  <c:v>1485</c:v>
                </c:pt>
                <c:pt idx="298">
                  <c:v>1490</c:v>
                </c:pt>
                <c:pt idx="299">
                  <c:v>1495</c:v>
                </c:pt>
                <c:pt idx="300">
                  <c:v>1500</c:v>
                </c:pt>
                <c:pt idx="301">
                  <c:v>1505</c:v>
                </c:pt>
                <c:pt idx="302">
                  <c:v>1510</c:v>
                </c:pt>
                <c:pt idx="303">
                  <c:v>1515</c:v>
                </c:pt>
                <c:pt idx="304">
                  <c:v>1520</c:v>
                </c:pt>
                <c:pt idx="305">
                  <c:v>1525</c:v>
                </c:pt>
                <c:pt idx="306">
                  <c:v>1530</c:v>
                </c:pt>
                <c:pt idx="307">
                  <c:v>1535</c:v>
                </c:pt>
                <c:pt idx="308">
                  <c:v>1540</c:v>
                </c:pt>
                <c:pt idx="309">
                  <c:v>1545</c:v>
                </c:pt>
                <c:pt idx="310">
                  <c:v>1550</c:v>
                </c:pt>
                <c:pt idx="311">
                  <c:v>1555</c:v>
                </c:pt>
                <c:pt idx="312">
                  <c:v>1560</c:v>
                </c:pt>
                <c:pt idx="313">
                  <c:v>1565</c:v>
                </c:pt>
                <c:pt idx="314">
                  <c:v>1570</c:v>
                </c:pt>
                <c:pt idx="315">
                  <c:v>1575</c:v>
                </c:pt>
                <c:pt idx="316">
                  <c:v>1580</c:v>
                </c:pt>
                <c:pt idx="317">
                  <c:v>1585</c:v>
                </c:pt>
                <c:pt idx="318">
                  <c:v>1590</c:v>
                </c:pt>
                <c:pt idx="319">
                  <c:v>1595</c:v>
                </c:pt>
                <c:pt idx="320">
                  <c:v>1600</c:v>
                </c:pt>
                <c:pt idx="321">
                  <c:v>1605</c:v>
                </c:pt>
                <c:pt idx="322">
                  <c:v>1610</c:v>
                </c:pt>
                <c:pt idx="323">
                  <c:v>1615</c:v>
                </c:pt>
                <c:pt idx="324">
                  <c:v>1620</c:v>
                </c:pt>
                <c:pt idx="325">
                  <c:v>1625</c:v>
                </c:pt>
                <c:pt idx="326">
                  <c:v>1630</c:v>
                </c:pt>
                <c:pt idx="327">
                  <c:v>1635</c:v>
                </c:pt>
                <c:pt idx="328">
                  <c:v>1640</c:v>
                </c:pt>
                <c:pt idx="329">
                  <c:v>1645</c:v>
                </c:pt>
                <c:pt idx="330">
                  <c:v>1650</c:v>
                </c:pt>
                <c:pt idx="331">
                  <c:v>1655</c:v>
                </c:pt>
                <c:pt idx="332">
                  <c:v>1660</c:v>
                </c:pt>
                <c:pt idx="333">
                  <c:v>1665</c:v>
                </c:pt>
                <c:pt idx="334">
                  <c:v>1670</c:v>
                </c:pt>
                <c:pt idx="335">
                  <c:v>1675</c:v>
                </c:pt>
                <c:pt idx="336">
                  <c:v>1680</c:v>
                </c:pt>
                <c:pt idx="337">
                  <c:v>1685</c:v>
                </c:pt>
                <c:pt idx="338">
                  <c:v>1690</c:v>
                </c:pt>
                <c:pt idx="339">
                  <c:v>1695</c:v>
                </c:pt>
                <c:pt idx="340">
                  <c:v>1700</c:v>
                </c:pt>
                <c:pt idx="341">
                  <c:v>1705</c:v>
                </c:pt>
                <c:pt idx="342">
                  <c:v>1710</c:v>
                </c:pt>
                <c:pt idx="343">
                  <c:v>1715</c:v>
                </c:pt>
                <c:pt idx="344">
                  <c:v>1720</c:v>
                </c:pt>
                <c:pt idx="345">
                  <c:v>1725</c:v>
                </c:pt>
                <c:pt idx="346">
                  <c:v>1730</c:v>
                </c:pt>
                <c:pt idx="347">
                  <c:v>1735</c:v>
                </c:pt>
                <c:pt idx="348">
                  <c:v>1740</c:v>
                </c:pt>
                <c:pt idx="349">
                  <c:v>1745</c:v>
                </c:pt>
                <c:pt idx="350">
                  <c:v>1750</c:v>
                </c:pt>
                <c:pt idx="351">
                  <c:v>1755</c:v>
                </c:pt>
                <c:pt idx="352">
                  <c:v>1760</c:v>
                </c:pt>
                <c:pt idx="353">
                  <c:v>1765</c:v>
                </c:pt>
                <c:pt idx="354">
                  <c:v>1770</c:v>
                </c:pt>
                <c:pt idx="355">
                  <c:v>1775</c:v>
                </c:pt>
                <c:pt idx="356">
                  <c:v>1780</c:v>
                </c:pt>
                <c:pt idx="357">
                  <c:v>1785</c:v>
                </c:pt>
                <c:pt idx="358">
                  <c:v>1790</c:v>
                </c:pt>
                <c:pt idx="359">
                  <c:v>1795</c:v>
                </c:pt>
                <c:pt idx="360">
                  <c:v>1800</c:v>
                </c:pt>
                <c:pt idx="361">
                  <c:v>1805</c:v>
                </c:pt>
                <c:pt idx="362">
                  <c:v>1810</c:v>
                </c:pt>
                <c:pt idx="363">
                  <c:v>1815</c:v>
                </c:pt>
                <c:pt idx="364">
                  <c:v>1820</c:v>
                </c:pt>
                <c:pt idx="365">
                  <c:v>1825</c:v>
                </c:pt>
                <c:pt idx="366">
                  <c:v>1830</c:v>
                </c:pt>
                <c:pt idx="367">
                  <c:v>1835</c:v>
                </c:pt>
                <c:pt idx="368">
                  <c:v>1840</c:v>
                </c:pt>
                <c:pt idx="369">
                  <c:v>1845</c:v>
                </c:pt>
                <c:pt idx="370">
                  <c:v>1850</c:v>
                </c:pt>
                <c:pt idx="371">
                  <c:v>1855</c:v>
                </c:pt>
                <c:pt idx="372">
                  <c:v>1860</c:v>
                </c:pt>
                <c:pt idx="373">
                  <c:v>1865</c:v>
                </c:pt>
                <c:pt idx="374">
                  <c:v>1870</c:v>
                </c:pt>
                <c:pt idx="375">
                  <c:v>1875</c:v>
                </c:pt>
                <c:pt idx="376">
                  <c:v>1880</c:v>
                </c:pt>
                <c:pt idx="377">
                  <c:v>1885</c:v>
                </c:pt>
                <c:pt idx="378">
                  <c:v>1890</c:v>
                </c:pt>
                <c:pt idx="379">
                  <c:v>1895</c:v>
                </c:pt>
                <c:pt idx="380">
                  <c:v>1900</c:v>
                </c:pt>
                <c:pt idx="381">
                  <c:v>1905</c:v>
                </c:pt>
                <c:pt idx="382">
                  <c:v>1910</c:v>
                </c:pt>
                <c:pt idx="383">
                  <c:v>1915</c:v>
                </c:pt>
                <c:pt idx="384">
                  <c:v>1920</c:v>
                </c:pt>
                <c:pt idx="385">
                  <c:v>1925</c:v>
                </c:pt>
                <c:pt idx="386">
                  <c:v>1930</c:v>
                </c:pt>
                <c:pt idx="387">
                  <c:v>1935</c:v>
                </c:pt>
                <c:pt idx="388">
                  <c:v>1940</c:v>
                </c:pt>
                <c:pt idx="389">
                  <c:v>1945</c:v>
                </c:pt>
                <c:pt idx="390">
                  <c:v>1950</c:v>
                </c:pt>
                <c:pt idx="391">
                  <c:v>1955</c:v>
                </c:pt>
                <c:pt idx="392">
                  <c:v>1960</c:v>
                </c:pt>
                <c:pt idx="393">
                  <c:v>1965</c:v>
                </c:pt>
                <c:pt idx="394">
                  <c:v>1970</c:v>
                </c:pt>
                <c:pt idx="395">
                  <c:v>1975</c:v>
                </c:pt>
                <c:pt idx="396">
                  <c:v>1980</c:v>
                </c:pt>
                <c:pt idx="397">
                  <c:v>1985</c:v>
                </c:pt>
                <c:pt idx="398">
                  <c:v>1990</c:v>
                </c:pt>
                <c:pt idx="399">
                  <c:v>1995</c:v>
                </c:pt>
                <c:pt idx="400">
                  <c:v>2000</c:v>
                </c:pt>
                <c:pt idx="401">
                  <c:v>2005</c:v>
                </c:pt>
                <c:pt idx="402">
                  <c:v>2010</c:v>
                </c:pt>
                <c:pt idx="403">
                  <c:v>2015</c:v>
                </c:pt>
                <c:pt idx="404">
                  <c:v>2020</c:v>
                </c:pt>
                <c:pt idx="405">
                  <c:v>2025</c:v>
                </c:pt>
                <c:pt idx="406">
                  <c:v>2030</c:v>
                </c:pt>
                <c:pt idx="407">
                  <c:v>2035</c:v>
                </c:pt>
                <c:pt idx="408">
                  <c:v>2040</c:v>
                </c:pt>
                <c:pt idx="409">
                  <c:v>2045</c:v>
                </c:pt>
                <c:pt idx="410">
                  <c:v>2050</c:v>
                </c:pt>
                <c:pt idx="411">
                  <c:v>2055</c:v>
                </c:pt>
                <c:pt idx="412">
                  <c:v>2060</c:v>
                </c:pt>
                <c:pt idx="413">
                  <c:v>2065</c:v>
                </c:pt>
                <c:pt idx="414">
                  <c:v>2070</c:v>
                </c:pt>
                <c:pt idx="415">
                  <c:v>2075</c:v>
                </c:pt>
                <c:pt idx="416">
                  <c:v>2080</c:v>
                </c:pt>
                <c:pt idx="417">
                  <c:v>2085</c:v>
                </c:pt>
                <c:pt idx="418">
                  <c:v>2090</c:v>
                </c:pt>
                <c:pt idx="419">
                  <c:v>2095</c:v>
                </c:pt>
                <c:pt idx="420">
                  <c:v>2100</c:v>
                </c:pt>
                <c:pt idx="421">
                  <c:v>2105</c:v>
                </c:pt>
                <c:pt idx="422">
                  <c:v>2110</c:v>
                </c:pt>
                <c:pt idx="423">
                  <c:v>2115</c:v>
                </c:pt>
                <c:pt idx="424">
                  <c:v>2120</c:v>
                </c:pt>
                <c:pt idx="425">
                  <c:v>2125</c:v>
                </c:pt>
                <c:pt idx="426">
                  <c:v>2130</c:v>
                </c:pt>
                <c:pt idx="427">
                  <c:v>2135</c:v>
                </c:pt>
                <c:pt idx="428">
                  <c:v>2140</c:v>
                </c:pt>
                <c:pt idx="429">
                  <c:v>2145</c:v>
                </c:pt>
                <c:pt idx="430">
                  <c:v>2150</c:v>
                </c:pt>
                <c:pt idx="431">
                  <c:v>2155</c:v>
                </c:pt>
                <c:pt idx="432">
                  <c:v>2160</c:v>
                </c:pt>
                <c:pt idx="433">
                  <c:v>2165</c:v>
                </c:pt>
                <c:pt idx="434">
                  <c:v>2170</c:v>
                </c:pt>
                <c:pt idx="435">
                  <c:v>2175</c:v>
                </c:pt>
                <c:pt idx="436">
                  <c:v>2180</c:v>
                </c:pt>
                <c:pt idx="437">
                  <c:v>2185</c:v>
                </c:pt>
                <c:pt idx="438">
                  <c:v>2190</c:v>
                </c:pt>
                <c:pt idx="439">
                  <c:v>2195</c:v>
                </c:pt>
                <c:pt idx="440">
                  <c:v>2200</c:v>
                </c:pt>
                <c:pt idx="441">
                  <c:v>2205</c:v>
                </c:pt>
                <c:pt idx="442">
                  <c:v>2210</c:v>
                </c:pt>
                <c:pt idx="443">
                  <c:v>2215</c:v>
                </c:pt>
                <c:pt idx="444">
                  <c:v>2220</c:v>
                </c:pt>
                <c:pt idx="445">
                  <c:v>2225</c:v>
                </c:pt>
                <c:pt idx="446">
                  <c:v>2230</c:v>
                </c:pt>
                <c:pt idx="447">
                  <c:v>2235</c:v>
                </c:pt>
                <c:pt idx="448">
                  <c:v>2240</c:v>
                </c:pt>
                <c:pt idx="449">
                  <c:v>2245</c:v>
                </c:pt>
                <c:pt idx="450">
                  <c:v>2250</c:v>
                </c:pt>
                <c:pt idx="451">
                  <c:v>2255</c:v>
                </c:pt>
                <c:pt idx="452">
                  <c:v>2260</c:v>
                </c:pt>
                <c:pt idx="453">
                  <c:v>2265</c:v>
                </c:pt>
                <c:pt idx="454">
                  <c:v>2270</c:v>
                </c:pt>
                <c:pt idx="455">
                  <c:v>2275</c:v>
                </c:pt>
                <c:pt idx="456">
                  <c:v>2280</c:v>
                </c:pt>
                <c:pt idx="457">
                  <c:v>2285</c:v>
                </c:pt>
                <c:pt idx="458">
                  <c:v>2290</c:v>
                </c:pt>
                <c:pt idx="459">
                  <c:v>2295</c:v>
                </c:pt>
                <c:pt idx="460">
                  <c:v>2300</c:v>
                </c:pt>
                <c:pt idx="461">
                  <c:v>2305</c:v>
                </c:pt>
                <c:pt idx="462">
                  <c:v>2310</c:v>
                </c:pt>
                <c:pt idx="463">
                  <c:v>2315</c:v>
                </c:pt>
                <c:pt idx="464">
                  <c:v>2320</c:v>
                </c:pt>
                <c:pt idx="465">
                  <c:v>2325</c:v>
                </c:pt>
                <c:pt idx="466">
                  <c:v>2330</c:v>
                </c:pt>
                <c:pt idx="467">
                  <c:v>2335</c:v>
                </c:pt>
                <c:pt idx="468">
                  <c:v>2340</c:v>
                </c:pt>
                <c:pt idx="469">
                  <c:v>2345</c:v>
                </c:pt>
                <c:pt idx="470">
                  <c:v>2350</c:v>
                </c:pt>
                <c:pt idx="471">
                  <c:v>2355</c:v>
                </c:pt>
                <c:pt idx="472">
                  <c:v>2360</c:v>
                </c:pt>
                <c:pt idx="473">
                  <c:v>2365</c:v>
                </c:pt>
                <c:pt idx="474">
                  <c:v>2370</c:v>
                </c:pt>
                <c:pt idx="475">
                  <c:v>2375</c:v>
                </c:pt>
                <c:pt idx="476">
                  <c:v>2380</c:v>
                </c:pt>
                <c:pt idx="477">
                  <c:v>2385</c:v>
                </c:pt>
                <c:pt idx="478">
                  <c:v>2390</c:v>
                </c:pt>
                <c:pt idx="479">
                  <c:v>2395</c:v>
                </c:pt>
                <c:pt idx="480">
                  <c:v>2400</c:v>
                </c:pt>
                <c:pt idx="481">
                  <c:v>2405</c:v>
                </c:pt>
                <c:pt idx="482">
                  <c:v>2410</c:v>
                </c:pt>
                <c:pt idx="483">
                  <c:v>2415</c:v>
                </c:pt>
                <c:pt idx="484">
                  <c:v>2420</c:v>
                </c:pt>
                <c:pt idx="485">
                  <c:v>2425</c:v>
                </c:pt>
                <c:pt idx="486">
                  <c:v>2430</c:v>
                </c:pt>
                <c:pt idx="487">
                  <c:v>2435</c:v>
                </c:pt>
                <c:pt idx="488">
                  <c:v>2440</c:v>
                </c:pt>
                <c:pt idx="489">
                  <c:v>2445</c:v>
                </c:pt>
                <c:pt idx="490">
                  <c:v>2450</c:v>
                </c:pt>
                <c:pt idx="491">
                  <c:v>2455</c:v>
                </c:pt>
                <c:pt idx="492">
                  <c:v>2460</c:v>
                </c:pt>
                <c:pt idx="493">
                  <c:v>2465</c:v>
                </c:pt>
                <c:pt idx="494">
                  <c:v>2470</c:v>
                </c:pt>
                <c:pt idx="495">
                  <c:v>2475</c:v>
                </c:pt>
                <c:pt idx="496">
                  <c:v>2480</c:v>
                </c:pt>
                <c:pt idx="497">
                  <c:v>2485</c:v>
                </c:pt>
                <c:pt idx="498">
                  <c:v>2490</c:v>
                </c:pt>
                <c:pt idx="499">
                  <c:v>2495</c:v>
                </c:pt>
              </c:numCache>
            </c:numRef>
          </c:cat>
          <c:val>
            <c:numRef>
              <c:f>'Réponse perturbation'!$B$2:$B$501</c:f>
              <c:numCache>
                <c:formatCode>0.00</c:formatCode>
                <c:ptCount val="500"/>
                <c:pt idx="0">
                  <c:v>25</c:v>
                </c:pt>
                <c:pt idx="1">
                  <c:v>25</c:v>
                </c:pt>
                <c:pt idx="2">
                  <c:v>25</c:v>
                </c:pt>
                <c:pt idx="3">
                  <c:v>25</c:v>
                </c:pt>
                <c:pt idx="4">
                  <c:v>25</c:v>
                </c:pt>
                <c:pt idx="5">
                  <c:v>25</c:v>
                </c:pt>
                <c:pt idx="6">
                  <c:v>25</c:v>
                </c:pt>
                <c:pt idx="7">
                  <c:v>25</c:v>
                </c:pt>
                <c:pt idx="8">
                  <c:v>25</c:v>
                </c:pt>
                <c:pt idx="9">
                  <c:v>25</c:v>
                </c:pt>
                <c:pt idx="10">
                  <c:v>25</c:v>
                </c:pt>
                <c:pt idx="11">
                  <c:v>25</c:v>
                </c:pt>
                <c:pt idx="12">
                  <c:v>25</c:v>
                </c:pt>
                <c:pt idx="13">
                  <c:v>25</c:v>
                </c:pt>
                <c:pt idx="14">
                  <c:v>25</c:v>
                </c:pt>
                <c:pt idx="15">
                  <c:v>25</c:v>
                </c:pt>
                <c:pt idx="16">
                  <c:v>25</c:v>
                </c:pt>
                <c:pt idx="17">
                  <c:v>25</c:v>
                </c:pt>
                <c:pt idx="18">
                  <c:v>25</c:v>
                </c:pt>
                <c:pt idx="19">
                  <c:v>25</c:v>
                </c:pt>
                <c:pt idx="20">
                  <c:v>25</c:v>
                </c:pt>
                <c:pt idx="21">
                  <c:v>25</c:v>
                </c:pt>
                <c:pt idx="22">
                  <c:v>25</c:v>
                </c:pt>
                <c:pt idx="23">
                  <c:v>25</c:v>
                </c:pt>
                <c:pt idx="24">
                  <c:v>25</c:v>
                </c:pt>
                <c:pt idx="25">
                  <c:v>25</c:v>
                </c:pt>
                <c:pt idx="26">
                  <c:v>25</c:v>
                </c:pt>
                <c:pt idx="27">
                  <c:v>25</c:v>
                </c:pt>
                <c:pt idx="28">
                  <c:v>25</c:v>
                </c:pt>
                <c:pt idx="29">
                  <c:v>25</c:v>
                </c:pt>
                <c:pt idx="30">
                  <c:v>25</c:v>
                </c:pt>
                <c:pt idx="31">
                  <c:v>25</c:v>
                </c:pt>
                <c:pt idx="32">
                  <c:v>25</c:v>
                </c:pt>
                <c:pt idx="33">
                  <c:v>25</c:v>
                </c:pt>
                <c:pt idx="34">
                  <c:v>25</c:v>
                </c:pt>
                <c:pt idx="35">
                  <c:v>25</c:v>
                </c:pt>
                <c:pt idx="36">
                  <c:v>25</c:v>
                </c:pt>
                <c:pt idx="37">
                  <c:v>25</c:v>
                </c:pt>
                <c:pt idx="38">
                  <c:v>25</c:v>
                </c:pt>
                <c:pt idx="39">
                  <c:v>25</c:v>
                </c:pt>
                <c:pt idx="40">
                  <c:v>25</c:v>
                </c:pt>
                <c:pt idx="41">
                  <c:v>25</c:v>
                </c:pt>
                <c:pt idx="42">
                  <c:v>25</c:v>
                </c:pt>
                <c:pt idx="43">
                  <c:v>25</c:v>
                </c:pt>
                <c:pt idx="44">
                  <c:v>25</c:v>
                </c:pt>
                <c:pt idx="45">
                  <c:v>25</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pt idx="199">
                  <c:v>25</c:v>
                </c:pt>
                <c:pt idx="200">
                  <c:v>25</c:v>
                </c:pt>
                <c:pt idx="201">
                  <c:v>25</c:v>
                </c:pt>
                <c:pt idx="202">
                  <c:v>25</c:v>
                </c:pt>
                <c:pt idx="203">
                  <c:v>25</c:v>
                </c:pt>
                <c:pt idx="204">
                  <c:v>25</c:v>
                </c:pt>
                <c:pt idx="205">
                  <c:v>25</c:v>
                </c:pt>
                <c:pt idx="206">
                  <c:v>25</c:v>
                </c:pt>
                <c:pt idx="207">
                  <c:v>25</c:v>
                </c:pt>
                <c:pt idx="208">
                  <c:v>25</c:v>
                </c:pt>
                <c:pt idx="209">
                  <c:v>25</c:v>
                </c:pt>
                <c:pt idx="210">
                  <c:v>25</c:v>
                </c:pt>
                <c:pt idx="211">
                  <c:v>25</c:v>
                </c:pt>
                <c:pt idx="212">
                  <c:v>25</c:v>
                </c:pt>
                <c:pt idx="213">
                  <c:v>25</c:v>
                </c:pt>
                <c:pt idx="214">
                  <c:v>25</c:v>
                </c:pt>
                <c:pt idx="215">
                  <c:v>25</c:v>
                </c:pt>
                <c:pt idx="216">
                  <c:v>25</c:v>
                </c:pt>
                <c:pt idx="217">
                  <c:v>25</c:v>
                </c:pt>
                <c:pt idx="218">
                  <c:v>25</c:v>
                </c:pt>
                <c:pt idx="219">
                  <c:v>25</c:v>
                </c:pt>
                <c:pt idx="220">
                  <c:v>25</c:v>
                </c:pt>
                <c:pt idx="221">
                  <c:v>25</c:v>
                </c:pt>
                <c:pt idx="222">
                  <c:v>25</c:v>
                </c:pt>
                <c:pt idx="223">
                  <c:v>25</c:v>
                </c:pt>
                <c:pt idx="224">
                  <c:v>25</c:v>
                </c:pt>
                <c:pt idx="225">
                  <c:v>25</c:v>
                </c:pt>
                <c:pt idx="226">
                  <c:v>25</c:v>
                </c:pt>
                <c:pt idx="227">
                  <c:v>25</c:v>
                </c:pt>
                <c:pt idx="228">
                  <c:v>25</c:v>
                </c:pt>
                <c:pt idx="229">
                  <c:v>25</c:v>
                </c:pt>
                <c:pt idx="230">
                  <c:v>25</c:v>
                </c:pt>
                <c:pt idx="231">
                  <c:v>25</c:v>
                </c:pt>
                <c:pt idx="232">
                  <c:v>25</c:v>
                </c:pt>
                <c:pt idx="233">
                  <c:v>25</c:v>
                </c:pt>
                <c:pt idx="234">
                  <c:v>25</c:v>
                </c:pt>
                <c:pt idx="235">
                  <c:v>25</c:v>
                </c:pt>
                <c:pt idx="236">
                  <c:v>25</c:v>
                </c:pt>
                <c:pt idx="237">
                  <c:v>25</c:v>
                </c:pt>
                <c:pt idx="238">
                  <c:v>25</c:v>
                </c:pt>
                <c:pt idx="239">
                  <c:v>25</c:v>
                </c:pt>
                <c:pt idx="240">
                  <c:v>25</c:v>
                </c:pt>
                <c:pt idx="241">
                  <c:v>25</c:v>
                </c:pt>
                <c:pt idx="242">
                  <c:v>25</c:v>
                </c:pt>
                <c:pt idx="243">
                  <c:v>25</c:v>
                </c:pt>
                <c:pt idx="244">
                  <c:v>25</c:v>
                </c:pt>
                <c:pt idx="245">
                  <c:v>25</c:v>
                </c:pt>
                <c:pt idx="246">
                  <c:v>25</c:v>
                </c:pt>
                <c:pt idx="247">
                  <c:v>25</c:v>
                </c:pt>
                <c:pt idx="248">
                  <c:v>25</c:v>
                </c:pt>
                <c:pt idx="249">
                  <c:v>25</c:v>
                </c:pt>
                <c:pt idx="250">
                  <c:v>25</c:v>
                </c:pt>
                <c:pt idx="251">
                  <c:v>25</c:v>
                </c:pt>
                <c:pt idx="252">
                  <c:v>25</c:v>
                </c:pt>
                <c:pt idx="253">
                  <c:v>25</c:v>
                </c:pt>
                <c:pt idx="254">
                  <c:v>25</c:v>
                </c:pt>
                <c:pt idx="255">
                  <c:v>25</c:v>
                </c:pt>
                <c:pt idx="256">
                  <c:v>25</c:v>
                </c:pt>
                <c:pt idx="257">
                  <c:v>25</c:v>
                </c:pt>
                <c:pt idx="258">
                  <c:v>25</c:v>
                </c:pt>
                <c:pt idx="259">
                  <c:v>25</c:v>
                </c:pt>
                <c:pt idx="260">
                  <c:v>25</c:v>
                </c:pt>
                <c:pt idx="261">
                  <c:v>25</c:v>
                </c:pt>
                <c:pt idx="262">
                  <c:v>25</c:v>
                </c:pt>
                <c:pt idx="263">
                  <c:v>25</c:v>
                </c:pt>
                <c:pt idx="264">
                  <c:v>25</c:v>
                </c:pt>
                <c:pt idx="265">
                  <c:v>25</c:v>
                </c:pt>
                <c:pt idx="266">
                  <c:v>25</c:v>
                </c:pt>
                <c:pt idx="267">
                  <c:v>25</c:v>
                </c:pt>
                <c:pt idx="268">
                  <c:v>25</c:v>
                </c:pt>
                <c:pt idx="269">
                  <c:v>25</c:v>
                </c:pt>
                <c:pt idx="270">
                  <c:v>25</c:v>
                </c:pt>
                <c:pt idx="271">
                  <c:v>25</c:v>
                </c:pt>
                <c:pt idx="272">
                  <c:v>25</c:v>
                </c:pt>
                <c:pt idx="273">
                  <c:v>25</c:v>
                </c:pt>
                <c:pt idx="274">
                  <c:v>25</c:v>
                </c:pt>
                <c:pt idx="275">
                  <c:v>25</c:v>
                </c:pt>
                <c:pt idx="276">
                  <c:v>25</c:v>
                </c:pt>
                <c:pt idx="277">
                  <c:v>25</c:v>
                </c:pt>
                <c:pt idx="278">
                  <c:v>25</c:v>
                </c:pt>
                <c:pt idx="279">
                  <c:v>25</c:v>
                </c:pt>
                <c:pt idx="280">
                  <c:v>25</c:v>
                </c:pt>
                <c:pt idx="281">
                  <c:v>25</c:v>
                </c:pt>
                <c:pt idx="282">
                  <c:v>25</c:v>
                </c:pt>
                <c:pt idx="283">
                  <c:v>25</c:v>
                </c:pt>
                <c:pt idx="284">
                  <c:v>25</c:v>
                </c:pt>
                <c:pt idx="285">
                  <c:v>25</c:v>
                </c:pt>
                <c:pt idx="286">
                  <c:v>25</c:v>
                </c:pt>
                <c:pt idx="287">
                  <c:v>25</c:v>
                </c:pt>
                <c:pt idx="288">
                  <c:v>25</c:v>
                </c:pt>
                <c:pt idx="289">
                  <c:v>25</c:v>
                </c:pt>
                <c:pt idx="290">
                  <c:v>25</c:v>
                </c:pt>
                <c:pt idx="291">
                  <c:v>25</c:v>
                </c:pt>
                <c:pt idx="292">
                  <c:v>25</c:v>
                </c:pt>
                <c:pt idx="293">
                  <c:v>25</c:v>
                </c:pt>
                <c:pt idx="294">
                  <c:v>25</c:v>
                </c:pt>
                <c:pt idx="295">
                  <c:v>25</c:v>
                </c:pt>
                <c:pt idx="296">
                  <c:v>25</c:v>
                </c:pt>
                <c:pt idx="297">
                  <c:v>25</c:v>
                </c:pt>
                <c:pt idx="298">
                  <c:v>25</c:v>
                </c:pt>
                <c:pt idx="299">
                  <c:v>25</c:v>
                </c:pt>
                <c:pt idx="300">
                  <c:v>25</c:v>
                </c:pt>
                <c:pt idx="301">
                  <c:v>25</c:v>
                </c:pt>
                <c:pt idx="302">
                  <c:v>25</c:v>
                </c:pt>
                <c:pt idx="303">
                  <c:v>25</c:v>
                </c:pt>
                <c:pt idx="304">
                  <c:v>25</c:v>
                </c:pt>
                <c:pt idx="305">
                  <c:v>25</c:v>
                </c:pt>
                <c:pt idx="306">
                  <c:v>25</c:v>
                </c:pt>
                <c:pt idx="307">
                  <c:v>25</c:v>
                </c:pt>
                <c:pt idx="308">
                  <c:v>25</c:v>
                </c:pt>
                <c:pt idx="309">
                  <c:v>25</c:v>
                </c:pt>
                <c:pt idx="310">
                  <c:v>25</c:v>
                </c:pt>
                <c:pt idx="311">
                  <c:v>25</c:v>
                </c:pt>
                <c:pt idx="312">
                  <c:v>25</c:v>
                </c:pt>
                <c:pt idx="313">
                  <c:v>25</c:v>
                </c:pt>
                <c:pt idx="314">
                  <c:v>25</c:v>
                </c:pt>
                <c:pt idx="315">
                  <c:v>25</c:v>
                </c:pt>
                <c:pt idx="316">
                  <c:v>25</c:v>
                </c:pt>
                <c:pt idx="317">
                  <c:v>25</c:v>
                </c:pt>
                <c:pt idx="318">
                  <c:v>25</c:v>
                </c:pt>
                <c:pt idx="319">
                  <c:v>25</c:v>
                </c:pt>
                <c:pt idx="320">
                  <c:v>25</c:v>
                </c:pt>
                <c:pt idx="321">
                  <c:v>25</c:v>
                </c:pt>
                <c:pt idx="322">
                  <c:v>25</c:v>
                </c:pt>
                <c:pt idx="323">
                  <c:v>25</c:v>
                </c:pt>
                <c:pt idx="324">
                  <c:v>25</c:v>
                </c:pt>
                <c:pt idx="325">
                  <c:v>25</c:v>
                </c:pt>
                <c:pt idx="326">
                  <c:v>25</c:v>
                </c:pt>
                <c:pt idx="327">
                  <c:v>25</c:v>
                </c:pt>
                <c:pt idx="328">
                  <c:v>25</c:v>
                </c:pt>
                <c:pt idx="329">
                  <c:v>25</c:v>
                </c:pt>
                <c:pt idx="330">
                  <c:v>25</c:v>
                </c:pt>
                <c:pt idx="331">
                  <c:v>25</c:v>
                </c:pt>
                <c:pt idx="332">
                  <c:v>25</c:v>
                </c:pt>
                <c:pt idx="333">
                  <c:v>25</c:v>
                </c:pt>
                <c:pt idx="334">
                  <c:v>25</c:v>
                </c:pt>
                <c:pt idx="335">
                  <c:v>25</c:v>
                </c:pt>
                <c:pt idx="336">
                  <c:v>25</c:v>
                </c:pt>
                <c:pt idx="337">
                  <c:v>25</c:v>
                </c:pt>
                <c:pt idx="338">
                  <c:v>25</c:v>
                </c:pt>
                <c:pt idx="339">
                  <c:v>25</c:v>
                </c:pt>
                <c:pt idx="340">
                  <c:v>25</c:v>
                </c:pt>
                <c:pt idx="341">
                  <c:v>25</c:v>
                </c:pt>
                <c:pt idx="342">
                  <c:v>25</c:v>
                </c:pt>
                <c:pt idx="343">
                  <c:v>25</c:v>
                </c:pt>
                <c:pt idx="344">
                  <c:v>25</c:v>
                </c:pt>
                <c:pt idx="345">
                  <c:v>25</c:v>
                </c:pt>
                <c:pt idx="346">
                  <c:v>25</c:v>
                </c:pt>
                <c:pt idx="347">
                  <c:v>25</c:v>
                </c:pt>
                <c:pt idx="348">
                  <c:v>25</c:v>
                </c:pt>
                <c:pt idx="349">
                  <c:v>25</c:v>
                </c:pt>
                <c:pt idx="350">
                  <c:v>25</c:v>
                </c:pt>
                <c:pt idx="351">
                  <c:v>25</c:v>
                </c:pt>
                <c:pt idx="352">
                  <c:v>25</c:v>
                </c:pt>
                <c:pt idx="353">
                  <c:v>25</c:v>
                </c:pt>
                <c:pt idx="354">
                  <c:v>25</c:v>
                </c:pt>
                <c:pt idx="355">
                  <c:v>25</c:v>
                </c:pt>
                <c:pt idx="356">
                  <c:v>25</c:v>
                </c:pt>
                <c:pt idx="357">
                  <c:v>25</c:v>
                </c:pt>
                <c:pt idx="358">
                  <c:v>25</c:v>
                </c:pt>
                <c:pt idx="359">
                  <c:v>25</c:v>
                </c:pt>
                <c:pt idx="360">
                  <c:v>25</c:v>
                </c:pt>
                <c:pt idx="361">
                  <c:v>25</c:v>
                </c:pt>
                <c:pt idx="362">
                  <c:v>25</c:v>
                </c:pt>
                <c:pt idx="363">
                  <c:v>25</c:v>
                </c:pt>
                <c:pt idx="364">
                  <c:v>25</c:v>
                </c:pt>
                <c:pt idx="365">
                  <c:v>25</c:v>
                </c:pt>
                <c:pt idx="366">
                  <c:v>25</c:v>
                </c:pt>
                <c:pt idx="367">
                  <c:v>25</c:v>
                </c:pt>
                <c:pt idx="368">
                  <c:v>25</c:v>
                </c:pt>
                <c:pt idx="369">
                  <c:v>25</c:v>
                </c:pt>
                <c:pt idx="370">
                  <c:v>25</c:v>
                </c:pt>
                <c:pt idx="371">
                  <c:v>25</c:v>
                </c:pt>
                <c:pt idx="372">
                  <c:v>25</c:v>
                </c:pt>
                <c:pt idx="373">
                  <c:v>25</c:v>
                </c:pt>
                <c:pt idx="374">
                  <c:v>25</c:v>
                </c:pt>
                <c:pt idx="375">
                  <c:v>25</c:v>
                </c:pt>
                <c:pt idx="376">
                  <c:v>25</c:v>
                </c:pt>
                <c:pt idx="377">
                  <c:v>25</c:v>
                </c:pt>
                <c:pt idx="378">
                  <c:v>25</c:v>
                </c:pt>
                <c:pt idx="379">
                  <c:v>25</c:v>
                </c:pt>
                <c:pt idx="380">
                  <c:v>25</c:v>
                </c:pt>
                <c:pt idx="381">
                  <c:v>25</c:v>
                </c:pt>
                <c:pt idx="382">
                  <c:v>25</c:v>
                </c:pt>
                <c:pt idx="383">
                  <c:v>25</c:v>
                </c:pt>
                <c:pt idx="384">
                  <c:v>25</c:v>
                </c:pt>
                <c:pt idx="385">
                  <c:v>25</c:v>
                </c:pt>
                <c:pt idx="386">
                  <c:v>25</c:v>
                </c:pt>
                <c:pt idx="387">
                  <c:v>25</c:v>
                </c:pt>
                <c:pt idx="388">
                  <c:v>25</c:v>
                </c:pt>
                <c:pt idx="389">
                  <c:v>25</c:v>
                </c:pt>
                <c:pt idx="390">
                  <c:v>25</c:v>
                </c:pt>
                <c:pt idx="391">
                  <c:v>25</c:v>
                </c:pt>
                <c:pt idx="392">
                  <c:v>25</c:v>
                </c:pt>
                <c:pt idx="393">
                  <c:v>25</c:v>
                </c:pt>
                <c:pt idx="394">
                  <c:v>25</c:v>
                </c:pt>
                <c:pt idx="395">
                  <c:v>25</c:v>
                </c:pt>
                <c:pt idx="396">
                  <c:v>25</c:v>
                </c:pt>
                <c:pt idx="397">
                  <c:v>25</c:v>
                </c:pt>
                <c:pt idx="398">
                  <c:v>25</c:v>
                </c:pt>
                <c:pt idx="399">
                  <c:v>25</c:v>
                </c:pt>
                <c:pt idx="400">
                  <c:v>25</c:v>
                </c:pt>
                <c:pt idx="401">
                  <c:v>25</c:v>
                </c:pt>
                <c:pt idx="402">
                  <c:v>25</c:v>
                </c:pt>
                <c:pt idx="403">
                  <c:v>25</c:v>
                </c:pt>
                <c:pt idx="404">
                  <c:v>25</c:v>
                </c:pt>
                <c:pt idx="405">
                  <c:v>25</c:v>
                </c:pt>
                <c:pt idx="406">
                  <c:v>25</c:v>
                </c:pt>
                <c:pt idx="407">
                  <c:v>25</c:v>
                </c:pt>
                <c:pt idx="408">
                  <c:v>25</c:v>
                </c:pt>
                <c:pt idx="409">
                  <c:v>25</c:v>
                </c:pt>
                <c:pt idx="410">
                  <c:v>25</c:v>
                </c:pt>
                <c:pt idx="411">
                  <c:v>25</c:v>
                </c:pt>
                <c:pt idx="412">
                  <c:v>25</c:v>
                </c:pt>
                <c:pt idx="413">
                  <c:v>25</c:v>
                </c:pt>
                <c:pt idx="414">
                  <c:v>25</c:v>
                </c:pt>
                <c:pt idx="415">
                  <c:v>25</c:v>
                </c:pt>
                <c:pt idx="416">
                  <c:v>25</c:v>
                </c:pt>
                <c:pt idx="417">
                  <c:v>25</c:v>
                </c:pt>
                <c:pt idx="418">
                  <c:v>25</c:v>
                </c:pt>
                <c:pt idx="419">
                  <c:v>25</c:v>
                </c:pt>
                <c:pt idx="420">
                  <c:v>25</c:v>
                </c:pt>
                <c:pt idx="421">
                  <c:v>25</c:v>
                </c:pt>
                <c:pt idx="422">
                  <c:v>25</c:v>
                </c:pt>
                <c:pt idx="423">
                  <c:v>25</c:v>
                </c:pt>
                <c:pt idx="424">
                  <c:v>25</c:v>
                </c:pt>
                <c:pt idx="425">
                  <c:v>25</c:v>
                </c:pt>
                <c:pt idx="426">
                  <c:v>25</c:v>
                </c:pt>
                <c:pt idx="427">
                  <c:v>25</c:v>
                </c:pt>
                <c:pt idx="428">
                  <c:v>25</c:v>
                </c:pt>
                <c:pt idx="429">
                  <c:v>25</c:v>
                </c:pt>
                <c:pt idx="430">
                  <c:v>25</c:v>
                </c:pt>
                <c:pt idx="431">
                  <c:v>25</c:v>
                </c:pt>
                <c:pt idx="432">
                  <c:v>25</c:v>
                </c:pt>
                <c:pt idx="433">
                  <c:v>25</c:v>
                </c:pt>
                <c:pt idx="434">
                  <c:v>25</c:v>
                </c:pt>
                <c:pt idx="435">
                  <c:v>25</c:v>
                </c:pt>
                <c:pt idx="436">
                  <c:v>25</c:v>
                </c:pt>
                <c:pt idx="437">
                  <c:v>25</c:v>
                </c:pt>
                <c:pt idx="438">
                  <c:v>25</c:v>
                </c:pt>
                <c:pt idx="439">
                  <c:v>25</c:v>
                </c:pt>
                <c:pt idx="440">
                  <c:v>25</c:v>
                </c:pt>
                <c:pt idx="441">
                  <c:v>25</c:v>
                </c:pt>
                <c:pt idx="442">
                  <c:v>25</c:v>
                </c:pt>
                <c:pt idx="443">
                  <c:v>25</c:v>
                </c:pt>
                <c:pt idx="444">
                  <c:v>25</c:v>
                </c:pt>
                <c:pt idx="445">
                  <c:v>25</c:v>
                </c:pt>
                <c:pt idx="446">
                  <c:v>25</c:v>
                </c:pt>
                <c:pt idx="447">
                  <c:v>25</c:v>
                </c:pt>
                <c:pt idx="448">
                  <c:v>25</c:v>
                </c:pt>
                <c:pt idx="449">
                  <c:v>25</c:v>
                </c:pt>
                <c:pt idx="450">
                  <c:v>25</c:v>
                </c:pt>
                <c:pt idx="451">
                  <c:v>25</c:v>
                </c:pt>
                <c:pt idx="452">
                  <c:v>25</c:v>
                </c:pt>
                <c:pt idx="453">
                  <c:v>25</c:v>
                </c:pt>
                <c:pt idx="454">
                  <c:v>25</c:v>
                </c:pt>
                <c:pt idx="455">
                  <c:v>25</c:v>
                </c:pt>
                <c:pt idx="456">
                  <c:v>25</c:v>
                </c:pt>
                <c:pt idx="457">
                  <c:v>25</c:v>
                </c:pt>
                <c:pt idx="458">
                  <c:v>25</c:v>
                </c:pt>
                <c:pt idx="459">
                  <c:v>25</c:v>
                </c:pt>
                <c:pt idx="460">
                  <c:v>25</c:v>
                </c:pt>
                <c:pt idx="461">
                  <c:v>25</c:v>
                </c:pt>
                <c:pt idx="462">
                  <c:v>25</c:v>
                </c:pt>
                <c:pt idx="463">
                  <c:v>25</c:v>
                </c:pt>
                <c:pt idx="464">
                  <c:v>25</c:v>
                </c:pt>
                <c:pt idx="465">
                  <c:v>25</c:v>
                </c:pt>
                <c:pt idx="466">
                  <c:v>25</c:v>
                </c:pt>
                <c:pt idx="467">
                  <c:v>25</c:v>
                </c:pt>
                <c:pt idx="468">
                  <c:v>25</c:v>
                </c:pt>
                <c:pt idx="469">
                  <c:v>25</c:v>
                </c:pt>
                <c:pt idx="470">
                  <c:v>25</c:v>
                </c:pt>
                <c:pt idx="471">
                  <c:v>25</c:v>
                </c:pt>
                <c:pt idx="472">
                  <c:v>25</c:v>
                </c:pt>
                <c:pt idx="473">
                  <c:v>25</c:v>
                </c:pt>
                <c:pt idx="474">
                  <c:v>25</c:v>
                </c:pt>
                <c:pt idx="475">
                  <c:v>25</c:v>
                </c:pt>
                <c:pt idx="476">
                  <c:v>25</c:v>
                </c:pt>
                <c:pt idx="477">
                  <c:v>25</c:v>
                </c:pt>
                <c:pt idx="478">
                  <c:v>25</c:v>
                </c:pt>
                <c:pt idx="479">
                  <c:v>25</c:v>
                </c:pt>
                <c:pt idx="480">
                  <c:v>25</c:v>
                </c:pt>
                <c:pt idx="481">
                  <c:v>25</c:v>
                </c:pt>
                <c:pt idx="482">
                  <c:v>25</c:v>
                </c:pt>
                <c:pt idx="483">
                  <c:v>25</c:v>
                </c:pt>
                <c:pt idx="484">
                  <c:v>25</c:v>
                </c:pt>
                <c:pt idx="485">
                  <c:v>25</c:v>
                </c:pt>
                <c:pt idx="486">
                  <c:v>25</c:v>
                </c:pt>
                <c:pt idx="487">
                  <c:v>25</c:v>
                </c:pt>
                <c:pt idx="488">
                  <c:v>25</c:v>
                </c:pt>
                <c:pt idx="489">
                  <c:v>25</c:v>
                </c:pt>
                <c:pt idx="490">
                  <c:v>25</c:v>
                </c:pt>
                <c:pt idx="491">
                  <c:v>25</c:v>
                </c:pt>
                <c:pt idx="492">
                  <c:v>25</c:v>
                </c:pt>
                <c:pt idx="493">
                  <c:v>25</c:v>
                </c:pt>
                <c:pt idx="494">
                  <c:v>25</c:v>
                </c:pt>
                <c:pt idx="495">
                  <c:v>25</c:v>
                </c:pt>
                <c:pt idx="496">
                  <c:v>25</c:v>
                </c:pt>
                <c:pt idx="497">
                  <c:v>25</c:v>
                </c:pt>
                <c:pt idx="498">
                  <c:v>25</c:v>
                </c:pt>
                <c:pt idx="499">
                  <c:v>25</c:v>
                </c:pt>
              </c:numCache>
            </c:numRef>
          </c:val>
          <c:smooth val="0"/>
          <c:extLst>
            <c:ext xmlns:c16="http://schemas.microsoft.com/office/drawing/2014/chart" uri="{C3380CC4-5D6E-409C-BE32-E72D297353CC}">
              <c16:uniqueId val="{00000000-D388-C644-8C12-83A175CDF52F}"/>
            </c:ext>
          </c:extLst>
        </c:ser>
        <c:ser>
          <c:idx val="2"/>
          <c:order val="1"/>
          <c:tx>
            <c:strRef>
              <c:f>'Réponse perturbation'!$D$1</c:f>
              <c:strCache>
                <c:ptCount val="1"/>
                <c:pt idx="0">
                  <c:v>T1</c:v>
                </c:pt>
              </c:strCache>
            </c:strRef>
          </c:tx>
          <c:spPr>
            <a:ln w="28575" cap="rnd">
              <a:solidFill>
                <a:schemeClr val="accent3"/>
              </a:solidFill>
              <a:round/>
            </a:ln>
            <a:effectLst/>
          </c:spPr>
          <c:marker>
            <c:symbol val="none"/>
          </c:marker>
          <c:cat>
            <c:numRef>
              <c:f>'Réponse perturbation'!$A$2:$A$501</c:f>
              <c:numCache>
                <c:formatCode>0.00</c:formatCode>
                <c:ptCount val="500"/>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pt idx="181">
                  <c:v>905</c:v>
                </c:pt>
                <c:pt idx="182">
                  <c:v>910</c:v>
                </c:pt>
                <c:pt idx="183">
                  <c:v>915</c:v>
                </c:pt>
                <c:pt idx="184">
                  <c:v>920</c:v>
                </c:pt>
                <c:pt idx="185">
                  <c:v>925</c:v>
                </c:pt>
                <c:pt idx="186">
                  <c:v>930</c:v>
                </c:pt>
                <c:pt idx="187">
                  <c:v>935</c:v>
                </c:pt>
                <c:pt idx="188">
                  <c:v>940</c:v>
                </c:pt>
                <c:pt idx="189">
                  <c:v>945</c:v>
                </c:pt>
                <c:pt idx="190">
                  <c:v>950</c:v>
                </c:pt>
                <c:pt idx="191">
                  <c:v>955</c:v>
                </c:pt>
                <c:pt idx="192">
                  <c:v>960</c:v>
                </c:pt>
                <c:pt idx="193">
                  <c:v>965</c:v>
                </c:pt>
                <c:pt idx="194">
                  <c:v>970</c:v>
                </c:pt>
                <c:pt idx="195">
                  <c:v>975</c:v>
                </c:pt>
                <c:pt idx="196">
                  <c:v>980</c:v>
                </c:pt>
                <c:pt idx="197">
                  <c:v>985</c:v>
                </c:pt>
                <c:pt idx="198">
                  <c:v>990</c:v>
                </c:pt>
                <c:pt idx="199">
                  <c:v>995</c:v>
                </c:pt>
                <c:pt idx="200">
                  <c:v>1000</c:v>
                </c:pt>
                <c:pt idx="201">
                  <c:v>1005</c:v>
                </c:pt>
                <c:pt idx="202">
                  <c:v>1010</c:v>
                </c:pt>
                <c:pt idx="203">
                  <c:v>1015</c:v>
                </c:pt>
                <c:pt idx="204">
                  <c:v>1020</c:v>
                </c:pt>
                <c:pt idx="205">
                  <c:v>1025</c:v>
                </c:pt>
                <c:pt idx="206">
                  <c:v>1030</c:v>
                </c:pt>
                <c:pt idx="207">
                  <c:v>1035</c:v>
                </c:pt>
                <c:pt idx="208">
                  <c:v>1040</c:v>
                </c:pt>
                <c:pt idx="209">
                  <c:v>1045</c:v>
                </c:pt>
                <c:pt idx="210">
                  <c:v>1050</c:v>
                </c:pt>
                <c:pt idx="211">
                  <c:v>1055</c:v>
                </c:pt>
                <c:pt idx="212">
                  <c:v>1060</c:v>
                </c:pt>
                <c:pt idx="213">
                  <c:v>1065</c:v>
                </c:pt>
                <c:pt idx="214">
                  <c:v>1070</c:v>
                </c:pt>
                <c:pt idx="215">
                  <c:v>1075</c:v>
                </c:pt>
                <c:pt idx="216">
                  <c:v>1080</c:v>
                </c:pt>
                <c:pt idx="217">
                  <c:v>1085</c:v>
                </c:pt>
                <c:pt idx="218">
                  <c:v>1090</c:v>
                </c:pt>
                <c:pt idx="219">
                  <c:v>1095</c:v>
                </c:pt>
                <c:pt idx="220">
                  <c:v>1100</c:v>
                </c:pt>
                <c:pt idx="221">
                  <c:v>1105</c:v>
                </c:pt>
                <c:pt idx="222">
                  <c:v>1110</c:v>
                </c:pt>
                <c:pt idx="223">
                  <c:v>1115</c:v>
                </c:pt>
                <c:pt idx="224">
                  <c:v>1120</c:v>
                </c:pt>
                <c:pt idx="225">
                  <c:v>1125</c:v>
                </c:pt>
                <c:pt idx="226">
                  <c:v>1130</c:v>
                </c:pt>
                <c:pt idx="227">
                  <c:v>1135</c:v>
                </c:pt>
                <c:pt idx="228">
                  <c:v>1140</c:v>
                </c:pt>
                <c:pt idx="229">
                  <c:v>1145</c:v>
                </c:pt>
                <c:pt idx="230">
                  <c:v>1150</c:v>
                </c:pt>
                <c:pt idx="231">
                  <c:v>1155</c:v>
                </c:pt>
                <c:pt idx="232">
                  <c:v>1160</c:v>
                </c:pt>
                <c:pt idx="233">
                  <c:v>1165</c:v>
                </c:pt>
                <c:pt idx="234">
                  <c:v>1170</c:v>
                </c:pt>
                <c:pt idx="235">
                  <c:v>1175</c:v>
                </c:pt>
                <c:pt idx="236">
                  <c:v>1180</c:v>
                </c:pt>
                <c:pt idx="237">
                  <c:v>1185</c:v>
                </c:pt>
                <c:pt idx="238">
                  <c:v>1190</c:v>
                </c:pt>
                <c:pt idx="239">
                  <c:v>1195</c:v>
                </c:pt>
                <c:pt idx="240">
                  <c:v>1200</c:v>
                </c:pt>
                <c:pt idx="241">
                  <c:v>1205</c:v>
                </c:pt>
                <c:pt idx="242">
                  <c:v>1210</c:v>
                </c:pt>
                <c:pt idx="243">
                  <c:v>1215</c:v>
                </c:pt>
                <c:pt idx="244">
                  <c:v>1220</c:v>
                </c:pt>
                <c:pt idx="245">
                  <c:v>1225</c:v>
                </c:pt>
                <c:pt idx="246">
                  <c:v>1230</c:v>
                </c:pt>
                <c:pt idx="247">
                  <c:v>1235</c:v>
                </c:pt>
                <c:pt idx="248">
                  <c:v>1240</c:v>
                </c:pt>
                <c:pt idx="249">
                  <c:v>1245</c:v>
                </c:pt>
                <c:pt idx="250">
                  <c:v>1250</c:v>
                </c:pt>
                <c:pt idx="251">
                  <c:v>1255</c:v>
                </c:pt>
                <c:pt idx="252">
                  <c:v>1260</c:v>
                </c:pt>
                <c:pt idx="253">
                  <c:v>1265</c:v>
                </c:pt>
                <c:pt idx="254">
                  <c:v>1270</c:v>
                </c:pt>
                <c:pt idx="255">
                  <c:v>1275</c:v>
                </c:pt>
                <c:pt idx="256">
                  <c:v>1280</c:v>
                </c:pt>
                <c:pt idx="257">
                  <c:v>1285</c:v>
                </c:pt>
                <c:pt idx="258">
                  <c:v>1290</c:v>
                </c:pt>
                <c:pt idx="259">
                  <c:v>1295</c:v>
                </c:pt>
                <c:pt idx="260">
                  <c:v>1300</c:v>
                </c:pt>
                <c:pt idx="261">
                  <c:v>1305</c:v>
                </c:pt>
                <c:pt idx="262">
                  <c:v>1310</c:v>
                </c:pt>
                <c:pt idx="263">
                  <c:v>1315</c:v>
                </c:pt>
                <c:pt idx="264">
                  <c:v>1320</c:v>
                </c:pt>
                <c:pt idx="265">
                  <c:v>1325</c:v>
                </c:pt>
                <c:pt idx="266">
                  <c:v>1330</c:v>
                </c:pt>
                <c:pt idx="267">
                  <c:v>1335</c:v>
                </c:pt>
                <c:pt idx="268">
                  <c:v>1340</c:v>
                </c:pt>
                <c:pt idx="269">
                  <c:v>1345</c:v>
                </c:pt>
                <c:pt idx="270">
                  <c:v>1350</c:v>
                </c:pt>
                <c:pt idx="271">
                  <c:v>1355</c:v>
                </c:pt>
                <c:pt idx="272">
                  <c:v>1360</c:v>
                </c:pt>
                <c:pt idx="273">
                  <c:v>1365</c:v>
                </c:pt>
                <c:pt idx="274">
                  <c:v>1370</c:v>
                </c:pt>
                <c:pt idx="275">
                  <c:v>1375</c:v>
                </c:pt>
                <c:pt idx="276">
                  <c:v>1380</c:v>
                </c:pt>
                <c:pt idx="277">
                  <c:v>1385</c:v>
                </c:pt>
                <c:pt idx="278">
                  <c:v>1390</c:v>
                </c:pt>
                <c:pt idx="279">
                  <c:v>1395</c:v>
                </c:pt>
                <c:pt idx="280">
                  <c:v>1400</c:v>
                </c:pt>
                <c:pt idx="281">
                  <c:v>1405</c:v>
                </c:pt>
                <c:pt idx="282">
                  <c:v>1410</c:v>
                </c:pt>
                <c:pt idx="283">
                  <c:v>1415</c:v>
                </c:pt>
                <c:pt idx="284">
                  <c:v>1420</c:v>
                </c:pt>
                <c:pt idx="285">
                  <c:v>1425</c:v>
                </c:pt>
                <c:pt idx="286">
                  <c:v>1430</c:v>
                </c:pt>
                <c:pt idx="287">
                  <c:v>1435</c:v>
                </c:pt>
                <c:pt idx="288">
                  <c:v>1440</c:v>
                </c:pt>
                <c:pt idx="289">
                  <c:v>1445</c:v>
                </c:pt>
                <c:pt idx="290">
                  <c:v>1450</c:v>
                </c:pt>
                <c:pt idx="291">
                  <c:v>1455</c:v>
                </c:pt>
                <c:pt idx="292">
                  <c:v>1460</c:v>
                </c:pt>
                <c:pt idx="293">
                  <c:v>1465</c:v>
                </c:pt>
                <c:pt idx="294">
                  <c:v>1470</c:v>
                </c:pt>
                <c:pt idx="295">
                  <c:v>1475</c:v>
                </c:pt>
                <c:pt idx="296">
                  <c:v>1480</c:v>
                </c:pt>
                <c:pt idx="297">
                  <c:v>1485</c:v>
                </c:pt>
                <c:pt idx="298">
                  <c:v>1490</c:v>
                </c:pt>
                <c:pt idx="299">
                  <c:v>1495</c:v>
                </c:pt>
                <c:pt idx="300">
                  <c:v>1500</c:v>
                </c:pt>
                <c:pt idx="301">
                  <c:v>1505</c:v>
                </c:pt>
                <c:pt idx="302">
                  <c:v>1510</c:v>
                </c:pt>
                <c:pt idx="303">
                  <c:v>1515</c:v>
                </c:pt>
                <c:pt idx="304">
                  <c:v>1520</c:v>
                </c:pt>
                <c:pt idx="305">
                  <c:v>1525</c:v>
                </c:pt>
                <c:pt idx="306">
                  <c:v>1530</c:v>
                </c:pt>
                <c:pt idx="307">
                  <c:v>1535</c:v>
                </c:pt>
                <c:pt idx="308">
                  <c:v>1540</c:v>
                </c:pt>
                <c:pt idx="309">
                  <c:v>1545</c:v>
                </c:pt>
                <c:pt idx="310">
                  <c:v>1550</c:v>
                </c:pt>
                <c:pt idx="311">
                  <c:v>1555</c:v>
                </c:pt>
                <c:pt idx="312">
                  <c:v>1560</c:v>
                </c:pt>
                <c:pt idx="313">
                  <c:v>1565</c:v>
                </c:pt>
                <c:pt idx="314">
                  <c:v>1570</c:v>
                </c:pt>
                <c:pt idx="315">
                  <c:v>1575</c:v>
                </c:pt>
                <c:pt idx="316">
                  <c:v>1580</c:v>
                </c:pt>
                <c:pt idx="317">
                  <c:v>1585</c:v>
                </c:pt>
                <c:pt idx="318">
                  <c:v>1590</c:v>
                </c:pt>
                <c:pt idx="319">
                  <c:v>1595</c:v>
                </c:pt>
                <c:pt idx="320">
                  <c:v>1600</c:v>
                </c:pt>
                <c:pt idx="321">
                  <c:v>1605</c:v>
                </c:pt>
                <c:pt idx="322">
                  <c:v>1610</c:v>
                </c:pt>
                <c:pt idx="323">
                  <c:v>1615</c:v>
                </c:pt>
                <c:pt idx="324">
                  <c:v>1620</c:v>
                </c:pt>
                <c:pt idx="325">
                  <c:v>1625</c:v>
                </c:pt>
                <c:pt idx="326">
                  <c:v>1630</c:v>
                </c:pt>
                <c:pt idx="327">
                  <c:v>1635</c:v>
                </c:pt>
                <c:pt idx="328">
                  <c:v>1640</c:v>
                </c:pt>
                <c:pt idx="329">
                  <c:v>1645</c:v>
                </c:pt>
                <c:pt idx="330">
                  <c:v>1650</c:v>
                </c:pt>
                <c:pt idx="331">
                  <c:v>1655</c:v>
                </c:pt>
                <c:pt idx="332">
                  <c:v>1660</c:v>
                </c:pt>
                <c:pt idx="333">
                  <c:v>1665</c:v>
                </c:pt>
                <c:pt idx="334">
                  <c:v>1670</c:v>
                </c:pt>
                <c:pt idx="335">
                  <c:v>1675</c:v>
                </c:pt>
                <c:pt idx="336">
                  <c:v>1680</c:v>
                </c:pt>
                <c:pt idx="337">
                  <c:v>1685</c:v>
                </c:pt>
                <c:pt idx="338">
                  <c:v>1690</c:v>
                </c:pt>
                <c:pt idx="339">
                  <c:v>1695</c:v>
                </c:pt>
                <c:pt idx="340">
                  <c:v>1700</c:v>
                </c:pt>
                <c:pt idx="341">
                  <c:v>1705</c:v>
                </c:pt>
                <c:pt idx="342">
                  <c:v>1710</c:v>
                </c:pt>
                <c:pt idx="343">
                  <c:v>1715</c:v>
                </c:pt>
                <c:pt idx="344">
                  <c:v>1720</c:v>
                </c:pt>
                <c:pt idx="345">
                  <c:v>1725</c:v>
                </c:pt>
                <c:pt idx="346">
                  <c:v>1730</c:v>
                </c:pt>
                <c:pt idx="347">
                  <c:v>1735</c:v>
                </c:pt>
                <c:pt idx="348">
                  <c:v>1740</c:v>
                </c:pt>
                <c:pt idx="349">
                  <c:v>1745</c:v>
                </c:pt>
                <c:pt idx="350">
                  <c:v>1750</c:v>
                </c:pt>
                <c:pt idx="351">
                  <c:v>1755</c:v>
                </c:pt>
                <c:pt idx="352">
                  <c:v>1760</c:v>
                </c:pt>
                <c:pt idx="353">
                  <c:v>1765</c:v>
                </c:pt>
                <c:pt idx="354">
                  <c:v>1770</c:v>
                </c:pt>
                <c:pt idx="355">
                  <c:v>1775</c:v>
                </c:pt>
                <c:pt idx="356">
                  <c:v>1780</c:v>
                </c:pt>
                <c:pt idx="357">
                  <c:v>1785</c:v>
                </c:pt>
                <c:pt idx="358">
                  <c:v>1790</c:v>
                </c:pt>
                <c:pt idx="359">
                  <c:v>1795</c:v>
                </c:pt>
                <c:pt idx="360">
                  <c:v>1800</c:v>
                </c:pt>
                <c:pt idx="361">
                  <c:v>1805</c:v>
                </c:pt>
                <c:pt idx="362">
                  <c:v>1810</c:v>
                </c:pt>
                <c:pt idx="363">
                  <c:v>1815</c:v>
                </c:pt>
                <c:pt idx="364">
                  <c:v>1820</c:v>
                </c:pt>
                <c:pt idx="365">
                  <c:v>1825</c:v>
                </c:pt>
                <c:pt idx="366">
                  <c:v>1830</c:v>
                </c:pt>
                <c:pt idx="367">
                  <c:v>1835</c:v>
                </c:pt>
                <c:pt idx="368">
                  <c:v>1840</c:v>
                </c:pt>
                <c:pt idx="369">
                  <c:v>1845</c:v>
                </c:pt>
                <c:pt idx="370">
                  <c:v>1850</c:v>
                </c:pt>
                <c:pt idx="371">
                  <c:v>1855</c:v>
                </c:pt>
                <c:pt idx="372">
                  <c:v>1860</c:v>
                </c:pt>
                <c:pt idx="373">
                  <c:v>1865</c:v>
                </c:pt>
                <c:pt idx="374">
                  <c:v>1870</c:v>
                </c:pt>
                <c:pt idx="375">
                  <c:v>1875</c:v>
                </c:pt>
                <c:pt idx="376">
                  <c:v>1880</c:v>
                </c:pt>
                <c:pt idx="377">
                  <c:v>1885</c:v>
                </c:pt>
                <c:pt idx="378">
                  <c:v>1890</c:v>
                </c:pt>
                <c:pt idx="379">
                  <c:v>1895</c:v>
                </c:pt>
                <c:pt idx="380">
                  <c:v>1900</c:v>
                </c:pt>
                <c:pt idx="381">
                  <c:v>1905</c:v>
                </c:pt>
                <c:pt idx="382">
                  <c:v>1910</c:v>
                </c:pt>
                <c:pt idx="383">
                  <c:v>1915</c:v>
                </c:pt>
                <c:pt idx="384">
                  <c:v>1920</c:v>
                </c:pt>
                <c:pt idx="385">
                  <c:v>1925</c:v>
                </c:pt>
                <c:pt idx="386">
                  <c:v>1930</c:v>
                </c:pt>
                <c:pt idx="387">
                  <c:v>1935</c:v>
                </c:pt>
                <c:pt idx="388">
                  <c:v>1940</c:v>
                </c:pt>
                <c:pt idx="389">
                  <c:v>1945</c:v>
                </c:pt>
                <c:pt idx="390">
                  <c:v>1950</c:v>
                </c:pt>
                <c:pt idx="391">
                  <c:v>1955</c:v>
                </c:pt>
                <c:pt idx="392">
                  <c:v>1960</c:v>
                </c:pt>
                <c:pt idx="393">
                  <c:v>1965</c:v>
                </c:pt>
                <c:pt idx="394">
                  <c:v>1970</c:v>
                </c:pt>
                <c:pt idx="395">
                  <c:v>1975</c:v>
                </c:pt>
                <c:pt idx="396">
                  <c:v>1980</c:v>
                </c:pt>
                <c:pt idx="397">
                  <c:v>1985</c:v>
                </c:pt>
                <c:pt idx="398">
                  <c:v>1990</c:v>
                </c:pt>
                <c:pt idx="399">
                  <c:v>1995</c:v>
                </c:pt>
                <c:pt idx="400">
                  <c:v>2000</c:v>
                </c:pt>
                <c:pt idx="401">
                  <c:v>2005</c:v>
                </c:pt>
                <c:pt idx="402">
                  <c:v>2010</c:v>
                </c:pt>
                <c:pt idx="403">
                  <c:v>2015</c:v>
                </c:pt>
                <c:pt idx="404">
                  <c:v>2020</c:v>
                </c:pt>
                <c:pt idx="405">
                  <c:v>2025</c:v>
                </c:pt>
                <c:pt idx="406">
                  <c:v>2030</c:v>
                </c:pt>
                <c:pt idx="407">
                  <c:v>2035</c:v>
                </c:pt>
                <c:pt idx="408">
                  <c:v>2040</c:v>
                </c:pt>
                <c:pt idx="409">
                  <c:v>2045</c:v>
                </c:pt>
                <c:pt idx="410">
                  <c:v>2050</c:v>
                </c:pt>
                <c:pt idx="411">
                  <c:v>2055</c:v>
                </c:pt>
                <c:pt idx="412">
                  <c:v>2060</c:v>
                </c:pt>
                <c:pt idx="413">
                  <c:v>2065</c:v>
                </c:pt>
                <c:pt idx="414">
                  <c:v>2070</c:v>
                </c:pt>
                <c:pt idx="415">
                  <c:v>2075</c:v>
                </c:pt>
                <c:pt idx="416">
                  <c:v>2080</c:v>
                </c:pt>
                <c:pt idx="417">
                  <c:v>2085</c:v>
                </c:pt>
                <c:pt idx="418">
                  <c:v>2090</c:v>
                </c:pt>
                <c:pt idx="419">
                  <c:v>2095</c:v>
                </c:pt>
                <c:pt idx="420">
                  <c:v>2100</c:v>
                </c:pt>
                <c:pt idx="421">
                  <c:v>2105</c:v>
                </c:pt>
                <c:pt idx="422">
                  <c:v>2110</c:v>
                </c:pt>
                <c:pt idx="423">
                  <c:v>2115</c:v>
                </c:pt>
                <c:pt idx="424">
                  <c:v>2120</c:v>
                </c:pt>
                <c:pt idx="425">
                  <c:v>2125</c:v>
                </c:pt>
                <c:pt idx="426">
                  <c:v>2130</c:v>
                </c:pt>
                <c:pt idx="427">
                  <c:v>2135</c:v>
                </c:pt>
                <c:pt idx="428">
                  <c:v>2140</c:v>
                </c:pt>
                <c:pt idx="429">
                  <c:v>2145</c:v>
                </c:pt>
                <c:pt idx="430">
                  <c:v>2150</c:v>
                </c:pt>
                <c:pt idx="431">
                  <c:v>2155</c:v>
                </c:pt>
                <c:pt idx="432">
                  <c:v>2160</c:v>
                </c:pt>
                <c:pt idx="433">
                  <c:v>2165</c:v>
                </c:pt>
                <c:pt idx="434">
                  <c:v>2170</c:v>
                </c:pt>
                <c:pt idx="435">
                  <c:v>2175</c:v>
                </c:pt>
                <c:pt idx="436">
                  <c:v>2180</c:v>
                </c:pt>
                <c:pt idx="437">
                  <c:v>2185</c:v>
                </c:pt>
                <c:pt idx="438">
                  <c:v>2190</c:v>
                </c:pt>
                <c:pt idx="439">
                  <c:v>2195</c:v>
                </c:pt>
                <c:pt idx="440">
                  <c:v>2200</c:v>
                </c:pt>
                <c:pt idx="441">
                  <c:v>2205</c:v>
                </c:pt>
                <c:pt idx="442">
                  <c:v>2210</c:v>
                </c:pt>
                <c:pt idx="443">
                  <c:v>2215</c:v>
                </c:pt>
                <c:pt idx="444">
                  <c:v>2220</c:v>
                </c:pt>
                <c:pt idx="445">
                  <c:v>2225</c:v>
                </c:pt>
                <c:pt idx="446">
                  <c:v>2230</c:v>
                </c:pt>
                <c:pt idx="447">
                  <c:v>2235</c:v>
                </c:pt>
                <c:pt idx="448">
                  <c:v>2240</c:v>
                </c:pt>
                <c:pt idx="449">
                  <c:v>2245</c:v>
                </c:pt>
                <c:pt idx="450">
                  <c:v>2250</c:v>
                </c:pt>
                <c:pt idx="451">
                  <c:v>2255</c:v>
                </c:pt>
                <c:pt idx="452">
                  <c:v>2260</c:v>
                </c:pt>
                <c:pt idx="453">
                  <c:v>2265</c:v>
                </c:pt>
                <c:pt idx="454">
                  <c:v>2270</c:v>
                </c:pt>
                <c:pt idx="455">
                  <c:v>2275</c:v>
                </c:pt>
                <c:pt idx="456">
                  <c:v>2280</c:v>
                </c:pt>
                <c:pt idx="457">
                  <c:v>2285</c:v>
                </c:pt>
                <c:pt idx="458">
                  <c:v>2290</c:v>
                </c:pt>
                <c:pt idx="459">
                  <c:v>2295</c:v>
                </c:pt>
                <c:pt idx="460">
                  <c:v>2300</c:v>
                </c:pt>
                <c:pt idx="461">
                  <c:v>2305</c:v>
                </c:pt>
                <c:pt idx="462">
                  <c:v>2310</c:v>
                </c:pt>
                <c:pt idx="463">
                  <c:v>2315</c:v>
                </c:pt>
                <c:pt idx="464">
                  <c:v>2320</c:v>
                </c:pt>
                <c:pt idx="465">
                  <c:v>2325</c:v>
                </c:pt>
                <c:pt idx="466">
                  <c:v>2330</c:v>
                </c:pt>
                <c:pt idx="467">
                  <c:v>2335</c:v>
                </c:pt>
                <c:pt idx="468">
                  <c:v>2340</c:v>
                </c:pt>
                <c:pt idx="469">
                  <c:v>2345</c:v>
                </c:pt>
                <c:pt idx="470">
                  <c:v>2350</c:v>
                </c:pt>
                <c:pt idx="471">
                  <c:v>2355</c:v>
                </c:pt>
                <c:pt idx="472">
                  <c:v>2360</c:v>
                </c:pt>
                <c:pt idx="473">
                  <c:v>2365</c:v>
                </c:pt>
                <c:pt idx="474">
                  <c:v>2370</c:v>
                </c:pt>
                <c:pt idx="475">
                  <c:v>2375</c:v>
                </c:pt>
                <c:pt idx="476">
                  <c:v>2380</c:v>
                </c:pt>
                <c:pt idx="477">
                  <c:v>2385</c:v>
                </c:pt>
                <c:pt idx="478">
                  <c:v>2390</c:v>
                </c:pt>
                <c:pt idx="479">
                  <c:v>2395</c:v>
                </c:pt>
                <c:pt idx="480">
                  <c:v>2400</c:v>
                </c:pt>
                <c:pt idx="481">
                  <c:v>2405</c:v>
                </c:pt>
                <c:pt idx="482">
                  <c:v>2410</c:v>
                </c:pt>
                <c:pt idx="483">
                  <c:v>2415</c:v>
                </c:pt>
                <c:pt idx="484">
                  <c:v>2420</c:v>
                </c:pt>
                <c:pt idx="485">
                  <c:v>2425</c:v>
                </c:pt>
                <c:pt idx="486">
                  <c:v>2430</c:v>
                </c:pt>
                <c:pt idx="487">
                  <c:v>2435</c:v>
                </c:pt>
                <c:pt idx="488">
                  <c:v>2440</c:v>
                </c:pt>
                <c:pt idx="489">
                  <c:v>2445</c:v>
                </c:pt>
                <c:pt idx="490">
                  <c:v>2450</c:v>
                </c:pt>
                <c:pt idx="491">
                  <c:v>2455</c:v>
                </c:pt>
                <c:pt idx="492">
                  <c:v>2460</c:v>
                </c:pt>
                <c:pt idx="493">
                  <c:v>2465</c:v>
                </c:pt>
                <c:pt idx="494">
                  <c:v>2470</c:v>
                </c:pt>
                <c:pt idx="495">
                  <c:v>2475</c:v>
                </c:pt>
                <c:pt idx="496">
                  <c:v>2480</c:v>
                </c:pt>
                <c:pt idx="497">
                  <c:v>2485</c:v>
                </c:pt>
                <c:pt idx="498">
                  <c:v>2490</c:v>
                </c:pt>
                <c:pt idx="499">
                  <c:v>2495</c:v>
                </c:pt>
              </c:numCache>
            </c:numRef>
          </c:cat>
          <c:val>
            <c:numRef>
              <c:f>'Réponse perturbation'!$D$2:$D$501</c:f>
              <c:numCache>
                <c:formatCode>0.00</c:formatCode>
                <c:ptCount val="500"/>
                <c:pt idx="0">
                  <c:v>23.002800000000001</c:v>
                </c:pt>
                <c:pt idx="1">
                  <c:v>23.058800000000002</c:v>
                </c:pt>
                <c:pt idx="2">
                  <c:v>23.058800000000002</c:v>
                </c:pt>
                <c:pt idx="3">
                  <c:v>23.058800000000002</c:v>
                </c:pt>
                <c:pt idx="4">
                  <c:v>23.1706</c:v>
                </c:pt>
                <c:pt idx="5">
                  <c:v>23.1706</c:v>
                </c:pt>
                <c:pt idx="6">
                  <c:v>23.226299999999998</c:v>
                </c:pt>
                <c:pt idx="7">
                  <c:v>23.282</c:v>
                </c:pt>
                <c:pt idx="8">
                  <c:v>23.282</c:v>
                </c:pt>
                <c:pt idx="9">
                  <c:v>23.337599999999998</c:v>
                </c:pt>
                <c:pt idx="10">
                  <c:v>23.3931</c:v>
                </c:pt>
                <c:pt idx="11">
                  <c:v>23.503799999999998</c:v>
                </c:pt>
                <c:pt idx="12">
                  <c:v>23.448499999999999</c:v>
                </c:pt>
                <c:pt idx="13">
                  <c:v>23.503799999999998</c:v>
                </c:pt>
                <c:pt idx="14">
                  <c:v>23.559100000000001</c:v>
                </c:pt>
                <c:pt idx="15">
                  <c:v>23.559100000000001</c:v>
                </c:pt>
                <c:pt idx="16">
                  <c:v>23.559100000000001</c:v>
                </c:pt>
                <c:pt idx="17">
                  <c:v>23.559100000000001</c:v>
                </c:pt>
                <c:pt idx="18">
                  <c:v>23.6693</c:v>
                </c:pt>
                <c:pt idx="19">
                  <c:v>23.724299999999999</c:v>
                </c:pt>
                <c:pt idx="20">
                  <c:v>23.724299999999999</c:v>
                </c:pt>
                <c:pt idx="21">
                  <c:v>23.779199999999999</c:v>
                </c:pt>
                <c:pt idx="22">
                  <c:v>23.834</c:v>
                </c:pt>
                <c:pt idx="23">
                  <c:v>23.8887</c:v>
                </c:pt>
                <c:pt idx="24">
                  <c:v>23.8887</c:v>
                </c:pt>
                <c:pt idx="25">
                  <c:v>23.9434</c:v>
                </c:pt>
                <c:pt idx="26">
                  <c:v>23.997900000000001</c:v>
                </c:pt>
                <c:pt idx="27">
                  <c:v>23.997900000000001</c:v>
                </c:pt>
                <c:pt idx="28">
                  <c:v>24.1068</c:v>
                </c:pt>
                <c:pt idx="29">
                  <c:v>24.1068</c:v>
                </c:pt>
                <c:pt idx="30">
                  <c:v>24.215399999999999</c:v>
                </c:pt>
                <c:pt idx="31">
                  <c:v>24.269600000000001</c:v>
                </c:pt>
                <c:pt idx="32">
                  <c:v>24.323599999999999</c:v>
                </c:pt>
                <c:pt idx="33">
                  <c:v>24.323599999999999</c:v>
                </c:pt>
                <c:pt idx="34">
                  <c:v>24.377700000000001</c:v>
                </c:pt>
                <c:pt idx="35">
                  <c:v>24.4316</c:v>
                </c:pt>
                <c:pt idx="36">
                  <c:v>24.4316</c:v>
                </c:pt>
                <c:pt idx="37">
                  <c:v>24.485399999999998</c:v>
                </c:pt>
                <c:pt idx="38">
                  <c:v>24.485399999999998</c:v>
                </c:pt>
                <c:pt idx="39">
                  <c:v>24.539200000000001</c:v>
                </c:pt>
                <c:pt idx="40">
                  <c:v>24.485399999999998</c:v>
                </c:pt>
                <c:pt idx="41">
                  <c:v>24.5929</c:v>
                </c:pt>
                <c:pt idx="42">
                  <c:v>24.6465</c:v>
                </c:pt>
                <c:pt idx="43">
                  <c:v>24.6465</c:v>
                </c:pt>
                <c:pt idx="44">
                  <c:v>24.7</c:v>
                </c:pt>
                <c:pt idx="45">
                  <c:v>24.7</c:v>
                </c:pt>
                <c:pt idx="46">
                  <c:v>24.753499999999999</c:v>
                </c:pt>
                <c:pt idx="47">
                  <c:v>24.753499999999999</c:v>
                </c:pt>
                <c:pt idx="48">
                  <c:v>24.806899999999999</c:v>
                </c:pt>
                <c:pt idx="49">
                  <c:v>24.806899999999999</c:v>
                </c:pt>
                <c:pt idx="50">
                  <c:v>24.913399999999999</c:v>
                </c:pt>
                <c:pt idx="51">
                  <c:v>24.913399999999999</c:v>
                </c:pt>
                <c:pt idx="52">
                  <c:v>25.0197</c:v>
                </c:pt>
                <c:pt idx="53">
                  <c:v>24.9666</c:v>
                </c:pt>
                <c:pt idx="54">
                  <c:v>25.0197</c:v>
                </c:pt>
                <c:pt idx="55">
                  <c:v>25.072700000000001</c:v>
                </c:pt>
                <c:pt idx="56">
                  <c:v>25.072700000000001</c:v>
                </c:pt>
                <c:pt idx="57">
                  <c:v>25.072700000000001</c:v>
                </c:pt>
                <c:pt idx="58">
                  <c:v>25.125599999999999</c:v>
                </c:pt>
                <c:pt idx="59">
                  <c:v>25.1785</c:v>
                </c:pt>
                <c:pt idx="60">
                  <c:v>25.1785</c:v>
                </c:pt>
                <c:pt idx="61">
                  <c:v>25.1785</c:v>
                </c:pt>
                <c:pt idx="62">
                  <c:v>25.231300000000001</c:v>
                </c:pt>
                <c:pt idx="63">
                  <c:v>25.336600000000001</c:v>
                </c:pt>
                <c:pt idx="64">
                  <c:v>25.231300000000001</c:v>
                </c:pt>
                <c:pt idx="65">
                  <c:v>25.336600000000001</c:v>
                </c:pt>
                <c:pt idx="66">
                  <c:v>25.283999999999999</c:v>
                </c:pt>
                <c:pt idx="67">
                  <c:v>25.283999999999999</c:v>
                </c:pt>
                <c:pt idx="68">
                  <c:v>25.336600000000001</c:v>
                </c:pt>
                <c:pt idx="69">
                  <c:v>25.389199999999999</c:v>
                </c:pt>
                <c:pt idx="70">
                  <c:v>25.389199999999999</c:v>
                </c:pt>
                <c:pt idx="71">
                  <c:v>25.336600000000001</c:v>
                </c:pt>
                <c:pt idx="72">
                  <c:v>25.389199999999999</c:v>
                </c:pt>
                <c:pt idx="73">
                  <c:v>25.389199999999999</c:v>
                </c:pt>
                <c:pt idx="74">
                  <c:v>25.336600000000001</c:v>
                </c:pt>
                <c:pt idx="75">
                  <c:v>25.389199999999999</c:v>
                </c:pt>
                <c:pt idx="76">
                  <c:v>25.441600000000001</c:v>
                </c:pt>
                <c:pt idx="77">
                  <c:v>25.441600000000001</c:v>
                </c:pt>
                <c:pt idx="78">
                  <c:v>25.441600000000001</c:v>
                </c:pt>
                <c:pt idx="79">
                  <c:v>25.441600000000001</c:v>
                </c:pt>
                <c:pt idx="80">
                  <c:v>25.4941</c:v>
                </c:pt>
                <c:pt idx="81">
                  <c:v>25.4941</c:v>
                </c:pt>
                <c:pt idx="82">
                  <c:v>25.546399999999998</c:v>
                </c:pt>
                <c:pt idx="83">
                  <c:v>25.546399999999998</c:v>
                </c:pt>
                <c:pt idx="84">
                  <c:v>25.598700000000001</c:v>
                </c:pt>
                <c:pt idx="85">
                  <c:v>25.546399999999998</c:v>
                </c:pt>
                <c:pt idx="86">
                  <c:v>25.598700000000001</c:v>
                </c:pt>
                <c:pt idx="87">
                  <c:v>25.546399999999998</c:v>
                </c:pt>
                <c:pt idx="88">
                  <c:v>25.598700000000001</c:v>
                </c:pt>
                <c:pt idx="89">
                  <c:v>25.598700000000001</c:v>
                </c:pt>
                <c:pt idx="90">
                  <c:v>25.598700000000001</c:v>
                </c:pt>
                <c:pt idx="91">
                  <c:v>25.6509</c:v>
                </c:pt>
                <c:pt idx="92">
                  <c:v>25.598700000000001</c:v>
                </c:pt>
                <c:pt idx="93">
                  <c:v>25.598700000000001</c:v>
                </c:pt>
                <c:pt idx="94">
                  <c:v>25.6509</c:v>
                </c:pt>
                <c:pt idx="95">
                  <c:v>25.598700000000001</c:v>
                </c:pt>
                <c:pt idx="96">
                  <c:v>25.598700000000001</c:v>
                </c:pt>
                <c:pt idx="97">
                  <c:v>25.6509</c:v>
                </c:pt>
                <c:pt idx="98">
                  <c:v>25.6509</c:v>
                </c:pt>
                <c:pt idx="99">
                  <c:v>25.6509</c:v>
                </c:pt>
                <c:pt idx="100">
                  <c:v>25.6509</c:v>
                </c:pt>
                <c:pt idx="101">
                  <c:v>25.6509</c:v>
                </c:pt>
                <c:pt idx="102">
                  <c:v>25.6509</c:v>
                </c:pt>
                <c:pt idx="103">
                  <c:v>25.6509</c:v>
                </c:pt>
                <c:pt idx="104">
                  <c:v>25.6509</c:v>
                </c:pt>
                <c:pt idx="105">
                  <c:v>25.702999999999999</c:v>
                </c:pt>
                <c:pt idx="106">
                  <c:v>25.702999999999999</c:v>
                </c:pt>
                <c:pt idx="107">
                  <c:v>25.702999999999999</c:v>
                </c:pt>
                <c:pt idx="108">
                  <c:v>25.702999999999999</c:v>
                </c:pt>
                <c:pt idx="109">
                  <c:v>25.702999999999999</c:v>
                </c:pt>
                <c:pt idx="110">
                  <c:v>25.755099999999999</c:v>
                </c:pt>
                <c:pt idx="111">
                  <c:v>25.755099999999999</c:v>
                </c:pt>
                <c:pt idx="112">
                  <c:v>25.755099999999999</c:v>
                </c:pt>
                <c:pt idx="113">
                  <c:v>25.755099999999999</c:v>
                </c:pt>
                <c:pt idx="114">
                  <c:v>25.755099999999999</c:v>
                </c:pt>
                <c:pt idx="115">
                  <c:v>25.702999999999999</c:v>
                </c:pt>
                <c:pt idx="116">
                  <c:v>25.702999999999999</c:v>
                </c:pt>
                <c:pt idx="117">
                  <c:v>25.755099999999999</c:v>
                </c:pt>
                <c:pt idx="118">
                  <c:v>25.702999999999999</c:v>
                </c:pt>
                <c:pt idx="119">
                  <c:v>25.755099999999999</c:v>
                </c:pt>
                <c:pt idx="120">
                  <c:v>25.807099999999998</c:v>
                </c:pt>
                <c:pt idx="121">
                  <c:v>25.702999999999999</c:v>
                </c:pt>
                <c:pt idx="122">
                  <c:v>25.755099999999999</c:v>
                </c:pt>
                <c:pt idx="123">
                  <c:v>25.755099999999999</c:v>
                </c:pt>
                <c:pt idx="124">
                  <c:v>25.807099999999998</c:v>
                </c:pt>
                <c:pt idx="125">
                  <c:v>25.807099999999998</c:v>
                </c:pt>
                <c:pt idx="126">
                  <c:v>25.807099999999998</c:v>
                </c:pt>
                <c:pt idx="127">
                  <c:v>25.910900000000002</c:v>
                </c:pt>
                <c:pt idx="128">
                  <c:v>26.066099999999999</c:v>
                </c:pt>
                <c:pt idx="129">
                  <c:v>26.220600000000001</c:v>
                </c:pt>
                <c:pt idx="130">
                  <c:v>26.425699999999999</c:v>
                </c:pt>
                <c:pt idx="131">
                  <c:v>26.527799999999999</c:v>
                </c:pt>
                <c:pt idx="132">
                  <c:v>26.527799999999999</c:v>
                </c:pt>
                <c:pt idx="133">
                  <c:v>26.578800000000001</c:v>
                </c:pt>
                <c:pt idx="134">
                  <c:v>26.680599999999998</c:v>
                </c:pt>
                <c:pt idx="135">
                  <c:v>26.680599999999998</c:v>
                </c:pt>
                <c:pt idx="136">
                  <c:v>26.6297</c:v>
                </c:pt>
                <c:pt idx="137">
                  <c:v>26.680599999999998</c:v>
                </c:pt>
                <c:pt idx="138">
                  <c:v>26.6297</c:v>
                </c:pt>
                <c:pt idx="139">
                  <c:v>26.578800000000001</c:v>
                </c:pt>
                <c:pt idx="140">
                  <c:v>26.6297</c:v>
                </c:pt>
                <c:pt idx="141">
                  <c:v>26.578800000000001</c:v>
                </c:pt>
                <c:pt idx="142">
                  <c:v>26.527799999999999</c:v>
                </c:pt>
                <c:pt idx="143">
                  <c:v>26.527799999999999</c:v>
                </c:pt>
                <c:pt idx="144">
                  <c:v>26.476800000000001</c:v>
                </c:pt>
                <c:pt idx="145">
                  <c:v>26.425699999999999</c:v>
                </c:pt>
                <c:pt idx="146">
                  <c:v>26.476800000000001</c:v>
                </c:pt>
                <c:pt idx="147">
                  <c:v>26.425699999999999</c:v>
                </c:pt>
                <c:pt idx="148">
                  <c:v>26.425699999999999</c:v>
                </c:pt>
                <c:pt idx="149">
                  <c:v>26.374500000000001</c:v>
                </c:pt>
                <c:pt idx="150">
                  <c:v>26.425699999999999</c:v>
                </c:pt>
                <c:pt idx="151">
                  <c:v>26.374500000000001</c:v>
                </c:pt>
                <c:pt idx="152">
                  <c:v>26.425699999999999</c:v>
                </c:pt>
                <c:pt idx="153">
                  <c:v>26.3233</c:v>
                </c:pt>
                <c:pt idx="154">
                  <c:v>26.3233</c:v>
                </c:pt>
                <c:pt idx="155">
                  <c:v>26.3233</c:v>
                </c:pt>
                <c:pt idx="156">
                  <c:v>26.3233</c:v>
                </c:pt>
                <c:pt idx="157">
                  <c:v>26.3233</c:v>
                </c:pt>
                <c:pt idx="158">
                  <c:v>26.271999999999998</c:v>
                </c:pt>
                <c:pt idx="159">
                  <c:v>26.271999999999998</c:v>
                </c:pt>
                <c:pt idx="160">
                  <c:v>26.271999999999998</c:v>
                </c:pt>
                <c:pt idx="161">
                  <c:v>26.271999999999998</c:v>
                </c:pt>
                <c:pt idx="162">
                  <c:v>26.1691</c:v>
                </c:pt>
                <c:pt idx="163">
                  <c:v>26.1691</c:v>
                </c:pt>
                <c:pt idx="164">
                  <c:v>26.117599999999999</c:v>
                </c:pt>
                <c:pt idx="165">
                  <c:v>26.117599999999999</c:v>
                </c:pt>
                <c:pt idx="166">
                  <c:v>26.117599999999999</c:v>
                </c:pt>
                <c:pt idx="167">
                  <c:v>26.066099999999999</c:v>
                </c:pt>
                <c:pt idx="168">
                  <c:v>26.066099999999999</c:v>
                </c:pt>
                <c:pt idx="169">
                  <c:v>26.066099999999999</c:v>
                </c:pt>
                <c:pt idx="170">
                  <c:v>26.066099999999999</c:v>
                </c:pt>
                <c:pt idx="171">
                  <c:v>25.962599999999998</c:v>
                </c:pt>
                <c:pt idx="172">
                  <c:v>25.962599999999998</c:v>
                </c:pt>
                <c:pt idx="173">
                  <c:v>25.962599999999998</c:v>
                </c:pt>
                <c:pt idx="174">
                  <c:v>25.910900000000002</c:v>
                </c:pt>
                <c:pt idx="175">
                  <c:v>25.910900000000002</c:v>
                </c:pt>
                <c:pt idx="176">
                  <c:v>25.910900000000002</c:v>
                </c:pt>
                <c:pt idx="177">
                  <c:v>25.859000000000002</c:v>
                </c:pt>
                <c:pt idx="178">
                  <c:v>25.859000000000002</c:v>
                </c:pt>
                <c:pt idx="179">
                  <c:v>25.755099999999999</c:v>
                </c:pt>
                <c:pt idx="180">
                  <c:v>25.859000000000002</c:v>
                </c:pt>
                <c:pt idx="181">
                  <c:v>25.807099999999998</c:v>
                </c:pt>
                <c:pt idx="182">
                  <c:v>25.755099999999999</c:v>
                </c:pt>
                <c:pt idx="183">
                  <c:v>25.755099999999999</c:v>
                </c:pt>
                <c:pt idx="184">
                  <c:v>25.807099999999998</c:v>
                </c:pt>
                <c:pt idx="185">
                  <c:v>25.702999999999999</c:v>
                </c:pt>
                <c:pt idx="186">
                  <c:v>25.702999999999999</c:v>
                </c:pt>
                <c:pt idx="187">
                  <c:v>25.6509</c:v>
                </c:pt>
                <c:pt idx="188">
                  <c:v>25.6509</c:v>
                </c:pt>
                <c:pt idx="189">
                  <c:v>25.6509</c:v>
                </c:pt>
                <c:pt idx="190">
                  <c:v>25.598700000000001</c:v>
                </c:pt>
                <c:pt idx="191">
                  <c:v>25.546399999999998</c:v>
                </c:pt>
                <c:pt idx="192">
                  <c:v>25.546399999999998</c:v>
                </c:pt>
                <c:pt idx="193">
                  <c:v>25.4941</c:v>
                </c:pt>
                <c:pt idx="194">
                  <c:v>25.546399999999998</c:v>
                </c:pt>
                <c:pt idx="195">
                  <c:v>25.4941</c:v>
                </c:pt>
                <c:pt idx="196">
                  <c:v>25.4941</c:v>
                </c:pt>
                <c:pt idx="197">
                  <c:v>25.4941</c:v>
                </c:pt>
                <c:pt idx="198">
                  <c:v>25.4941</c:v>
                </c:pt>
                <c:pt idx="199">
                  <c:v>25.4941</c:v>
                </c:pt>
                <c:pt idx="200">
                  <c:v>25.441600000000001</c:v>
                </c:pt>
                <c:pt idx="201">
                  <c:v>25.4941</c:v>
                </c:pt>
                <c:pt idx="202">
                  <c:v>25.389199999999999</c:v>
                </c:pt>
                <c:pt idx="203">
                  <c:v>25.336600000000001</c:v>
                </c:pt>
                <c:pt idx="204">
                  <c:v>25.336600000000001</c:v>
                </c:pt>
                <c:pt idx="205">
                  <c:v>25.389199999999999</c:v>
                </c:pt>
                <c:pt idx="206">
                  <c:v>25.389199999999999</c:v>
                </c:pt>
                <c:pt idx="207">
                  <c:v>25.336600000000001</c:v>
                </c:pt>
                <c:pt idx="208">
                  <c:v>25.336600000000001</c:v>
                </c:pt>
                <c:pt idx="209">
                  <c:v>25.336600000000001</c:v>
                </c:pt>
                <c:pt idx="210">
                  <c:v>25.283999999999999</c:v>
                </c:pt>
                <c:pt idx="211">
                  <c:v>25.283999999999999</c:v>
                </c:pt>
                <c:pt idx="212">
                  <c:v>25.336600000000001</c:v>
                </c:pt>
                <c:pt idx="213">
                  <c:v>25.336600000000001</c:v>
                </c:pt>
                <c:pt idx="214">
                  <c:v>25.283999999999999</c:v>
                </c:pt>
                <c:pt idx="215">
                  <c:v>25.231300000000001</c:v>
                </c:pt>
                <c:pt idx="216">
                  <c:v>25.231300000000001</c:v>
                </c:pt>
                <c:pt idx="217">
                  <c:v>25.231300000000001</c:v>
                </c:pt>
                <c:pt idx="218">
                  <c:v>25.1785</c:v>
                </c:pt>
                <c:pt idx="219">
                  <c:v>25.231300000000001</c:v>
                </c:pt>
                <c:pt idx="220">
                  <c:v>25.1785</c:v>
                </c:pt>
                <c:pt idx="221">
                  <c:v>25.1785</c:v>
                </c:pt>
                <c:pt idx="222">
                  <c:v>25.1785</c:v>
                </c:pt>
                <c:pt idx="223">
                  <c:v>25.1785</c:v>
                </c:pt>
                <c:pt idx="224">
                  <c:v>25.1785</c:v>
                </c:pt>
                <c:pt idx="225">
                  <c:v>25.1785</c:v>
                </c:pt>
                <c:pt idx="226">
                  <c:v>25.1785</c:v>
                </c:pt>
                <c:pt idx="227">
                  <c:v>25.1785</c:v>
                </c:pt>
                <c:pt idx="228">
                  <c:v>25.1785</c:v>
                </c:pt>
                <c:pt idx="229">
                  <c:v>25.125599999999999</c:v>
                </c:pt>
                <c:pt idx="230">
                  <c:v>25.072700000000001</c:v>
                </c:pt>
                <c:pt idx="231">
                  <c:v>25.125599999999999</c:v>
                </c:pt>
                <c:pt idx="232">
                  <c:v>25.125599999999999</c:v>
                </c:pt>
                <c:pt idx="233">
                  <c:v>25.072700000000001</c:v>
                </c:pt>
                <c:pt idx="234">
                  <c:v>25.072700000000001</c:v>
                </c:pt>
                <c:pt idx="235">
                  <c:v>25.072700000000001</c:v>
                </c:pt>
                <c:pt idx="236">
                  <c:v>25.125599999999999</c:v>
                </c:pt>
                <c:pt idx="237">
                  <c:v>25.072700000000001</c:v>
                </c:pt>
                <c:pt idx="238">
                  <c:v>25.0197</c:v>
                </c:pt>
                <c:pt idx="239">
                  <c:v>25.0197</c:v>
                </c:pt>
                <c:pt idx="240">
                  <c:v>25.072700000000001</c:v>
                </c:pt>
                <c:pt idx="241">
                  <c:v>25.0197</c:v>
                </c:pt>
                <c:pt idx="242">
                  <c:v>25.072700000000001</c:v>
                </c:pt>
                <c:pt idx="243">
                  <c:v>25.0197</c:v>
                </c:pt>
                <c:pt idx="244">
                  <c:v>25.0197</c:v>
                </c:pt>
                <c:pt idx="245">
                  <c:v>25.0197</c:v>
                </c:pt>
                <c:pt idx="246">
                  <c:v>25.0197</c:v>
                </c:pt>
                <c:pt idx="247">
                  <c:v>25.0197</c:v>
                </c:pt>
                <c:pt idx="248">
                  <c:v>25.0197</c:v>
                </c:pt>
                <c:pt idx="249">
                  <c:v>25.0197</c:v>
                </c:pt>
                <c:pt idx="250">
                  <c:v>24.9666</c:v>
                </c:pt>
                <c:pt idx="251">
                  <c:v>24.9666</c:v>
                </c:pt>
                <c:pt idx="252">
                  <c:v>25.0197</c:v>
                </c:pt>
                <c:pt idx="253">
                  <c:v>24.9666</c:v>
                </c:pt>
                <c:pt idx="254">
                  <c:v>24.913399999999999</c:v>
                </c:pt>
                <c:pt idx="255">
                  <c:v>24.9666</c:v>
                </c:pt>
                <c:pt idx="256">
                  <c:v>24.9666</c:v>
                </c:pt>
                <c:pt idx="257">
                  <c:v>24.9666</c:v>
                </c:pt>
                <c:pt idx="258">
                  <c:v>25.0197</c:v>
                </c:pt>
                <c:pt idx="259">
                  <c:v>24.9666</c:v>
                </c:pt>
                <c:pt idx="260">
                  <c:v>24.9666</c:v>
                </c:pt>
                <c:pt idx="261">
                  <c:v>24.913399999999999</c:v>
                </c:pt>
                <c:pt idx="262">
                  <c:v>24.9666</c:v>
                </c:pt>
                <c:pt idx="263">
                  <c:v>25.0197</c:v>
                </c:pt>
                <c:pt idx="264">
                  <c:v>24.913399999999999</c:v>
                </c:pt>
                <c:pt idx="265">
                  <c:v>24.9666</c:v>
                </c:pt>
                <c:pt idx="266">
                  <c:v>24.913399999999999</c:v>
                </c:pt>
                <c:pt idx="267">
                  <c:v>24.9666</c:v>
                </c:pt>
                <c:pt idx="268">
                  <c:v>24.913399999999999</c:v>
                </c:pt>
                <c:pt idx="269">
                  <c:v>24.913399999999999</c:v>
                </c:pt>
                <c:pt idx="270">
                  <c:v>24.913399999999999</c:v>
                </c:pt>
                <c:pt idx="271">
                  <c:v>24.860199999999999</c:v>
                </c:pt>
                <c:pt idx="272">
                  <c:v>24.913399999999999</c:v>
                </c:pt>
                <c:pt idx="273">
                  <c:v>24.913399999999999</c:v>
                </c:pt>
                <c:pt idx="274">
                  <c:v>24.913399999999999</c:v>
                </c:pt>
                <c:pt idx="275">
                  <c:v>24.913399999999999</c:v>
                </c:pt>
                <c:pt idx="276">
                  <c:v>24.913399999999999</c:v>
                </c:pt>
                <c:pt idx="277">
                  <c:v>24.9666</c:v>
                </c:pt>
                <c:pt idx="278">
                  <c:v>24.9666</c:v>
                </c:pt>
                <c:pt idx="279">
                  <c:v>24.9666</c:v>
                </c:pt>
                <c:pt idx="280">
                  <c:v>24.9666</c:v>
                </c:pt>
                <c:pt idx="281">
                  <c:v>24.860199999999999</c:v>
                </c:pt>
                <c:pt idx="282">
                  <c:v>24.913399999999999</c:v>
                </c:pt>
                <c:pt idx="283">
                  <c:v>24.913399999999999</c:v>
                </c:pt>
                <c:pt idx="284">
                  <c:v>24.913399999999999</c:v>
                </c:pt>
                <c:pt idx="285">
                  <c:v>24.913399999999999</c:v>
                </c:pt>
                <c:pt idx="286">
                  <c:v>24.860199999999999</c:v>
                </c:pt>
                <c:pt idx="287">
                  <c:v>24.913399999999999</c:v>
                </c:pt>
                <c:pt idx="288">
                  <c:v>24.913399999999999</c:v>
                </c:pt>
                <c:pt idx="289">
                  <c:v>24.9666</c:v>
                </c:pt>
                <c:pt idx="290">
                  <c:v>24.9666</c:v>
                </c:pt>
                <c:pt idx="291">
                  <c:v>24.913399999999999</c:v>
                </c:pt>
                <c:pt idx="292">
                  <c:v>24.913399999999999</c:v>
                </c:pt>
                <c:pt idx="293">
                  <c:v>24.913399999999999</c:v>
                </c:pt>
                <c:pt idx="294">
                  <c:v>24.913399999999999</c:v>
                </c:pt>
                <c:pt idx="295">
                  <c:v>24.860199999999999</c:v>
                </c:pt>
                <c:pt idx="296">
                  <c:v>24.860199999999999</c:v>
                </c:pt>
                <c:pt idx="297">
                  <c:v>24.860199999999999</c:v>
                </c:pt>
                <c:pt idx="298">
                  <c:v>24.806899999999999</c:v>
                </c:pt>
                <c:pt idx="299">
                  <c:v>24.860199999999999</c:v>
                </c:pt>
                <c:pt idx="300">
                  <c:v>24.806899999999999</c:v>
                </c:pt>
                <c:pt idx="301">
                  <c:v>24.860199999999999</c:v>
                </c:pt>
                <c:pt idx="302">
                  <c:v>24.860199999999999</c:v>
                </c:pt>
                <c:pt idx="303">
                  <c:v>24.806899999999999</c:v>
                </c:pt>
                <c:pt idx="304">
                  <c:v>24.860199999999999</c:v>
                </c:pt>
                <c:pt idx="305">
                  <c:v>24.913399999999999</c:v>
                </c:pt>
                <c:pt idx="306">
                  <c:v>24.860199999999999</c:v>
                </c:pt>
                <c:pt idx="307">
                  <c:v>24.913399999999999</c:v>
                </c:pt>
                <c:pt idx="308">
                  <c:v>24.860199999999999</c:v>
                </c:pt>
                <c:pt idx="309">
                  <c:v>24.806899999999999</c:v>
                </c:pt>
                <c:pt idx="310">
                  <c:v>24.860199999999999</c:v>
                </c:pt>
                <c:pt idx="311">
                  <c:v>24.860199999999999</c:v>
                </c:pt>
                <c:pt idx="312">
                  <c:v>24.860199999999999</c:v>
                </c:pt>
                <c:pt idx="313">
                  <c:v>24.913399999999999</c:v>
                </c:pt>
                <c:pt idx="314">
                  <c:v>24.913399999999999</c:v>
                </c:pt>
                <c:pt idx="315">
                  <c:v>24.860199999999999</c:v>
                </c:pt>
                <c:pt idx="316">
                  <c:v>24.860199999999999</c:v>
                </c:pt>
                <c:pt idx="317">
                  <c:v>24.860199999999999</c:v>
                </c:pt>
                <c:pt idx="318">
                  <c:v>24.860199999999999</c:v>
                </c:pt>
                <c:pt idx="319">
                  <c:v>24.860199999999999</c:v>
                </c:pt>
                <c:pt idx="320">
                  <c:v>24.913399999999999</c:v>
                </c:pt>
                <c:pt idx="321">
                  <c:v>24.860199999999999</c:v>
                </c:pt>
                <c:pt idx="322">
                  <c:v>24.913399999999999</c:v>
                </c:pt>
                <c:pt idx="323">
                  <c:v>24.860199999999999</c:v>
                </c:pt>
                <c:pt idx="324">
                  <c:v>24.860199999999999</c:v>
                </c:pt>
                <c:pt idx="325">
                  <c:v>24.806899999999999</c:v>
                </c:pt>
                <c:pt idx="326">
                  <c:v>24.860199999999999</c:v>
                </c:pt>
                <c:pt idx="327">
                  <c:v>24.860199999999999</c:v>
                </c:pt>
                <c:pt idx="328">
                  <c:v>24.806899999999999</c:v>
                </c:pt>
                <c:pt idx="329">
                  <c:v>24.753499999999999</c:v>
                </c:pt>
                <c:pt idx="330">
                  <c:v>24.806899999999999</c:v>
                </c:pt>
                <c:pt idx="331">
                  <c:v>24.806899999999999</c:v>
                </c:pt>
                <c:pt idx="332">
                  <c:v>24.806899999999999</c:v>
                </c:pt>
                <c:pt idx="333">
                  <c:v>24.806899999999999</c:v>
                </c:pt>
                <c:pt idx="334">
                  <c:v>24.860199999999999</c:v>
                </c:pt>
                <c:pt idx="335">
                  <c:v>24.806899999999999</c:v>
                </c:pt>
                <c:pt idx="336">
                  <c:v>24.806899999999999</c:v>
                </c:pt>
                <c:pt idx="337">
                  <c:v>24.806899999999999</c:v>
                </c:pt>
                <c:pt idx="338">
                  <c:v>24.860199999999999</c:v>
                </c:pt>
                <c:pt idx="339">
                  <c:v>24.860199999999999</c:v>
                </c:pt>
                <c:pt idx="340">
                  <c:v>24.806899999999999</c:v>
                </c:pt>
                <c:pt idx="341">
                  <c:v>24.753499999999999</c:v>
                </c:pt>
                <c:pt idx="342">
                  <c:v>24.806899999999999</c:v>
                </c:pt>
                <c:pt idx="343">
                  <c:v>24.860199999999999</c:v>
                </c:pt>
                <c:pt idx="344">
                  <c:v>24.860199999999999</c:v>
                </c:pt>
                <c:pt idx="345">
                  <c:v>24.860199999999999</c:v>
                </c:pt>
                <c:pt idx="346">
                  <c:v>24.806899999999999</c:v>
                </c:pt>
                <c:pt idx="347">
                  <c:v>24.860199999999999</c:v>
                </c:pt>
                <c:pt idx="348">
                  <c:v>24.806899999999999</c:v>
                </c:pt>
                <c:pt idx="349">
                  <c:v>24.860199999999999</c:v>
                </c:pt>
                <c:pt idx="350">
                  <c:v>24.806899999999999</c:v>
                </c:pt>
                <c:pt idx="351">
                  <c:v>24.806899999999999</c:v>
                </c:pt>
                <c:pt idx="352">
                  <c:v>24.7</c:v>
                </c:pt>
                <c:pt idx="353">
                  <c:v>24.539200000000001</c:v>
                </c:pt>
                <c:pt idx="354">
                  <c:v>24.377700000000001</c:v>
                </c:pt>
                <c:pt idx="355">
                  <c:v>24.215399999999999</c:v>
                </c:pt>
                <c:pt idx="356">
                  <c:v>24.1068</c:v>
                </c:pt>
                <c:pt idx="357">
                  <c:v>24.1068</c:v>
                </c:pt>
                <c:pt idx="358">
                  <c:v>23.997900000000001</c:v>
                </c:pt>
                <c:pt idx="359">
                  <c:v>23.997900000000001</c:v>
                </c:pt>
                <c:pt idx="360">
                  <c:v>23.9434</c:v>
                </c:pt>
                <c:pt idx="361">
                  <c:v>23.9434</c:v>
                </c:pt>
                <c:pt idx="362">
                  <c:v>23.9434</c:v>
                </c:pt>
                <c:pt idx="363">
                  <c:v>23.9434</c:v>
                </c:pt>
                <c:pt idx="364">
                  <c:v>23.9434</c:v>
                </c:pt>
                <c:pt idx="365">
                  <c:v>23.997900000000001</c:v>
                </c:pt>
                <c:pt idx="366">
                  <c:v>23.997900000000001</c:v>
                </c:pt>
                <c:pt idx="367">
                  <c:v>23.997900000000001</c:v>
                </c:pt>
                <c:pt idx="368">
                  <c:v>23.997900000000001</c:v>
                </c:pt>
                <c:pt idx="369">
                  <c:v>23.997900000000001</c:v>
                </c:pt>
                <c:pt idx="370">
                  <c:v>24.052399999999999</c:v>
                </c:pt>
                <c:pt idx="371">
                  <c:v>24.1068</c:v>
                </c:pt>
                <c:pt idx="372">
                  <c:v>24.161200000000001</c:v>
                </c:pt>
                <c:pt idx="373">
                  <c:v>24.161200000000001</c:v>
                </c:pt>
                <c:pt idx="374">
                  <c:v>24.215399999999999</c:v>
                </c:pt>
                <c:pt idx="375">
                  <c:v>24.161200000000001</c:v>
                </c:pt>
                <c:pt idx="376">
                  <c:v>24.215399999999999</c:v>
                </c:pt>
                <c:pt idx="377">
                  <c:v>24.215399999999999</c:v>
                </c:pt>
                <c:pt idx="378">
                  <c:v>24.215399999999999</c:v>
                </c:pt>
                <c:pt idx="379">
                  <c:v>24.215399999999999</c:v>
                </c:pt>
                <c:pt idx="380">
                  <c:v>24.215399999999999</c:v>
                </c:pt>
                <c:pt idx="381">
                  <c:v>24.269600000000001</c:v>
                </c:pt>
                <c:pt idx="382">
                  <c:v>24.269600000000001</c:v>
                </c:pt>
                <c:pt idx="383">
                  <c:v>24.323599999999999</c:v>
                </c:pt>
                <c:pt idx="384">
                  <c:v>24.323599999999999</c:v>
                </c:pt>
                <c:pt idx="385">
                  <c:v>24.323599999999999</c:v>
                </c:pt>
                <c:pt idx="386">
                  <c:v>24.377700000000001</c:v>
                </c:pt>
                <c:pt idx="387">
                  <c:v>24.377700000000001</c:v>
                </c:pt>
                <c:pt idx="388">
                  <c:v>24.4316</c:v>
                </c:pt>
                <c:pt idx="389">
                  <c:v>24.4316</c:v>
                </c:pt>
                <c:pt idx="390">
                  <c:v>24.485399999999998</c:v>
                </c:pt>
                <c:pt idx="391">
                  <c:v>24.539200000000001</c:v>
                </c:pt>
                <c:pt idx="392">
                  <c:v>24.539200000000001</c:v>
                </c:pt>
                <c:pt idx="393">
                  <c:v>24.485399999999998</c:v>
                </c:pt>
                <c:pt idx="394">
                  <c:v>24.5929</c:v>
                </c:pt>
                <c:pt idx="395">
                  <c:v>24.539200000000001</c:v>
                </c:pt>
                <c:pt idx="396">
                  <c:v>24.6465</c:v>
                </c:pt>
                <c:pt idx="397">
                  <c:v>24.6465</c:v>
                </c:pt>
                <c:pt idx="398">
                  <c:v>24.6465</c:v>
                </c:pt>
                <c:pt idx="399">
                  <c:v>24.6465</c:v>
                </c:pt>
                <c:pt idx="400">
                  <c:v>24.7</c:v>
                </c:pt>
                <c:pt idx="401">
                  <c:v>24.753499999999999</c:v>
                </c:pt>
                <c:pt idx="402">
                  <c:v>24.753499999999999</c:v>
                </c:pt>
                <c:pt idx="403">
                  <c:v>24.753499999999999</c:v>
                </c:pt>
                <c:pt idx="404">
                  <c:v>24.806899999999999</c:v>
                </c:pt>
                <c:pt idx="405">
                  <c:v>24.860199999999999</c:v>
                </c:pt>
                <c:pt idx="406">
                  <c:v>24.913399999999999</c:v>
                </c:pt>
                <c:pt idx="407">
                  <c:v>24.913399999999999</c:v>
                </c:pt>
                <c:pt idx="408">
                  <c:v>24.9666</c:v>
                </c:pt>
                <c:pt idx="409">
                  <c:v>24.9666</c:v>
                </c:pt>
                <c:pt idx="410">
                  <c:v>24.9666</c:v>
                </c:pt>
                <c:pt idx="411">
                  <c:v>24.9666</c:v>
                </c:pt>
                <c:pt idx="412">
                  <c:v>25.0197</c:v>
                </c:pt>
                <c:pt idx="413">
                  <c:v>25.072700000000001</c:v>
                </c:pt>
                <c:pt idx="414">
                  <c:v>25.072700000000001</c:v>
                </c:pt>
                <c:pt idx="415">
                  <c:v>25.0197</c:v>
                </c:pt>
                <c:pt idx="416">
                  <c:v>25.072700000000001</c:v>
                </c:pt>
                <c:pt idx="417">
                  <c:v>25.125599999999999</c:v>
                </c:pt>
                <c:pt idx="418">
                  <c:v>25.125599999999999</c:v>
                </c:pt>
                <c:pt idx="419">
                  <c:v>25.1785</c:v>
                </c:pt>
                <c:pt idx="420">
                  <c:v>25.231300000000001</c:v>
                </c:pt>
                <c:pt idx="421">
                  <c:v>25.283999999999999</c:v>
                </c:pt>
                <c:pt idx="422">
                  <c:v>25.283999999999999</c:v>
                </c:pt>
                <c:pt idx="423">
                  <c:v>25.283999999999999</c:v>
                </c:pt>
                <c:pt idx="424">
                  <c:v>25.283999999999999</c:v>
                </c:pt>
                <c:pt idx="425">
                  <c:v>25.283999999999999</c:v>
                </c:pt>
                <c:pt idx="426">
                  <c:v>25.336600000000001</c:v>
                </c:pt>
                <c:pt idx="427">
                  <c:v>25.336600000000001</c:v>
                </c:pt>
                <c:pt idx="428">
                  <c:v>25.336600000000001</c:v>
                </c:pt>
                <c:pt idx="429">
                  <c:v>25.336600000000001</c:v>
                </c:pt>
                <c:pt idx="430">
                  <c:v>25.336600000000001</c:v>
                </c:pt>
                <c:pt idx="431">
                  <c:v>25.389199999999999</c:v>
                </c:pt>
                <c:pt idx="432">
                  <c:v>25.389199999999999</c:v>
                </c:pt>
                <c:pt idx="433">
                  <c:v>25.389199999999999</c:v>
                </c:pt>
                <c:pt idx="434">
                  <c:v>25.389199999999999</c:v>
                </c:pt>
                <c:pt idx="435">
                  <c:v>25.441600000000001</c:v>
                </c:pt>
                <c:pt idx="436">
                  <c:v>25.441600000000001</c:v>
                </c:pt>
                <c:pt idx="437">
                  <c:v>25.441600000000001</c:v>
                </c:pt>
                <c:pt idx="438">
                  <c:v>25.441600000000001</c:v>
                </c:pt>
                <c:pt idx="439">
                  <c:v>25.4941</c:v>
                </c:pt>
                <c:pt idx="440">
                  <c:v>25.546399999999998</c:v>
                </c:pt>
                <c:pt idx="441">
                  <c:v>25.546399999999998</c:v>
                </c:pt>
                <c:pt idx="442">
                  <c:v>25.546399999999998</c:v>
                </c:pt>
                <c:pt idx="443">
                  <c:v>25.4941</c:v>
                </c:pt>
                <c:pt idx="444">
                  <c:v>25.546399999999998</c:v>
                </c:pt>
                <c:pt idx="445">
                  <c:v>25.546399999999998</c:v>
                </c:pt>
                <c:pt idx="446">
                  <c:v>25.546399999999998</c:v>
                </c:pt>
                <c:pt idx="447">
                  <c:v>25.598700000000001</c:v>
                </c:pt>
                <c:pt idx="448">
                  <c:v>25.598700000000001</c:v>
                </c:pt>
                <c:pt idx="449">
                  <c:v>25.598700000000001</c:v>
                </c:pt>
                <c:pt idx="450">
                  <c:v>25.6509</c:v>
                </c:pt>
                <c:pt idx="451">
                  <c:v>25.546399999999998</c:v>
                </c:pt>
                <c:pt idx="452">
                  <c:v>25.6509</c:v>
                </c:pt>
                <c:pt idx="453">
                  <c:v>25.598700000000001</c:v>
                </c:pt>
                <c:pt idx="454">
                  <c:v>25.598700000000001</c:v>
                </c:pt>
                <c:pt idx="455">
                  <c:v>25.6509</c:v>
                </c:pt>
                <c:pt idx="456">
                  <c:v>25.6509</c:v>
                </c:pt>
                <c:pt idx="457">
                  <c:v>25.6509</c:v>
                </c:pt>
                <c:pt idx="458">
                  <c:v>25.755099999999999</c:v>
                </c:pt>
                <c:pt idx="459">
                  <c:v>25.6509</c:v>
                </c:pt>
                <c:pt idx="460">
                  <c:v>25.6509</c:v>
                </c:pt>
                <c:pt idx="461">
                  <c:v>25.702999999999999</c:v>
                </c:pt>
                <c:pt idx="462">
                  <c:v>25.702999999999999</c:v>
                </c:pt>
                <c:pt idx="463">
                  <c:v>25.755099999999999</c:v>
                </c:pt>
                <c:pt idx="464">
                  <c:v>25.702999999999999</c:v>
                </c:pt>
                <c:pt idx="465">
                  <c:v>25.702999999999999</c:v>
                </c:pt>
                <c:pt idx="466">
                  <c:v>25.702999999999999</c:v>
                </c:pt>
                <c:pt idx="467">
                  <c:v>25.755099999999999</c:v>
                </c:pt>
                <c:pt idx="468">
                  <c:v>25.702999999999999</c:v>
                </c:pt>
                <c:pt idx="469">
                  <c:v>25.755099999999999</c:v>
                </c:pt>
                <c:pt idx="470">
                  <c:v>25.702999999999999</c:v>
                </c:pt>
                <c:pt idx="471">
                  <c:v>25.702999999999999</c:v>
                </c:pt>
                <c:pt idx="472">
                  <c:v>25.702999999999999</c:v>
                </c:pt>
                <c:pt idx="473">
                  <c:v>25.702999999999999</c:v>
                </c:pt>
                <c:pt idx="474">
                  <c:v>25.807099999999998</c:v>
                </c:pt>
                <c:pt idx="475">
                  <c:v>25.755099999999999</c:v>
                </c:pt>
                <c:pt idx="476">
                  <c:v>25.755099999999999</c:v>
                </c:pt>
                <c:pt idx="477">
                  <c:v>25.807099999999998</c:v>
                </c:pt>
                <c:pt idx="478">
                  <c:v>25.807099999999998</c:v>
                </c:pt>
                <c:pt idx="479">
                  <c:v>25.807099999999998</c:v>
                </c:pt>
                <c:pt idx="480">
                  <c:v>25.807099999999998</c:v>
                </c:pt>
                <c:pt idx="481">
                  <c:v>25.755099999999999</c:v>
                </c:pt>
                <c:pt idx="482">
                  <c:v>25.807099999999998</c:v>
                </c:pt>
                <c:pt idx="483">
                  <c:v>25.755099999999999</c:v>
                </c:pt>
                <c:pt idx="484">
                  <c:v>25.807099999999998</c:v>
                </c:pt>
                <c:pt idx="485">
                  <c:v>25.807099999999998</c:v>
                </c:pt>
                <c:pt idx="486">
                  <c:v>25.807099999999998</c:v>
                </c:pt>
                <c:pt idx="487">
                  <c:v>25.807099999999998</c:v>
                </c:pt>
                <c:pt idx="488">
                  <c:v>25.807099999999998</c:v>
                </c:pt>
                <c:pt idx="489">
                  <c:v>25.859000000000002</c:v>
                </c:pt>
                <c:pt idx="490">
                  <c:v>25.807099999999998</c:v>
                </c:pt>
                <c:pt idx="491">
                  <c:v>25.859000000000002</c:v>
                </c:pt>
                <c:pt idx="492">
                  <c:v>25.807099999999998</c:v>
                </c:pt>
                <c:pt idx="493">
                  <c:v>25.807099999999998</c:v>
                </c:pt>
                <c:pt idx="494">
                  <c:v>25.859000000000002</c:v>
                </c:pt>
                <c:pt idx="495">
                  <c:v>25.859000000000002</c:v>
                </c:pt>
                <c:pt idx="496">
                  <c:v>25.859000000000002</c:v>
                </c:pt>
                <c:pt idx="497">
                  <c:v>25.859000000000002</c:v>
                </c:pt>
                <c:pt idx="498">
                  <c:v>25.859000000000002</c:v>
                </c:pt>
                <c:pt idx="499">
                  <c:v>25.859000000000002</c:v>
                </c:pt>
              </c:numCache>
            </c:numRef>
          </c:val>
          <c:smooth val="0"/>
          <c:extLst>
            <c:ext xmlns:c16="http://schemas.microsoft.com/office/drawing/2014/chart" uri="{C3380CC4-5D6E-409C-BE32-E72D297353CC}">
              <c16:uniqueId val="{00000002-D388-C644-8C12-83A175CDF52F}"/>
            </c:ext>
          </c:extLst>
        </c:ser>
        <c:ser>
          <c:idx val="3"/>
          <c:order val="2"/>
          <c:tx>
            <c:strRef>
              <c:f>'Réponse perturbation'!$E$1</c:f>
              <c:strCache>
                <c:ptCount val="1"/>
                <c:pt idx="0">
                  <c:v>T2</c:v>
                </c:pt>
              </c:strCache>
            </c:strRef>
          </c:tx>
          <c:spPr>
            <a:ln w="28575" cap="rnd">
              <a:solidFill>
                <a:schemeClr val="accent4"/>
              </a:solidFill>
              <a:round/>
            </a:ln>
            <a:effectLst/>
          </c:spPr>
          <c:marker>
            <c:symbol val="none"/>
          </c:marker>
          <c:cat>
            <c:numRef>
              <c:f>'Réponse perturbation'!$A$2:$A$501</c:f>
              <c:numCache>
                <c:formatCode>0.00</c:formatCode>
                <c:ptCount val="500"/>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pt idx="181">
                  <c:v>905</c:v>
                </c:pt>
                <c:pt idx="182">
                  <c:v>910</c:v>
                </c:pt>
                <c:pt idx="183">
                  <c:v>915</c:v>
                </c:pt>
                <c:pt idx="184">
                  <c:v>920</c:v>
                </c:pt>
                <c:pt idx="185">
                  <c:v>925</c:v>
                </c:pt>
                <c:pt idx="186">
                  <c:v>930</c:v>
                </c:pt>
                <c:pt idx="187">
                  <c:v>935</c:v>
                </c:pt>
                <c:pt idx="188">
                  <c:v>940</c:v>
                </c:pt>
                <c:pt idx="189">
                  <c:v>945</c:v>
                </c:pt>
                <c:pt idx="190">
                  <c:v>950</c:v>
                </c:pt>
                <c:pt idx="191">
                  <c:v>955</c:v>
                </c:pt>
                <c:pt idx="192">
                  <c:v>960</c:v>
                </c:pt>
                <c:pt idx="193">
                  <c:v>965</c:v>
                </c:pt>
                <c:pt idx="194">
                  <c:v>970</c:v>
                </c:pt>
                <c:pt idx="195">
                  <c:v>975</c:v>
                </c:pt>
                <c:pt idx="196">
                  <c:v>980</c:v>
                </c:pt>
                <c:pt idx="197">
                  <c:v>985</c:v>
                </c:pt>
                <c:pt idx="198">
                  <c:v>990</c:v>
                </c:pt>
                <c:pt idx="199">
                  <c:v>995</c:v>
                </c:pt>
                <c:pt idx="200">
                  <c:v>1000</c:v>
                </c:pt>
                <c:pt idx="201">
                  <c:v>1005</c:v>
                </c:pt>
                <c:pt idx="202">
                  <c:v>1010</c:v>
                </c:pt>
                <c:pt idx="203">
                  <c:v>1015</c:v>
                </c:pt>
                <c:pt idx="204">
                  <c:v>1020</c:v>
                </c:pt>
                <c:pt idx="205">
                  <c:v>1025</c:v>
                </c:pt>
                <c:pt idx="206">
                  <c:v>1030</c:v>
                </c:pt>
                <c:pt idx="207">
                  <c:v>1035</c:v>
                </c:pt>
                <c:pt idx="208">
                  <c:v>1040</c:v>
                </c:pt>
                <c:pt idx="209">
                  <c:v>1045</c:v>
                </c:pt>
                <c:pt idx="210">
                  <c:v>1050</c:v>
                </c:pt>
                <c:pt idx="211">
                  <c:v>1055</c:v>
                </c:pt>
                <c:pt idx="212">
                  <c:v>1060</c:v>
                </c:pt>
                <c:pt idx="213">
                  <c:v>1065</c:v>
                </c:pt>
                <c:pt idx="214">
                  <c:v>1070</c:v>
                </c:pt>
                <c:pt idx="215">
                  <c:v>1075</c:v>
                </c:pt>
                <c:pt idx="216">
                  <c:v>1080</c:v>
                </c:pt>
                <c:pt idx="217">
                  <c:v>1085</c:v>
                </c:pt>
                <c:pt idx="218">
                  <c:v>1090</c:v>
                </c:pt>
                <c:pt idx="219">
                  <c:v>1095</c:v>
                </c:pt>
                <c:pt idx="220">
                  <c:v>1100</c:v>
                </c:pt>
                <c:pt idx="221">
                  <c:v>1105</c:v>
                </c:pt>
                <c:pt idx="222">
                  <c:v>1110</c:v>
                </c:pt>
                <c:pt idx="223">
                  <c:v>1115</c:v>
                </c:pt>
                <c:pt idx="224">
                  <c:v>1120</c:v>
                </c:pt>
                <c:pt idx="225">
                  <c:v>1125</c:v>
                </c:pt>
                <c:pt idx="226">
                  <c:v>1130</c:v>
                </c:pt>
                <c:pt idx="227">
                  <c:v>1135</c:v>
                </c:pt>
                <c:pt idx="228">
                  <c:v>1140</c:v>
                </c:pt>
                <c:pt idx="229">
                  <c:v>1145</c:v>
                </c:pt>
                <c:pt idx="230">
                  <c:v>1150</c:v>
                </c:pt>
                <c:pt idx="231">
                  <c:v>1155</c:v>
                </c:pt>
                <c:pt idx="232">
                  <c:v>1160</c:v>
                </c:pt>
                <c:pt idx="233">
                  <c:v>1165</c:v>
                </c:pt>
                <c:pt idx="234">
                  <c:v>1170</c:v>
                </c:pt>
                <c:pt idx="235">
                  <c:v>1175</c:v>
                </c:pt>
                <c:pt idx="236">
                  <c:v>1180</c:v>
                </c:pt>
                <c:pt idx="237">
                  <c:v>1185</c:v>
                </c:pt>
                <c:pt idx="238">
                  <c:v>1190</c:v>
                </c:pt>
                <c:pt idx="239">
                  <c:v>1195</c:v>
                </c:pt>
                <c:pt idx="240">
                  <c:v>1200</c:v>
                </c:pt>
                <c:pt idx="241">
                  <c:v>1205</c:v>
                </c:pt>
                <c:pt idx="242">
                  <c:v>1210</c:v>
                </c:pt>
                <c:pt idx="243">
                  <c:v>1215</c:v>
                </c:pt>
                <c:pt idx="244">
                  <c:v>1220</c:v>
                </c:pt>
                <c:pt idx="245">
                  <c:v>1225</c:v>
                </c:pt>
                <c:pt idx="246">
                  <c:v>1230</c:v>
                </c:pt>
                <c:pt idx="247">
                  <c:v>1235</c:v>
                </c:pt>
                <c:pt idx="248">
                  <c:v>1240</c:v>
                </c:pt>
                <c:pt idx="249">
                  <c:v>1245</c:v>
                </c:pt>
                <c:pt idx="250">
                  <c:v>1250</c:v>
                </c:pt>
                <c:pt idx="251">
                  <c:v>1255</c:v>
                </c:pt>
                <c:pt idx="252">
                  <c:v>1260</c:v>
                </c:pt>
                <c:pt idx="253">
                  <c:v>1265</c:v>
                </c:pt>
                <c:pt idx="254">
                  <c:v>1270</c:v>
                </c:pt>
                <c:pt idx="255">
                  <c:v>1275</c:v>
                </c:pt>
                <c:pt idx="256">
                  <c:v>1280</c:v>
                </c:pt>
                <c:pt idx="257">
                  <c:v>1285</c:v>
                </c:pt>
                <c:pt idx="258">
                  <c:v>1290</c:v>
                </c:pt>
                <c:pt idx="259">
                  <c:v>1295</c:v>
                </c:pt>
                <c:pt idx="260">
                  <c:v>1300</c:v>
                </c:pt>
                <c:pt idx="261">
                  <c:v>1305</c:v>
                </c:pt>
                <c:pt idx="262">
                  <c:v>1310</c:v>
                </c:pt>
                <c:pt idx="263">
                  <c:v>1315</c:v>
                </c:pt>
                <c:pt idx="264">
                  <c:v>1320</c:v>
                </c:pt>
                <c:pt idx="265">
                  <c:v>1325</c:v>
                </c:pt>
                <c:pt idx="266">
                  <c:v>1330</c:v>
                </c:pt>
                <c:pt idx="267">
                  <c:v>1335</c:v>
                </c:pt>
                <c:pt idx="268">
                  <c:v>1340</c:v>
                </c:pt>
                <c:pt idx="269">
                  <c:v>1345</c:v>
                </c:pt>
                <c:pt idx="270">
                  <c:v>1350</c:v>
                </c:pt>
                <c:pt idx="271">
                  <c:v>1355</c:v>
                </c:pt>
                <c:pt idx="272">
                  <c:v>1360</c:v>
                </c:pt>
                <c:pt idx="273">
                  <c:v>1365</c:v>
                </c:pt>
                <c:pt idx="274">
                  <c:v>1370</c:v>
                </c:pt>
                <c:pt idx="275">
                  <c:v>1375</c:v>
                </c:pt>
                <c:pt idx="276">
                  <c:v>1380</c:v>
                </c:pt>
                <c:pt idx="277">
                  <c:v>1385</c:v>
                </c:pt>
                <c:pt idx="278">
                  <c:v>1390</c:v>
                </c:pt>
                <c:pt idx="279">
                  <c:v>1395</c:v>
                </c:pt>
                <c:pt idx="280">
                  <c:v>1400</c:v>
                </c:pt>
                <c:pt idx="281">
                  <c:v>1405</c:v>
                </c:pt>
                <c:pt idx="282">
                  <c:v>1410</c:v>
                </c:pt>
                <c:pt idx="283">
                  <c:v>1415</c:v>
                </c:pt>
                <c:pt idx="284">
                  <c:v>1420</c:v>
                </c:pt>
                <c:pt idx="285">
                  <c:v>1425</c:v>
                </c:pt>
                <c:pt idx="286">
                  <c:v>1430</c:v>
                </c:pt>
                <c:pt idx="287">
                  <c:v>1435</c:v>
                </c:pt>
                <c:pt idx="288">
                  <c:v>1440</c:v>
                </c:pt>
                <c:pt idx="289">
                  <c:v>1445</c:v>
                </c:pt>
                <c:pt idx="290">
                  <c:v>1450</c:v>
                </c:pt>
                <c:pt idx="291">
                  <c:v>1455</c:v>
                </c:pt>
                <c:pt idx="292">
                  <c:v>1460</c:v>
                </c:pt>
                <c:pt idx="293">
                  <c:v>1465</c:v>
                </c:pt>
                <c:pt idx="294">
                  <c:v>1470</c:v>
                </c:pt>
                <c:pt idx="295">
                  <c:v>1475</c:v>
                </c:pt>
                <c:pt idx="296">
                  <c:v>1480</c:v>
                </c:pt>
                <c:pt idx="297">
                  <c:v>1485</c:v>
                </c:pt>
                <c:pt idx="298">
                  <c:v>1490</c:v>
                </c:pt>
                <c:pt idx="299">
                  <c:v>1495</c:v>
                </c:pt>
                <c:pt idx="300">
                  <c:v>1500</c:v>
                </c:pt>
                <c:pt idx="301">
                  <c:v>1505</c:v>
                </c:pt>
                <c:pt idx="302">
                  <c:v>1510</c:v>
                </c:pt>
                <c:pt idx="303">
                  <c:v>1515</c:v>
                </c:pt>
                <c:pt idx="304">
                  <c:v>1520</c:v>
                </c:pt>
                <c:pt idx="305">
                  <c:v>1525</c:v>
                </c:pt>
                <c:pt idx="306">
                  <c:v>1530</c:v>
                </c:pt>
                <c:pt idx="307">
                  <c:v>1535</c:v>
                </c:pt>
                <c:pt idx="308">
                  <c:v>1540</c:v>
                </c:pt>
                <c:pt idx="309">
                  <c:v>1545</c:v>
                </c:pt>
                <c:pt idx="310">
                  <c:v>1550</c:v>
                </c:pt>
                <c:pt idx="311">
                  <c:v>1555</c:v>
                </c:pt>
                <c:pt idx="312">
                  <c:v>1560</c:v>
                </c:pt>
                <c:pt idx="313">
                  <c:v>1565</c:v>
                </c:pt>
                <c:pt idx="314">
                  <c:v>1570</c:v>
                </c:pt>
                <c:pt idx="315">
                  <c:v>1575</c:v>
                </c:pt>
                <c:pt idx="316">
                  <c:v>1580</c:v>
                </c:pt>
                <c:pt idx="317">
                  <c:v>1585</c:v>
                </c:pt>
                <c:pt idx="318">
                  <c:v>1590</c:v>
                </c:pt>
                <c:pt idx="319">
                  <c:v>1595</c:v>
                </c:pt>
                <c:pt idx="320">
                  <c:v>1600</c:v>
                </c:pt>
                <c:pt idx="321">
                  <c:v>1605</c:v>
                </c:pt>
                <c:pt idx="322">
                  <c:v>1610</c:v>
                </c:pt>
                <c:pt idx="323">
                  <c:v>1615</c:v>
                </c:pt>
                <c:pt idx="324">
                  <c:v>1620</c:v>
                </c:pt>
                <c:pt idx="325">
                  <c:v>1625</c:v>
                </c:pt>
                <c:pt idx="326">
                  <c:v>1630</c:v>
                </c:pt>
                <c:pt idx="327">
                  <c:v>1635</c:v>
                </c:pt>
                <c:pt idx="328">
                  <c:v>1640</c:v>
                </c:pt>
                <c:pt idx="329">
                  <c:v>1645</c:v>
                </c:pt>
                <c:pt idx="330">
                  <c:v>1650</c:v>
                </c:pt>
                <c:pt idx="331">
                  <c:v>1655</c:v>
                </c:pt>
                <c:pt idx="332">
                  <c:v>1660</c:v>
                </c:pt>
                <c:pt idx="333">
                  <c:v>1665</c:v>
                </c:pt>
                <c:pt idx="334">
                  <c:v>1670</c:v>
                </c:pt>
                <c:pt idx="335">
                  <c:v>1675</c:v>
                </c:pt>
                <c:pt idx="336">
                  <c:v>1680</c:v>
                </c:pt>
                <c:pt idx="337">
                  <c:v>1685</c:v>
                </c:pt>
                <c:pt idx="338">
                  <c:v>1690</c:v>
                </c:pt>
                <c:pt idx="339">
                  <c:v>1695</c:v>
                </c:pt>
                <c:pt idx="340">
                  <c:v>1700</c:v>
                </c:pt>
                <c:pt idx="341">
                  <c:v>1705</c:v>
                </c:pt>
                <c:pt idx="342">
                  <c:v>1710</c:v>
                </c:pt>
                <c:pt idx="343">
                  <c:v>1715</c:v>
                </c:pt>
                <c:pt idx="344">
                  <c:v>1720</c:v>
                </c:pt>
                <c:pt idx="345">
                  <c:v>1725</c:v>
                </c:pt>
                <c:pt idx="346">
                  <c:v>1730</c:v>
                </c:pt>
                <c:pt idx="347">
                  <c:v>1735</c:v>
                </c:pt>
                <c:pt idx="348">
                  <c:v>1740</c:v>
                </c:pt>
                <c:pt idx="349">
                  <c:v>1745</c:v>
                </c:pt>
                <c:pt idx="350">
                  <c:v>1750</c:v>
                </c:pt>
                <c:pt idx="351">
                  <c:v>1755</c:v>
                </c:pt>
                <c:pt idx="352">
                  <c:v>1760</c:v>
                </c:pt>
                <c:pt idx="353">
                  <c:v>1765</c:v>
                </c:pt>
                <c:pt idx="354">
                  <c:v>1770</c:v>
                </c:pt>
                <c:pt idx="355">
                  <c:v>1775</c:v>
                </c:pt>
                <c:pt idx="356">
                  <c:v>1780</c:v>
                </c:pt>
                <c:pt idx="357">
                  <c:v>1785</c:v>
                </c:pt>
                <c:pt idx="358">
                  <c:v>1790</c:v>
                </c:pt>
                <c:pt idx="359">
                  <c:v>1795</c:v>
                </c:pt>
                <c:pt idx="360">
                  <c:v>1800</c:v>
                </c:pt>
                <c:pt idx="361">
                  <c:v>1805</c:v>
                </c:pt>
                <c:pt idx="362">
                  <c:v>1810</c:v>
                </c:pt>
                <c:pt idx="363">
                  <c:v>1815</c:v>
                </c:pt>
                <c:pt idx="364">
                  <c:v>1820</c:v>
                </c:pt>
                <c:pt idx="365">
                  <c:v>1825</c:v>
                </c:pt>
                <c:pt idx="366">
                  <c:v>1830</c:v>
                </c:pt>
                <c:pt idx="367">
                  <c:v>1835</c:v>
                </c:pt>
                <c:pt idx="368">
                  <c:v>1840</c:v>
                </c:pt>
                <c:pt idx="369">
                  <c:v>1845</c:v>
                </c:pt>
                <c:pt idx="370">
                  <c:v>1850</c:v>
                </c:pt>
                <c:pt idx="371">
                  <c:v>1855</c:v>
                </c:pt>
                <c:pt idx="372">
                  <c:v>1860</c:v>
                </c:pt>
                <c:pt idx="373">
                  <c:v>1865</c:v>
                </c:pt>
                <c:pt idx="374">
                  <c:v>1870</c:v>
                </c:pt>
                <c:pt idx="375">
                  <c:v>1875</c:v>
                </c:pt>
                <c:pt idx="376">
                  <c:v>1880</c:v>
                </c:pt>
                <c:pt idx="377">
                  <c:v>1885</c:v>
                </c:pt>
                <c:pt idx="378">
                  <c:v>1890</c:v>
                </c:pt>
                <c:pt idx="379">
                  <c:v>1895</c:v>
                </c:pt>
                <c:pt idx="380">
                  <c:v>1900</c:v>
                </c:pt>
                <c:pt idx="381">
                  <c:v>1905</c:v>
                </c:pt>
                <c:pt idx="382">
                  <c:v>1910</c:v>
                </c:pt>
                <c:pt idx="383">
                  <c:v>1915</c:v>
                </c:pt>
                <c:pt idx="384">
                  <c:v>1920</c:v>
                </c:pt>
                <c:pt idx="385">
                  <c:v>1925</c:v>
                </c:pt>
                <c:pt idx="386">
                  <c:v>1930</c:v>
                </c:pt>
                <c:pt idx="387">
                  <c:v>1935</c:v>
                </c:pt>
                <c:pt idx="388">
                  <c:v>1940</c:v>
                </c:pt>
                <c:pt idx="389">
                  <c:v>1945</c:v>
                </c:pt>
                <c:pt idx="390">
                  <c:v>1950</c:v>
                </c:pt>
                <c:pt idx="391">
                  <c:v>1955</c:v>
                </c:pt>
                <c:pt idx="392">
                  <c:v>1960</c:v>
                </c:pt>
                <c:pt idx="393">
                  <c:v>1965</c:v>
                </c:pt>
                <c:pt idx="394">
                  <c:v>1970</c:v>
                </c:pt>
                <c:pt idx="395">
                  <c:v>1975</c:v>
                </c:pt>
                <c:pt idx="396">
                  <c:v>1980</c:v>
                </c:pt>
                <c:pt idx="397">
                  <c:v>1985</c:v>
                </c:pt>
                <c:pt idx="398">
                  <c:v>1990</c:v>
                </c:pt>
                <c:pt idx="399">
                  <c:v>1995</c:v>
                </c:pt>
                <c:pt idx="400">
                  <c:v>2000</c:v>
                </c:pt>
                <c:pt idx="401">
                  <c:v>2005</c:v>
                </c:pt>
                <c:pt idx="402">
                  <c:v>2010</c:v>
                </c:pt>
                <c:pt idx="403">
                  <c:v>2015</c:v>
                </c:pt>
                <c:pt idx="404">
                  <c:v>2020</c:v>
                </c:pt>
                <c:pt idx="405">
                  <c:v>2025</c:v>
                </c:pt>
                <c:pt idx="406">
                  <c:v>2030</c:v>
                </c:pt>
                <c:pt idx="407">
                  <c:v>2035</c:v>
                </c:pt>
                <c:pt idx="408">
                  <c:v>2040</c:v>
                </c:pt>
                <c:pt idx="409">
                  <c:v>2045</c:v>
                </c:pt>
                <c:pt idx="410">
                  <c:v>2050</c:v>
                </c:pt>
                <c:pt idx="411">
                  <c:v>2055</c:v>
                </c:pt>
                <c:pt idx="412">
                  <c:v>2060</c:v>
                </c:pt>
                <c:pt idx="413">
                  <c:v>2065</c:v>
                </c:pt>
                <c:pt idx="414">
                  <c:v>2070</c:v>
                </c:pt>
                <c:pt idx="415">
                  <c:v>2075</c:v>
                </c:pt>
                <c:pt idx="416">
                  <c:v>2080</c:v>
                </c:pt>
                <c:pt idx="417">
                  <c:v>2085</c:v>
                </c:pt>
                <c:pt idx="418">
                  <c:v>2090</c:v>
                </c:pt>
                <c:pt idx="419">
                  <c:v>2095</c:v>
                </c:pt>
                <c:pt idx="420">
                  <c:v>2100</c:v>
                </c:pt>
                <c:pt idx="421">
                  <c:v>2105</c:v>
                </c:pt>
                <c:pt idx="422">
                  <c:v>2110</c:v>
                </c:pt>
                <c:pt idx="423">
                  <c:v>2115</c:v>
                </c:pt>
                <c:pt idx="424">
                  <c:v>2120</c:v>
                </c:pt>
                <c:pt idx="425">
                  <c:v>2125</c:v>
                </c:pt>
                <c:pt idx="426">
                  <c:v>2130</c:v>
                </c:pt>
                <c:pt idx="427">
                  <c:v>2135</c:v>
                </c:pt>
                <c:pt idx="428">
                  <c:v>2140</c:v>
                </c:pt>
                <c:pt idx="429">
                  <c:v>2145</c:v>
                </c:pt>
                <c:pt idx="430">
                  <c:v>2150</c:v>
                </c:pt>
                <c:pt idx="431">
                  <c:v>2155</c:v>
                </c:pt>
                <c:pt idx="432">
                  <c:v>2160</c:v>
                </c:pt>
                <c:pt idx="433">
                  <c:v>2165</c:v>
                </c:pt>
                <c:pt idx="434">
                  <c:v>2170</c:v>
                </c:pt>
                <c:pt idx="435">
                  <c:v>2175</c:v>
                </c:pt>
                <c:pt idx="436">
                  <c:v>2180</c:v>
                </c:pt>
                <c:pt idx="437">
                  <c:v>2185</c:v>
                </c:pt>
                <c:pt idx="438">
                  <c:v>2190</c:v>
                </c:pt>
                <c:pt idx="439">
                  <c:v>2195</c:v>
                </c:pt>
                <c:pt idx="440">
                  <c:v>2200</c:v>
                </c:pt>
                <c:pt idx="441">
                  <c:v>2205</c:v>
                </c:pt>
                <c:pt idx="442">
                  <c:v>2210</c:v>
                </c:pt>
                <c:pt idx="443">
                  <c:v>2215</c:v>
                </c:pt>
                <c:pt idx="444">
                  <c:v>2220</c:v>
                </c:pt>
                <c:pt idx="445">
                  <c:v>2225</c:v>
                </c:pt>
                <c:pt idx="446">
                  <c:v>2230</c:v>
                </c:pt>
                <c:pt idx="447">
                  <c:v>2235</c:v>
                </c:pt>
                <c:pt idx="448">
                  <c:v>2240</c:v>
                </c:pt>
                <c:pt idx="449">
                  <c:v>2245</c:v>
                </c:pt>
                <c:pt idx="450">
                  <c:v>2250</c:v>
                </c:pt>
                <c:pt idx="451">
                  <c:v>2255</c:v>
                </c:pt>
                <c:pt idx="452">
                  <c:v>2260</c:v>
                </c:pt>
                <c:pt idx="453">
                  <c:v>2265</c:v>
                </c:pt>
                <c:pt idx="454">
                  <c:v>2270</c:v>
                </c:pt>
                <c:pt idx="455">
                  <c:v>2275</c:v>
                </c:pt>
                <c:pt idx="456">
                  <c:v>2280</c:v>
                </c:pt>
                <c:pt idx="457">
                  <c:v>2285</c:v>
                </c:pt>
                <c:pt idx="458">
                  <c:v>2290</c:v>
                </c:pt>
                <c:pt idx="459">
                  <c:v>2295</c:v>
                </c:pt>
                <c:pt idx="460">
                  <c:v>2300</c:v>
                </c:pt>
                <c:pt idx="461">
                  <c:v>2305</c:v>
                </c:pt>
                <c:pt idx="462">
                  <c:v>2310</c:v>
                </c:pt>
                <c:pt idx="463">
                  <c:v>2315</c:v>
                </c:pt>
                <c:pt idx="464">
                  <c:v>2320</c:v>
                </c:pt>
                <c:pt idx="465">
                  <c:v>2325</c:v>
                </c:pt>
                <c:pt idx="466">
                  <c:v>2330</c:v>
                </c:pt>
                <c:pt idx="467">
                  <c:v>2335</c:v>
                </c:pt>
                <c:pt idx="468">
                  <c:v>2340</c:v>
                </c:pt>
                <c:pt idx="469">
                  <c:v>2345</c:v>
                </c:pt>
                <c:pt idx="470">
                  <c:v>2350</c:v>
                </c:pt>
                <c:pt idx="471">
                  <c:v>2355</c:v>
                </c:pt>
                <c:pt idx="472">
                  <c:v>2360</c:v>
                </c:pt>
                <c:pt idx="473">
                  <c:v>2365</c:v>
                </c:pt>
                <c:pt idx="474">
                  <c:v>2370</c:v>
                </c:pt>
                <c:pt idx="475">
                  <c:v>2375</c:v>
                </c:pt>
                <c:pt idx="476">
                  <c:v>2380</c:v>
                </c:pt>
                <c:pt idx="477">
                  <c:v>2385</c:v>
                </c:pt>
                <c:pt idx="478">
                  <c:v>2390</c:v>
                </c:pt>
                <c:pt idx="479">
                  <c:v>2395</c:v>
                </c:pt>
                <c:pt idx="480">
                  <c:v>2400</c:v>
                </c:pt>
                <c:pt idx="481">
                  <c:v>2405</c:v>
                </c:pt>
                <c:pt idx="482">
                  <c:v>2410</c:v>
                </c:pt>
                <c:pt idx="483">
                  <c:v>2415</c:v>
                </c:pt>
                <c:pt idx="484">
                  <c:v>2420</c:v>
                </c:pt>
                <c:pt idx="485">
                  <c:v>2425</c:v>
                </c:pt>
                <c:pt idx="486">
                  <c:v>2430</c:v>
                </c:pt>
                <c:pt idx="487">
                  <c:v>2435</c:v>
                </c:pt>
                <c:pt idx="488">
                  <c:v>2440</c:v>
                </c:pt>
                <c:pt idx="489">
                  <c:v>2445</c:v>
                </c:pt>
                <c:pt idx="490">
                  <c:v>2450</c:v>
                </c:pt>
                <c:pt idx="491">
                  <c:v>2455</c:v>
                </c:pt>
                <c:pt idx="492">
                  <c:v>2460</c:v>
                </c:pt>
                <c:pt idx="493">
                  <c:v>2465</c:v>
                </c:pt>
                <c:pt idx="494">
                  <c:v>2470</c:v>
                </c:pt>
                <c:pt idx="495">
                  <c:v>2475</c:v>
                </c:pt>
                <c:pt idx="496">
                  <c:v>2480</c:v>
                </c:pt>
                <c:pt idx="497">
                  <c:v>2485</c:v>
                </c:pt>
                <c:pt idx="498">
                  <c:v>2490</c:v>
                </c:pt>
                <c:pt idx="499">
                  <c:v>2495</c:v>
                </c:pt>
              </c:numCache>
            </c:numRef>
          </c:cat>
          <c:val>
            <c:numRef>
              <c:f>'Réponse perturbation'!$E$2:$E$501</c:f>
              <c:numCache>
                <c:formatCode>0.00</c:formatCode>
                <c:ptCount val="500"/>
                <c:pt idx="0">
                  <c:v>23.114699999999999</c:v>
                </c:pt>
                <c:pt idx="1">
                  <c:v>23.1706</c:v>
                </c:pt>
                <c:pt idx="2">
                  <c:v>23.1706</c:v>
                </c:pt>
                <c:pt idx="3">
                  <c:v>23.1706</c:v>
                </c:pt>
                <c:pt idx="4">
                  <c:v>23.1706</c:v>
                </c:pt>
                <c:pt idx="5">
                  <c:v>23.1706</c:v>
                </c:pt>
                <c:pt idx="6">
                  <c:v>23.226299999999998</c:v>
                </c:pt>
                <c:pt idx="7">
                  <c:v>23.282</c:v>
                </c:pt>
                <c:pt idx="8">
                  <c:v>23.337599999999998</c:v>
                </c:pt>
                <c:pt idx="9">
                  <c:v>23.226299999999998</c:v>
                </c:pt>
                <c:pt idx="10">
                  <c:v>23.226299999999998</c:v>
                </c:pt>
                <c:pt idx="11">
                  <c:v>23.282</c:v>
                </c:pt>
                <c:pt idx="12">
                  <c:v>23.282</c:v>
                </c:pt>
                <c:pt idx="13">
                  <c:v>23.337599999999998</c:v>
                </c:pt>
                <c:pt idx="14">
                  <c:v>23.337599999999998</c:v>
                </c:pt>
                <c:pt idx="15">
                  <c:v>23.3931</c:v>
                </c:pt>
                <c:pt idx="16">
                  <c:v>23.337599999999998</c:v>
                </c:pt>
                <c:pt idx="17">
                  <c:v>23.337599999999998</c:v>
                </c:pt>
                <c:pt idx="18">
                  <c:v>23.3931</c:v>
                </c:pt>
                <c:pt idx="19">
                  <c:v>23.3931</c:v>
                </c:pt>
                <c:pt idx="20">
                  <c:v>23.448499999999999</c:v>
                </c:pt>
                <c:pt idx="21">
                  <c:v>23.448499999999999</c:v>
                </c:pt>
                <c:pt idx="22">
                  <c:v>23.503799999999998</c:v>
                </c:pt>
                <c:pt idx="23">
                  <c:v>23.559100000000001</c:v>
                </c:pt>
                <c:pt idx="24">
                  <c:v>23.559100000000001</c:v>
                </c:pt>
                <c:pt idx="25">
                  <c:v>23.559100000000001</c:v>
                </c:pt>
                <c:pt idx="26">
                  <c:v>23.6142</c:v>
                </c:pt>
                <c:pt idx="27">
                  <c:v>23.6142</c:v>
                </c:pt>
                <c:pt idx="28">
                  <c:v>23.6693</c:v>
                </c:pt>
                <c:pt idx="29">
                  <c:v>23.6142</c:v>
                </c:pt>
                <c:pt idx="30">
                  <c:v>23.6693</c:v>
                </c:pt>
                <c:pt idx="31">
                  <c:v>23.724299999999999</c:v>
                </c:pt>
                <c:pt idx="32">
                  <c:v>23.779199999999999</c:v>
                </c:pt>
                <c:pt idx="33">
                  <c:v>23.779199999999999</c:v>
                </c:pt>
                <c:pt idx="34">
                  <c:v>23.779199999999999</c:v>
                </c:pt>
                <c:pt idx="35">
                  <c:v>23.8887</c:v>
                </c:pt>
                <c:pt idx="36">
                  <c:v>23.8887</c:v>
                </c:pt>
                <c:pt idx="37">
                  <c:v>23.834</c:v>
                </c:pt>
                <c:pt idx="38">
                  <c:v>23.9434</c:v>
                </c:pt>
                <c:pt idx="39">
                  <c:v>23.997900000000001</c:v>
                </c:pt>
                <c:pt idx="40">
                  <c:v>24.052399999999999</c:v>
                </c:pt>
                <c:pt idx="41">
                  <c:v>23.997900000000001</c:v>
                </c:pt>
                <c:pt idx="42">
                  <c:v>24.052399999999999</c:v>
                </c:pt>
                <c:pt idx="43">
                  <c:v>24.052399999999999</c:v>
                </c:pt>
                <c:pt idx="44">
                  <c:v>24.1068</c:v>
                </c:pt>
                <c:pt idx="45">
                  <c:v>24.1068</c:v>
                </c:pt>
                <c:pt idx="46">
                  <c:v>24.161200000000001</c:v>
                </c:pt>
                <c:pt idx="47">
                  <c:v>24.161200000000001</c:v>
                </c:pt>
                <c:pt idx="48">
                  <c:v>24.161200000000001</c:v>
                </c:pt>
                <c:pt idx="49">
                  <c:v>24.215399999999999</c:v>
                </c:pt>
                <c:pt idx="50">
                  <c:v>24.215399999999999</c:v>
                </c:pt>
                <c:pt idx="51">
                  <c:v>24.323599999999999</c:v>
                </c:pt>
                <c:pt idx="52">
                  <c:v>24.323599999999999</c:v>
                </c:pt>
                <c:pt idx="53">
                  <c:v>24.377700000000001</c:v>
                </c:pt>
                <c:pt idx="54">
                  <c:v>24.377700000000001</c:v>
                </c:pt>
                <c:pt idx="55">
                  <c:v>24.4316</c:v>
                </c:pt>
                <c:pt idx="56">
                  <c:v>24.4316</c:v>
                </c:pt>
                <c:pt idx="57">
                  <c:v>24.539200000000001</c:v>
                </c:pt>
                <c:pt idx="58">
                  <c:v>24.539200000000001</c:v>
                </c:pt>
                <c:pt idx="59">
                  <c:v>24.539200000000001</c:v>
                </c:pt>
                <c:pt idx="60">
                  <c:v>24.5929</c:v>
                </c:pt>
                <c:pt idx="61">
                  <c:v>24.5929</c:v>
                </c:pt>
                <c:pt idx="62">
                  <c:v>24.6465</c:v>
                </c:pt>
                <c:pt idx="63">
                  <c:v>24.6465</c:v>
                </c:pt>
                <c:pt idx="64">
                  <c:v>24.6465</c:v>
                </c:pt>
                <c:pt idx="65">
                  <c:v>24.6465</c:v>
                </c:pt>
                <c:pt idx="66">
                  <c:v>24.6465</c:v>
                </c:pt>
                <c:pt idx="67">
                  <c:v>24.7</c:v>
                </c:pt>
                <c:pt idx="68">
                  <c:v>24.753499999999999</c:v>
                </c:pt>
                <c:pt idx="69">
                  <c:v>24.753499999999999</c:v>
                </c:pt>
                <c:pt idx="70">
                  <c:v>24.753499999999999</c:v>
                </c:pt>
                <c:pt idx="71">
                  <c:v>24.753499999999999</c:v>
                </c:pt>
                <c:pt idx="72">
                  <c:v>24.753499999999999</c:v>
                </c:pt>
                <c:pt idx="73">
                  <c:v>24.753499999999999</c:v>
                </c:pt>
                <c:pt idx="74">
                  <c:v>24.806899999999999</c:v>
                </c:pt>
                <c:pt idx="75">
                  <c:v>24.806899999999999</c:v>
                </c:pt>
                <c:pt idx="76">
                  <c:v>24.860199999999999</c:v>
                </c:pt>
                <c:pt idx="77">
                  <c:v>24.806899999999999</c:v>
                </c:pt>
                <c:pt idx="78">
                  <c:v>24.860199999999999</c:v>
                </c:pt>
                <c:pt idx="79">
                  <c:v>24.860199999999999</c:v>
                </c:pt>
                <c:pt idx="80">
                  <c:v>24.860199999999999</c:v>
                </c:pt>
                <c:pt idx="81">
                  <c:v>24.913399999999999</c:v>
                </c:pt>
                <c:pt idx="82">
                  <c:v>24.860199999999999</c:v>
                </c:pt>
                <c:pt idx="83">
                  <c:v>24.913399999999999</c:v>
                </c:pt>
                <c:pt idx="84">
                  <c:v>24.913399999999999</c:v>
                </c:pt>
                <c:pt idx="85">
                  <c:v>24.913399999999999</c:v>
                </c:pt>
                <c:pt idx="86">
                  <c:v>24.9666</c:v>
                </c:pt>
                <c:pt idx="87">
                  <c:v>24.913399999999999</c:v>
                </c:pt>
                <c:pt idx="88">
                  <c:v>24.913399999999999</c:v>
                </c:pt>
                <c:pt idx="89">
                  <c:v>24.913399999999999</c:v>
                </c:pt>
                <c:pt idx="90">
                  <c:v>25.0197</c:v>
                </c:pt>
                <c:pt idx="91">
                  <c:v>24.9666</c:v>
                </c:pt>
                <c:pt idx="92">
                  <c:v>24.9666</c:v>
                </c:pt>
                <c:pt idx="93">
                  <c:v>24.9666</c:v>
                </c:pt>
                <c:pt idx="94">
                  <c:v>25.0197</c:v>
                </c:pt>
                <c:pt idx="95">
                  <c:v>25.0197</c:v>
                </c:pt>
                <c:pt idx="96">
                  <c:v>25.0197</c:v>
                </c:pt>
                <c:pt idx="97">
                  <c:v>24.9666</c:v>
                </c:pt>
                <c:pt idx="98">
                  <c:v>25.0197</c:v>
                </c:pt>
                <c:pt idx="99">
                  <c:v>25.0197</c:v>
                </c:pt>
                <c:pt idx="100">
                  <c:v>24.9666</c:v>
                </c:pt>
                <c:pt idx="101">
                  <c:v>24.9666</c:v>
                </c:pt>
                <c:pt idx="102">
                  <c:v>25.0197</c:v>
                </c:pt>
                <c:pt idx="103">
                  <c:v>25.0197</c:v>
                </c:pt>
                <c:pt idx="104">
                  <c:v>25.0197</c:v>
                </c:pt>
                <c:pt idx="105">
                  <c:v>25.072700000000001</c:v>
                </c:pt>
                <c:pt idx="106">
                  <c:v>25.0197</c:v>
                </c:pt>
                <c:pt idx="107">
                  <c:v>25.072700000000001</c:v>
                </c:pt>
                <c:pt idx="108">
                  <c:v>25.072700000000001</c:v>
                </c:pt>
                <c:pt idx="109">
                  <c:v>25.1785</c:v>
                </c:pt>
                <c:pt idx="110">
                  <c:v>25.125599999999999</c:v>
                </c:pt>
                <c:pt idx="111">
                  <c:v>25.125599999999999</c:v>
                </c:pt>
                <c:pt idx="112">
                  <c:v>25.125599999999999</c:v>
                </c:pt>
                <c:pt idx="113">
                  <c:v>25.1785</c:v>
                </c:pt>
                <c:pt idx="114">
                  <c:v>25.125599999999999</c:v>
                </c:pt>
                <c:pt idx="115">
                  <c:v>25.1785</c:v>
                </c:pt>
                <c:pt idx="116">
                  <c:v>25.125599999999999</c:v>
                </c:pt>
                <c:pt idx="117">
                  <c:v>25.125599999999999</c:v>
                </c:pt>
                <c:pt idx="118">
                  <c:v>25.1785</c:v>
                </c:pt>
                <c:pt idx="119">
                  <c:v>25.125599999999999</c:v>
                </c:pt>
                <c:pt idx="120">
                  <c:v>25.1785</c:v>
                </c:pt>
                <c:pt idx="121">
                  <c:v>25.1785</c:v>
                </c:pt>
                <c:pt idx="122">
                  <c:v>25.1785</c:v>
                </c:pt>
                <c:pt idx="123">
                  <c:v>25.231300000000001</c:v>
                </c:pt>
                <c:pt idx="124">
                  <c:v>25.1785</c:v>
                </c:pt>
                <c:pt idx="125">
                  <c:v>25.125599999999999</c:v>
                </c:pt>
                <c:pt idx="126">
                  <c:v>25.1785</c:v>
                </c:pt>
                <c:pt idx="127">
                  <c:v>25.283999999999999</c:v>
                </c:pt>
                <c:pt idx="128">
                  <c:v>25.441600000000001</c:v>
                </c:pt>
                <c:pt idx="129">
                  <c:v>25.598700000000001</c:v>
                </c:pt>
                <c:pt idx="130">
                  <c:v>25.755099999999999</c:v>
                </c:pt>
                <c:pt idx="131">
                  <c:v>25.910900000000002</c:v>
                </c:pt>
                <c:pt idx="132">
                  <c:v>26.014399999999998</c:v>
                </c:pt>
                <c:pt idx="133">
                  <c:v>26.117599999999999</c:v>
                </c:pt>
                <c:pt idx="134">
                  <c:v>26.1691</c:v>
                </c:pt>
                <c:pt idx="135">
                  <c:v>26.271999999999998</c:v>
                </c:pt>
                <c:pt idx="136">
                  <c:v>26.425699999999999</c:v>
                </c:pt>
                <c:pt idx="137">
                  <c:v>26.425699999999999</c:v>
                </c:pt>
                <c:pt idx="138">
                  <c:v>26.476800000000001</c:v>
                </c:pt>
                <c:pt idx="139">
                  <c:v>26.578800000000001</c:v>
                </c:pt>
                <c:pt idx="140">
                  <c:v>26.6297</c:v>
                </c:pt>
                <c:pt idx="141">
                  <c:v>26.680599999999998</c:v>
                </c:pt>
                <c:pt idx="142">
                  <c:v>26.680599999999998</c:v>
                </c:pt>
                <c:pt idx="143">
                  <c:v>26.680599999999998</c:v>
                </c:pt>
                <c:pt idx="144">
                  <c:v>26.731400000000001</c:v>
                </c:pt>
                <c:pt idx="145">
                  <c:v>26.731400000000001</c:v>
                </c:pt>
                <c:pt idx="146">
                  <c:v>26.832799999999999</c:v>
                </c:pt>
                <c:pt idx="147">
                  <c:v>26.832799999999999</c:v>
                </c:pt>
                <c:pt idx="148">
                  <c:v>26.832799999999999</c:v>
                </c:pt>
                <c:pt idx="149">
                  <c:v>26.832799999999999</c:v>
                </c:pt>
                <c:pt idx="150">
                  <c:v>26.7821</c:v>
                </c:pt>
                <c:pt idx="151">
                  <c:v>26.832799999999999</c:v>
                </c:pt>
                <c:pt idx="152">
                  <c:v>26.883299999999998</c:v>
                </c:pt>
                <c:pt idx="153">
                  <c:v>26.883299999999998</c:v>
                </c:pt>
                <c:pt idx="154">
                  <c:v>26.883299999999998</c:v>
                </c:pt>
                <c:pt idx="155">
                  <c:v>26.832799999999999</c:v>
                </c:pt>
                <c:pt idx="156">
                  <c:v>26.7821</c:v>
                </c:pt>
                <c:pt idx="157">
                  <c:v>26.832799999999999</c:v>
                </c:pt>
                <c:pt idx="158">
                  <c:v>26.7821</c:v>
                </c:pt>
                <c:pt idx="159">
                  <c:v>26.7821</c:v>
                </c:pt>
                <c:pt idx="160">
                  <c:v>26.731400000000001</c:v>
                </c:pt>
                <c:pt idx="161">
                  <c:v>26.7821</c:v>
                </c:pt>
                <c:pt idx="162">
                  <c:v>26.7821</c:v>
                </c:pt>
                <c:pt idx="163">
                  <c:v>26.7821</c:v>
                </c:pt>
                <c:pt idx="164">
                  <c:v>26.7821</c:v>
                </c:pt>
                <c:pt idx="165">
                  <c:v>26.731400000000001</c:v>
                </c:pt>
                <c:pt idx="166">
                  <c:v>26.731400000000001</c:v>
                </c:pt>
                <c:pt idx="167">
                  <c:v>26.6297</c:v>
                </c:pt>
                <c:pt idx="168">
                  <c:v>26.6297</c:v>
                </c:pt>
                <c:pt idx="169">
                  <c:v>26.6297</c:v>
                </c:pt>
                <c:pt idx="170">
                  <c:v>26.578800000000001</c:v>
                </c:pt>
                <c:pt idx="171">
                  <c:v>26.527799999999999</c:v>
                </c:pt>
                <c:pt idx="172">
                  <c:v>26.527799999999999</c:v>
                </c:pt>
                <c:pt idx="173">
                  <c:v>26.578800000000001</c:v>
                </c:pt>
                <c:pt idx="174">
                  <c:v>26.578800000000001</c:v>
                </c:pt>
                <c:pt idx="175">
                  <c:v>26.527799999999999</c:v>
                </c:pt>
                <c:pt idx="176">
                  <c:v>26.578800000000001</c:v>
                </c:pt>
                <c:pt idx="177">
                  <c:v>26.527799999999999</c:v>
                </c:pt>
                <c:pt idx="178">
                  <c:v>26.578800000000001</c:v>
                </c:pt>
                <c:pt idx="179">
                  <c:v>26.578800000000001</c:v>
                </c:pt>
                <c:pt idx="180">
                  <c:v>26.578800000000001</c:v>
                </c:pt>
                <c:pt idx="181">
                  <c:v>26.578800000000001</c:v>
                </c:pt>
                <c:pt idx="182">
                  <c:v>26.476800000000001</c:v>
                </c:pt>
                <c:pt idx="183">
                  <c:v>26.527799999999999</c:v>
                </c:pt>
                <c:pt idx="184">
                  <c:v>26.476800000000001</c:v>
                </c:pt>
                <c:pt idx="185">
                  <c:v>26.476800000000001</c:v>
                </c:pt>
                <c:pt idx="186">
                  <c:v>26.527799999999999</c:v>
                </c:pt>
                <c:pt idx="187">
                  <c:v>26.527799999999999</c:v>
                </c:pt>
                <c:pt idx="188">
                  <c:v>26.476800000000001</c:v>
                </c:pt>
                <c:pt idx="189">
                  <c:v>26.425699999999999</c:v>
                </c:pt>
                <c:pt idx="190">
                  <c:v>26.476800000000001</c:v>
                </c:pt>
                <c:pt idx="191">
                  <c:v>26.425699999999999</c:v>
                </c:pt>
                <c:pt idx="192">
                  <c:v>26.374500000000001</c:v>
                </c:pt>
                <c:pt idx="193">
                  <c:v>26.374500000000001</c:v>
                </c:pt>
                <c:pt idx="194">
                  <c:v>26.3233</c:v>
                </c:pt>
                <c:pt idx="195">
                  <c:v>26.3233</c:v>
                </c:pt>
                <c:pt idx="196">
                  <c:v>26.271999999999998</c:v>
                </c:pt>
                <c:pt idx="197">
                  <c:v>26.271999999999998</c:v>
                </c:pt>
                <c:pt idx="198">
                  <c:v>26.271999999999998</c:v>
                </c:pt>
                <c:pt idx="199">
                  <c:v>26.3233</c:v>
                </c:pt>
                <c:pt idx="200">
                  <c:v>26.271999999999998</c:v>
                </c:pt>
                <c:pt idx="201">
                  <c:v>26.271999999999998</c:v>
                </c:pt>
                <c:pt idx="202">
                  <c:v>26.220600000000001</c:v>
                </c:pt>
                <c:pt idx="203">
                  <c:v>26.220600000000001</c:v>
                </c:pt>
                <c:pt idx="204">
                  <c:v>26.220600000000001</c:v>
                </c:pt>
                <c:pt idx="205">
                  <c:v>26.1691</c:v>
                </c:pt>
                <c:pt idx="206">
                  <c:v>26.220600000000001</c:v>
                </c:pt>
                <c:pt idx="207">
                  <c:v>26.220600000000001</c:v>
                </c:pt>
                <c:pt idx="208">
                  <c:v>26.1691</c:v>
                </c:pt>
                <c:pt idx="209">
                  <c:v>26.220600000000001</c:v>
                </c:pt>
                <c:pt idx="210">
                  <c:v>26.1691</c:v>
                </c:pt>
                <c:pt idx="211">
                  <c:v>26.1691</c:v>
                </c:pt>
                <c:pt idx="212">
                  <c:v>26.1691</c:v>
                </c:pt>
                <c:pt idx="213">
                  <c:v>26.220600000000001</c:v>
                </c:pt>
                <c:pt idx="214">
                  <c:v>26.1691</c:v>
                </c:pt>
                <c:pt idx="215">
                  <c:v>26.1691</c:v>
                </c:pt>
                <c:pt idx="216">
                  <c:v>26.117599999999999</c:v>
                </c:pt>
                <c:pt idx="217">
                  <c:v>26.117599999999999</c:v>
                </c:pt>
                <c:pt idx="218">
                  <c:v>26.117599999999999</c:v>
                </c:pt>
                <c:pt idx="219">
                  <c:v>26.117599999999999</c:v>
                </c:pt>
                <c:pt idx="220">
                  <c:v>26.066099999999999</c:v>
                </c:pt>
                <c:pt idx="221">
                  <c:v>26.066099999999999</c:v>
                </c:pt>
                <c:pt idx="222">
                  <c:v>26.066099999999999</c:v>
                </c:pt>
                <c:pt idx="223">
                  <c:v>26.066099999999999</c:v>
                </c:pt>
                <c:pt idx="224">
                  <c:v>26.066099999999999</c:v>
                </c:pt>
                <c:pt idx="225">
                  <c:v>26.117599999999999</c:v>
                </c:pt>
                <c:pt idx="226">
                  <c:v>26.117599999999999</c:v>
                </c:pt>
                <c:pt idx="227">
                  <c:v>26.117599999999999</c:v>
                </c:pt>
                <c:pt idx="228">
                  <c:v>26.117599999999999</c:v>
                </c:pt>
                <c:pt idx="229">
                  <c:v>26.066099999999999</c:v>
                </c:pt>
                <c:pt idx="230">
                  <c:v>26.117599999999999</c:v>
                </c:pt>
                <c:pt idx="231">
                  <c:v>26.117599999999999</c:v>
                </c:pt>
                <c:pt idx="232">
                  <c:v>26.014399999999998</c:v>
                </c:pt>
                <c:pt idx="233">
                  <c:v>26.066099999999999</c:v>
                </c:pt>
                <c:pt idx="234">
                  <c:v>26.066099999999999</c:v>
                </c:pt>
                <c:pt idx="235">
                  <c:v>26.066099999999999</c:v>
                </c:pt>
                <c:pt idx="236">
                  <c:v>26.014399999999998</c:v>
                </c:pt>
                <c:pt idx="237">
                  <c:v>26.014399999999998</c:v>
                </c:pt>
                <c:pt idx="238">
                  <c:v>25.962599999999998</c:v>
                </c:pt>
                <c:pt idx="239">
                  <c:v>26.014399999999998</c:v>
                </c:pt>
                <c:pt idx="240">
                  <c:v>25.910900000000002</c:v>
                </c:pt>
                <c:pt idx="241">
                  <c:v>26.014399999999998</c:v>
                </c:pt>
                <c:pt idx="242">
                  <c:v>25.962599999999998</c:v>
                </c:pt>
                <c:pt idx="243">
                  <c:v>25.962599999999998</c:v>
                </c:pt>
                <c:pt idx="244">
                  <c:v>25.962599999999998</c:v>
                </c:pt>
                <c:pt idx="245">
                  <c:v>25.910900000000002</c:v>
                </c:pt>
                <c:pt idx="246">
                  <c:v>25.962599999999998</c:v>
                </c:pt>
                <c:pt idx="247">
                  <c:v>25.910900000000002</c:v>
                </c:pt>
                <c:pt idx="248">
                  <c:v>25.910900000000002</c:v>
                </c:pt>
                <c:pt idx="249">
                  <c:v>25.962599999999998</c:v>
                </c:pt>
                <c:pt idx="250">
                  <c:v>25.910900000000002</c:v>
                </c:pt>
                <c:pt idx="251">
                  <c:v>25.962599999999998</c:v>
                </c:pt>
                <c:pt idx="252">
                  <c:v>25.910900000000002</c:v>
                </c:pt>
                <c:pt idx="253">
                  <c:v>25.910900000000002</c:v>
                </c:pt>
                <c:pt idx="254">
                  <c:v>25.910900000000002</c:v>
                </c:pt>
                <c:pt idx="255">
                  <c:v>25.910900000000002</c:v>
                </c:pt>
                <c:pt idx="256">
                  <c:v>25.910900000000002</c:v>
                </c:pt>
                <c:pt idx="257">
                  <c:v>25.962599999999998</c:v>
                </c:pt>
                <c:pt idx="258">
                  <c:v>25.859000000000002</c:v>
                </c:pt>
                <c:pt idx="259">
                  <c:v>25.859000000000002</c:v>
                </c:pt>
                <c:pt idx="260">
                  <c:v>25.859000000000002</c:v>
                </c:pt>
                <c:pt idx="261">
                  <c:v>25.807099999999998</c:v>
                </c:pt>
                <c:pt idx="262">
                  <c:v>25.859000000000002</c:v>
                </c:pt>
                <c:pt idx="263">
                  <c:v>25.859000000000002</c:v>
                </c:pt>
                <c:pt idx="264">
                  <c:v>25.859000000000002</c:v>
                </c:pt>
                <c:pt idx="265">
                  <c:v>25.859000000000002</c:v>
                </c:pt>
                <c:pt idx="266">
                  <c:v>25.910900000000002</c:v>
                </c:pt>
                <c:pt idx="267">
                  <c:v>25.859000000000002</c:v>
                </c:pt>
                <c:pt idx="268">
                  <c:v>25.859000000000002</c:v>
                </c:pt>
                <c:pt idx="269">
                  <c:v>25.807099999999998</c:v>
                </c:pt>
                <c:pt idx="270">
                  <c:v>25.755099999999999</c:v>
                </c:pt>
                <c:pt idx="271">
                  <c:v>25.807099999999998</c:v>
                </c:pt>
                <c:pt idx="272">
                  <c:v>25.859000000000002</c:v>
                </c:pt>
                <c:pt idx="273">
                  <c:v>25.859000000000002</c:v>
                </c:pt>
                <c:pt idx="274">
                  <c:v>25.807099999999998</c:v>
                </c:pt>
                <c:pt idx="275">
                  <c:v>25.807099999999998</c:v>
                </c:pt>
                <c:pt idx="276">
                  <c:v>25.807099999999998</c:v>
                </c:pt>
                <c:pt idx="277">
                  <c:v>25.859000000000002</c:v>
                </c:pt>
                <c:pt idx="278">
                  <c:v>25.859000000000002</c:v>
                </c:pt>
                <c:pt idx="279">
                  <c:v>25.859000000000002</c:v>
                </c:pt>
                <c:pt idx="280">
                  <c:v>25.807099999999998</c:v>
                </c:pt>
                <c:pt idx="281">
                  <c:v>25.859000000000002</c:v>
                </c:pt>
                <c:pt idx="282">
                  <c:v>25.859000000000002</c:v>
                </c:pt>
                <c:pt idx="283">
                  <c:v>25.859000000000002</c:v>
                </c:pt>
                <c:pt idx="284">
                  <c:v>25.859000000000002</c:v>
                </c:pt>
                <c:pt idx="285">
                  <c:v>25.807099999999998</c:v>
                </c:pt>
                <c:pt idx="286">
                  <c:v>25.755099999999999</c:v>
                </c:pt>
                <c:pt idx="287">
                  <c:v>25.807099999999998</c:v>
                </c:pt>
                <c:pt idx="288">
                  <c:v>25.859000000000002</c:v>
                </c:pt>
                <c:pt idx="289">
                  <c:v>25.755099999999999</c:v>
                </c:pt>
                <c:pt idx="290">
                  <c:v>25.755099999999999</c:v>
                </c:pt>
                <c:pt idx="291">
                  <c:v>25.755099999999999</c:v>
                </c:pt>
                <c:pt idx="292">
                  <c:v>25.910900000000002</c:v>
                </c:pt>
                <c:pt idx="293">
                  <c:v>25.859000000000002</c:v>
                </c:pt>
                <c:pt idx="294">
                  <c:v>25.755099999999999</c:v>
                </c:pt>
                <c:pt idx="295">
                  <c:v>25.859000000000002</c:v>
                </c:pt>
                <c:pt idx="296">
                  <c:v>25.807099999999998</c:v>
                </c:pt>
                <c:pt idx="297">
                  <c:v>25.859000000000002</c:v>
                </c:pt>
                <c:pt idx="298">
                  <c:v>25.755099999999999</c:v>
                </c:pt>
                <c:pt idx="299">
                  <c:v>25.807099999999998</c:v>
                </c:pt>
                <c:pt idx="300">
                  <c:v>25.755099999999999</c:v>
                </c:pt>
                <c:pt idx="301">
                  <c:v>25.755099999999999</c:v>
                </c:pt>
                <c:pt idx="302">
                  <c:v>25.755099999999999</c:v>
                </c:pt>
                <c:pt idx="303">
                  <c:v>25.807099999999998</c:v>
                </c:pt>
                <c:pt idx="304">
                  <c:v>25.755099999999999</c:v>
                </c:pt>
                <c:pt idx="305">
                  <c:v>25.702999999999999</c:v>
                </c:pt>
                <c:pt idx="306">
                  <c:v>25.702999999999999</c:v>
                </c:pt>
                <c:pt idx="307">
                  <c:v>25.702999999999999</c:v>
                </c:pt>
                <c:pt idx="308">
                  <c:v>25.755099999999999</c:v>
                </c:pt>
                <c:pt idx="309">
                  <c:v>25.755099999999999</c:v>
                </c:pt>
                <c:pt idx="310">
                  <c:v>25.702999999999999</c:v>
                </c:pt>
                <c:pt idx="311">
                  <c:v>25.755099999999999</c:v>
                </c:pt>
                <c:pt idx="312">
                  <c:v>25.755099999999999</c:v>
                </c:pt>
                <c:pt idx="313">
                  <c:v>25.702999999999999</c:v>
                </c:pt>
                <c:pt idx="314">
                  <c:v>25.755099999999999</c:v>
                </c:pt>
                <c:pt idx="315">
                  <c:v>25.807099999999998</c:v>
                </c:pt>
                <c:pt idx="316">
                  <c:v>25.807099999999998</c:v>
                </c:pt>
                <c:pt idx="317">
                  <c:v>25.807099999999998</c:v>
                </c:pt>
                <c:pt idx="318">
                  <c:v>25.755099999999999</c:v>
                </c:pt>
                <c:pt idx="319">
                  <c:v>25.755099999999999</c:v>
                </c:pt>
                <c:pt idx="320">
                  <c:v>25.755099999999999</c:v>
                </c:pt>
                <c:pt idx="321">
                  <c:v>25.755099999999999</c:v>
                </c:pt>
                <c:pt idx="322">
                  <c:v>25.755099999999999</c:v>
                </c:pt>
                <c:pt idx="323">
                  <c:v>25.807099999999998</c:v>
                </c:pt>
                <c:pt idx="324">
                  <c:v>25.702999999999999</c:v>
                </c:pt>
                <c:pt idx="325">
                  <c:v>25.755099999999999</c:v>
                </c:pt>
                <c:pt idx="326">
                  <c:v>25.807099999999998</c:v>
                </c:pt>
                <c:pt idx="327">
                  <c:v>25.755099999999999</c:v>
                </c:pt>
                <c:pt idx="328">
                  <c:v>25.755099999999999</c:v>
                </c:pt>
                <c:pt idx="329">
                  <c:v>25.755099999999999</c:v>
                </c:pt>
                <c:pt idx="330">
                  <c:v>25.755099999999999</c:v>
                </c:pt>
                <c:pt idx="331">
                  <c:v>25.755099999999999</c:v>
                </c:pt>
                <c:pt idx="332">
                  <c:v>25.755099999999999</c:v>
                </c:pt>
                <c:pt idx="333">
                  <c:v>25.755099999999999</c:v>
                </c:pt>
                <c:pt idx="334">
                  <c:v>25.702999999999999</c:v>
                </c:pt>
                <c:pt idx="335">
                  <c:v>25.702999999999999</c:v>
                </c:pt>
                <c:pt idx="336">
                  <c:v>25.807099999999998</c:v>
                </c:pt>
                <c:pt idx="337">
                  <c:v>25.755099999999999</c:v>
                </c:pt>
                <c:pt idx="338">
                  <c:v>25.755099999999999</c:v>
                </c:pt>
                <c:pt idx="339">
                  <c:v>25.807099999999998</c:v>
                </c:pt>
                <c:pt idx="340">
                  <c:v>25.702999999999999</c:v>
                </c:pt>
                <c:pt idx="341">
                  <c:v>25.702999999999999</c:v>
                </c:pt>
                <c:pt idx="342">
                  <c:v>25.755099999999999</c:v>
                </c:pt>
                <c:pt idx="343">
                  <c:v>25.702999999999999</c:v>
                </c:pt>
                <c:pt idx="344">
                  <c:v>25.702999999999999</c:v>
                </c:pt>
                <c:pt idx="345">
                  <c:v>25.702999999999999</c:v>
                </c:pt>
                <c:pt idx="346">
                  <c:v>25.755099999999999</c:v>
                </c:pt>
                <c:pt idx="347">
                  <c:v>25.755099999999999</c:v>
                </c:pt>
                <c:pt idx="348">
                  <c:v>25.755099999999999</c:v>
                </c:pt>
                <c:pt idx="349">
                  <c:v>25.755099999999999</c:v>
                </c:pt>
                <c:pt idx="350">
                  <c:v>25.755099999999999</c:v>
                </c:pt>
                <c:pt idx="351">
                  <c:v>25.702999999999999</c:v>
                </c:pt>
                <c:pt idx="352">
                  <c:v>25.702999999999999</c:v>
                </c:pt>
                <c:pt idx="353">
                  <c:v>25.441600000000001</c:v>
                </c:pt>
                <c:pt idx="354">
                  <c:v>25.283999999999999</c:v>
                </c:pt>
                <c:pt idx="355">
                  <c:v>25.125599999999999</c:v>
                </c:pt>
                <c:pt idx="356">
                  <c:v>25.0197</c:v>
                </c:pt>
                <c:pt idx="357">
                  <c:v>24.860199999999999</c:v>
                </c:pt>
                <c:pt idx="358">
                  <c:v>24.860199999999999</c:v>
                </c:pt>
                <c:pt idx="359">
                  <c:v>24.7</c:v>
                </c:pt>
                <c:pt idx="360">
                  <c:v>24.5929</c:v>
                </c:pt>
                <c:pt idx="361">
                  <c:v>24.485399999999998</c:v>
                </c:pt>
                <c:pt idx="362">
                  <c:v>24.4316</c:v>
                </c:pt>
                <c:pt idx="363">
                  <c:v>24.377700000000001</c:v>
                </c:pt>
                <c:pt idx="364">
                  <c:v>24.269600000000001</c:v>
                </c:pt>
                <c:pt idx="365">
                  <c:v>24.269600000000001</c:v>
                </c:pt>
                <c:pt idx="366">
                  <c:v>24.215399999999999</c:v>
                </c:pt>
                <c:pt idx="367">
                  <c:v>24.161200000000001</c:v>
                </c:pt>
                <c:pt idx="368">
                  <c:v>24.215399999999999</c:v>
                </c:pt>
                <c:pt idx="369">
                  <c:v>24.1068</c:v>
                </c:pt>
                <c:pt idx="370">
                  <c:v>24.1068</c:v>
                </c:pt>
                <c:pt idx="371">
                  <c:v>24.052399999999999</c:v>
                </c:pt>
                <c:pt idx="372">
                  <c:v>24.052399999999999</c:v>
                </c:pt>
                <c:pt idx="373">
                  <c:v>24.1068</c:v>
                </c:pt>
                <c:pt idx="374">
                  <c:v>24.052399999999999</c:v>
                </c:pt>
                <c:pt idx="375">
                  <c:v>24.052399999999999</c:v>
                </c:pt>
                <c:pt idx="376">
                  <c:v>24.052399999999999</c:v>
                </c:pt>
                <c:pt idx="377">
                  <c:v>24.052399999999999</c:v>
                </c:pt>
                <c:pt idx="378">
                  <c:v>24.052399999999999</c:v>
                </c:pt>
                <c:pt idx="379">
                  <c:v>24.052399999999999</c:v>
                </c:pt>
                <c:pt idx="380">
                  <c:v>24.052399999999999</c:v>
                </c:pt>
                <c:pt idx="381">
                  <c:v>24.052399999999999</c:v>
                </c:pt>
                <c:pt idx="382">
                  <c:v>23.997900000000001</c:v>
                </c:pt>
                <c:pt idx="383">
                  <c:v>24.052399999999999</c:v>
                </c:pt>
                <c:pt idx="384">
                  <c:v>24.052399999999999</c:v>
                </c:pt>
                <c:pt idx="385">
                  <c:v>23.997900000000001</c:v>
                </c:pt>
                <c:pt idx="386">
                  <c:v>23.997900000000001</c:v>
                </c:pt>
                <c:pt idx="387">
                  <c:v>24.052399999999999</c:v>
                </c:pt>
                <c:pt idx="388">
                  <c:v>24.052399999999999</c:v>
                </c:pt>
                <c:pt idx="389">
                  <c:v>24.052399999999999</c:v>
                </c:pt>
                <c:pt idx="390">
                  <c:v>24.052399999999999</c:v>
                </c:pt>
                <c:pt idx="391">
                  <c:v>24.161200000000001</c:v>
                </c:pt>
                <c:pt idx="392">
                  <c:v>24.1068</c:v>
                </c:pt>
                <c:pt idx="393">
                  <c:v>24.161200000000001</c:v>
                </c:pt>
                <c:pt idx="394">
                  <c:v>24.161200000000001</c:v>
                </c:pt>
                <c:pt idx="395">
                  <c:v>24.161200000000001</c:v>
                </c:pt>
                <c:pt idx="396">
                  <c:v>24.215399999999999</c:v>
                </c:pt>
                <c:pt idx="397">
                  <c:v>24.215399999999999</c:v>
                </c:pt>
                <c:pt idx="398">
                  <c:v>24.161200000000001</c:v>
                </c:pt>
                <c:pt idx="399">
                  <c:v>24.215399999999999</c:v>
                </c:pt>
                <c:pt idx="400">
                  <c:v>24.269600000000001</c:v>
                </c:pt>
                <c:pt idx="401">
                  <c:v>24.215399999999999</c:v>
                </c:pt>
                <c:pt idx="402">
                  <c:v>24.269600000000001</c:v>
                </c:pt>
                <c:pt idx="403">
                  <c:v>24.269600000000001</c:v>
                </c:pt>
                <c:pt idx="404">
                  <c:v>24.269600000000001</c:v>
                </c:pt>
                <c:pt idx="405">
                  <c:v>24.269600000000001</c:v>
                </c:pt>
                <c:pt idx="406">
                  <c:v>24.323599999999999</c:v>
                </c:pt>
                <c:pt idx="407">
                  <c:v>24.323599999999999</c:v>
                </c:pt>
                <c:pt idx="408">
                  <c:v>24.323599999999999</c:v>
                </c:pt>
                <c:pt idx="409">
                  <c:v>24.377700000000001</c:v>
                </c:pt>
                <c:pt idx="410">
                  <c:v>24.4316</c:v>
                </c:pt>
                <c:pt idx="411">
                  <c:v>24.377700000000001</c:v>
                </c:pt>
                <c:pt idx="412">
                  <c:v>24.485399999999998</c:v>
                </c:pt>
                <c:pt idx="413">
                  <c:v>24.377700000000001</c:v>
                </c:pt>
                <c:pt idx="414">
                  <c:v>24.377700000000001</c:v>
                </c:pt>
                <c:pt idx="415">
                  <c:v>24.4316</c:v>
                </c:pt>
                <c:pt idx="416">
                  <c:v>24.377700000000001</c:v>
                </c:pt>
                <c:pt idx="417">
                  <c:v>24.4316</c:v>
                </c:pt>
                <c:pt idx="418">
                  <c:v>24.539200000000001</c:v>
                </c:pt>
                <c:pt idx="419">
                  <c:v>24.539200000000001</c:v>
                </c:pt>
                <c:pt idx="420">
                  <c:v>24.485399999999998</c:v>
                </c:pt>
                <c:pt idx="421">
                  <c:v>24.485399999999998</c:v>
                </c:pt>
                <c:pt idx="422">
                  <c:v>24.539200000000001</c:v>
                </c:pt>
                <c:pt idx="423">
                  <c:v>24.539200000000001</c:v>
                </c:pt>
                <c:pt idx="424">
                  <c:v>24.539200000000001</c:v>
                </c:pt>
                <c:pt idx="425">
                  <c:v>24.6465</c:v>
                </c:pt>
                <c:pt idx="426">
                  <c:v>24.6465</c:v>
                </c:pt>
                <c:pt idx="427">
                  <c:v>24.6465</c:v>
                </c:pt>
                <c:pt idx="428">
                  <c:v>24.5929</c:v>
                </c:pt>
                <c:pt idx="429">
                  <c:v>24.5929</c:v>
                </c:pt>
                <c:pt idx="430">
                  <c:v>24.7</c:v>
                </c:pt>
                <c:pt idx="431">
                  <c:v>24.7</c:v>
                </c:pt>
                <c:pt idx="432">
                  <c:v>24.6465</c:v>
                </c:pt>
                <c:pt idx="433">
                  <c:v>24.7</c:v>
                </c:pt>
                <c:pt idx="434">
                  <c:v>24.7</c:v>
                </c:pt>
                <c:pt idx="435">
                  <c:v>24.7</c:v>
                </c:pt>
                <c:pt idx="436">
                  <c:v>24.7</c:v>
                </c:pt>
                <c:pt idx="437">
                  <c:v>24.806899999999999</c:v>
                </c:pt>
                <c:pt idx="438">
                  <c:v>24.753499999999999</c:v>
                </c:pt>
                <c:pt idx="439">
                  <c:v>24.860199999999999</c:v>
                </c:pt>
                <c:pt idx="440">
                  <c:v>24.860199999999999</c:v>
                </c:pt>
                <c:pt idx="441">
                  <c:v>24.860199999999999</c:v>
                </c:pt>
                <c:pt idx="442">
                  <c:v>24.913399999999999</c:v>
                </c:pt>
                <c:pt idx="443">
                  <c:v>24.860199999999999</c:v>
                </c:pt>
                <c:pt idx="444">
                  <c:v>24.860199999999999</c:v>
                </c:pt>
                <c:pt idx="445">
                  <c:v>24.860199999999999</c:v>
                </c:pt>
                <c:pt idx="446">
                  <c:v>24.860199999999999</c:v>
                </c:pt>
                <c:pt idx="447">
                  <c:v>24.860199999999999</c:v>
                </c:pt>
                <c:pt idx="448">
                  <c:v>24.860199999999999</c:v>
                </c:pt>
                <c:pt idx="449">
                  <c:v>24.860199999999999</c:v>
                </c:pt>
                <c:pt idx="450">
                  <c:v>24.913399999999999</c:v>
                </c:pt>
                <c:pt idx="451">
                  <c:v>24.9666</c:v>
                </c:pt>
                <c:pt idx="452">
                  <c:v>24.913399999999999</c:v>
                </c:pt>
                <c:pt idx="453">
                  <c:v>24.9666</c:v>
                </c:pt>
                <c:pt idx="454">
                  <c:v>24.913399999999999</c:v>
                </c:pt>
                <c:pt idx="455">
                  <c:v>24.9666</c:v>
                </c:pt>
                <c:pt idx="456">
                  <c:v>24.9666</c:v>
                </c:pt>
                <c:pt idx="457">
                  <c:v>24.9666</c:v>
                </c:pt>
                <c:pt idx="458">
                  <c:v>24.9666</c:v>
                </c:pt>
                <c:pt idx="459">
                  <c:v>24.9666</c:v>
                </c:pt>
                <c:pt idx="460">
                  <c:v>25.0197</c:v>
                </c:pt>
                <c:pt idx="461">
                  <c:v>24.9666</c:v>
                </c:pt>
                <c:pt idx="462">
                  <c:v>25.0197</c:v>
                </c:pt>
                <c:pt idx="463">
                  <c:v>25.0197</c:v>
                </c:pt>
                <c:pt idx="464">
                  <c:v>25.0197</c:v>
                </c:pt>
                <c:pt idx="465">
                  <c:v>25.072700000000001</c:v>
                </c:pt>
                <c:pt idx="466">
                  <c:v>25.072700000000001</c:v>
                </c:pt>
                <c:pt idx="467">
                  <c:v>25.0197</c:v>
                </c:pt>
                <c:pt idx="468">
                  <c:v>25.0197</c:v>
                </c:pt>
                <c:pt idx="469">
                  <c:v>25.0197</c:v>
                </c:pt>
                <c:pt idx="470">
                  <c:v>25.072700000000001</c:v>
                </c:pt>
                <c:pt idx="471">
                  <c:v>25.0197</c:v>
                </c:pt>
                <c:pt idx="472">
                  <c:v>25.0197</c:v>
                </c:pt>
                <c:pt idx="473">
                  <c:v>25.0197</c:v>
                </c:pt>
                <c:pt idx="474">
                  <c:v>25.072700000000001</c:v>
                </c:pt>
                <c:pt idx="475">
                  <c:v>25.125599999999999</c:v>
                </c:pt>
                <c:pt idx="476">
                  <c:v>25.072700000000001</c:v>
                </c:pt>
                <c:pt idx="477">
                  <c:v>25.0197</c:v>
                </c:pt>
                <c:pt idx="478">
                  <c:v>25.125599999999999</c:v>
                </c:pt>
                <c:pt idx="479">
                  <c:v>25.125599999999999</c:v>
                </c:pt>
                <c:pt idx="480">
                  <c:v>25.072700000000001</c:v>
                </c:pt>
                <c:pt idx="481">
                  <c:v>25.072700000000001</c:v>
                </c:pt>
                <c:pt idx="482">
                  <c:v>25.072700000000001</c:v>
                </c:pt>
                <c:pt idx="483">
                  <c:v>25.125599999999999</c:v>
                </c:pt>
                <c:pt idx="484">
                  <c:v>25.072700000000001</c:v>
                </c:pt>
                <c:pt idx="485">
                  <c:v>25.125599999999999</c:v>
                </c:pt>
                <c:pt idx="486">
                  <c:v>25.125599999999999</c:v>
                </c:pt>
                <c:pt idx="487">
                  <c:v>25.125599999999999</c:v>
                </c:pt>
                <c:pt idx="488">
                  <c:v>25.1785</c:v>
                </c:pt>
                <c:pt idx="489">
                  <c:v>25.1785</c:v>
                </c:pt>
                <c:pt idx="490">
                  <c:v>25.125599999999999</c:v>
                </c:pt>
                <c:pt idx="491">
                  <c:v>25.1785</c:v>
                </c:pt>
                <c:pt idx="492">
                  <c:v>25.1785</c:v>
                </c:pt>
                <c:pt idx="493">
                  <c:v>25.125599999999999</c:v>
                </c:pt>
                <c:pt idx="494">
                  <c:v>25.1785</c:v>
                </c:pt>
                <c:pt idx="495">
                  <c:v>25.125599999999999</c:v>
                </c:pt>
                <c:pt idx="496">
                  <c:v>25.1785</c:v>
                </c:pt>
                <c:pt idx="497">
                  <c:v>25.125599999999999</c:v>
                </c:pt>
                <c:pt idx="498">
                  <c:v>25.1785</c:v>
                </c:pt>
                <c:pt idx="499">
                  <c:v>25.1785</c:v>
                </c:pt>
              </c:numCache>
            </c:numRef>
          </c:val>
          <c:smooth val="0"/>
          <c:extLst>
            <c:ext xmlns:c16="http://schemas.microsoft.com/office/drawing/2014/chart" uri="{C3380CC4-5D6E-409C-BE32-E72D297353CC}">
              <c16:uniqueId val="{00000003-D388-C644-8C12-83A175CDF52F}"/>
            </c:ext>
          </c:extLst>
        </c:ser>
        <c:ser>
          <c:idx val="4"/>
          <c:order val="3"/>
          <c:tx>
            <c:strRef>
              <c:f>'Réponse perturbation'!$F$1</c:f>
              <c:strCache>
                <c:ptCount val="1"/>
                <c:pt idx="0">
                  <c:v>T3</c:v>
                </c:pt>
              </c:strCache>
            </c:strRef>
          </c:tx>
          <c:spPr>
            <a:ln w="28575" cap="rnd">
              <a:solidFill>
                <a:schemeClr val="accent5"/>
              </a:solidFill>
              <a:round/>
            </a:ln>
            <a:effectLst/>
          </c:spPr>
          <c:marker>
            <c:symbol val="none"/>
          </c:marker>
          <c:cat>
            <c:numRef>
              <c:f>'Réponse perturbation'!$A$2:$A$501</c:f>
              <c:numCache>
                <c:formatCode>0.00</c:formatCode>
                <c:ptCount val="500"/>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pt idx="181">
                  <c:v>905</c:v>
                </c:pt>
                <c:pt idx="182">
                  <c:v>910</c:v>
                </c:pt>
                <c:pt idx="183">
                  <c:v>915</c:v>
                </c:pt>
                <c:pt idx="184">
                  <c:v>920</c:v>
                </c:pt>
                <c:pt idx="185">
                  <c:v>925</c:v>
                </c:pt>
                <c:pt idx="186">
                  <c:v>930</c:v>
                </c:pt>
                <c:pt idx="187">
                  <c:v>935</c:v>
                </c:pt>
                <c:pt idx="188">
                  <c:v>940</c:v>
                </c:pt>
                <c:pt idx="189">
                  <c:v>945</c:v>
                </c:pt>
                <c:pt idx="190">
                  <c:v>950</c:v>
                </c:pt>
                <c:pt idx="191">
                  <c:v>955</c:v>
                </c:pt>
                <c:pt idx="192">
                  <c:v>960</c:v>
                </c:pt>
                <c:pt idx="193">
                  <c:v>965</c:v>
                </c:pt>
                <c:pt idx="194">
                  <c:v>970</c:v>
                </c:pt>
                <c:pt idx="195">
                  <c:v>975</c:v>
                </c:pt>
                <c:pt idx="196">
                  <c:v>980</c:v>
                </c:pt>
                <c:pt idx="197">
                  <c:v>985</c:v>
                </c:pt>
                <c:pt idx="198">
                  <c:v>990</c:v>
                </c:pt>
                <c:pt idx="199">
                  <c:v>995</c:v>
                </c:pt>
                <c:pt idx="200">
                  <c:v>1000</c:v>
                </c:pt>
                <c:pt idx="201">
                  <c:v>1005</c:v>
                </c:pt>
                <c:pt idx="202">
                  <c:v>1010</c:v>
                </c:pt>
                <c:pt idx="203">
                  <c:v>1015</c:v>
                </c:pt>
                <c:pt idx="204">
                  <c:v>1020</c:v>
                </c:pt>
                <c:pt idx="205">
                  <c:v>1025</c:v>
                </c:pt>
                <c:pt idx="206">
                  <c:v>1030</c:v>
                </c:pt>
                <c:pt idx="207">
                  <c:v>1035</c:v>
                </c:pt>
                <c:pt idx="208">
                  <c:v>1040</c:v>
                </c:pt>
                <c:pt idx="209">
                  <c:v>1045</c:v>
                </c:pt>
                <c:pt idx="210">
                  <c:v>1050</c:v>
                </c:pt>
                <c:pt idx="211">
                  <c:v>1055</c:v>
                </c:pt>
                <c:pt idx="212">
                  <c:v>1060</c:v>
                </c:pt>
                <c:pt idx="213">
                  <c:v>1065</c:v>
                </c:pt>
                <c:pt idx="214">
                  <c:v>1070</c:v>
                </c:pt>
                <c:pt idx="215">
                  <c:v>1075</c:v>
                </c:pt>
                <c:pt idx="216">
                  <c:v>1080</c:v>
                </c:pt>
                <c:pt idx="217">
                  <c:v>1085</c:v>
                </c:pt>
                <c:pt idx="218">
                  <c:v>1090</c:v>
                </c:pt>
                <c:pt idx="219">
                  <c:v>1095</c:v>
                </c:pt>
                <c:pt idx="220">
                  <c:v>1100</c:v>
                </c:pt>
                <c:pt idx="221">
                  <c:v>1105</c:v>
                </c:pt>
                <c:pt idx="222">
                  <c:v>1110</c:v>
                </c:pt>
                <c:pt idx="223">
                  <c:v>1115</c:v>
                </c:pt>
                <c:pt idx="224">
                  <c:v>1120</c:v>
                </c:pt>
                <c:pt idx="225">
                  <c:v>1125</c:v>
                </c:pt>
                <c:pt idx="226">
                  <c:v>1130</c:v>
                </c:pt>
                <c:pt idx="227">
                  <c:v>1135</c:v>
                </c:pt>
                <c:pt idx="228">
                  <c:v>1140</c:v>
                </c:pt>
                <c:pt idx="229">
                  <c:v>1145</c:v>
                </c:pt>
                <c:pt idx="230">
                  <c:v>1150</c:v>
                </c:pt>
                <c:pt idx="231">
                  <c:v>1155</c:v>
                </c:pt>
                <c:pt idx="232">
                  <c:v>1160</c:v>
                </c:pt>
                <c:pt idx="233">
                  <c:v>1165</c:v>
                </c:pt>
                <c:pt idx="234">
                  <c:v>1170</c:v>
                </c:pt>
                <c:pt idx="235">
                  <c:v>1175</c:v>
                </c:pt>
                <c:pt idx="236">
                  <c:v>1180</c:v>
                </c:pt>
                <c:pt idx="237">
                  <c:v>1185</c:v>
                </c:pt>
                <c:pt idx="238">
                  <c:v>1190</c:v>
                </c:pt>
                <c:pt idx="239">
                  <c:v>1195</c:v>
                </c:pt>
                <c:pt idx="240">
                  <c:v>1200</c:v>
                </c:pt>
                <c:pt idx="241">
                  <c:v>1205</c:v>
                </c:pt>
                <c:pt idx="242">
                  <c:v>1210</c:v>
                </c:pt>
                <c:pt idx="243">
                  <c:v>1215</c:v>
                </c:pt>
                <c:pt idx="244">
                  <c:v>1220</c:v>
                </c:pt>
                <c:pt idx="245">
                  <c:v>1225</c:v>
                </c:pt>
                <c:pt idx="246">
                  <c:v>1230</c:v>
                </c:pt>
                <c:pt idx="247">
                  <c:v>1235</c:v>
                </c:pt>
                <c:pt idx="248">
                  <c:v>1240</c:v>
                </c:pt>
                <c:pt idx="249">
                  <c:v>1245</c:v>
                </c:pt>
                <c:pt idx="250">
                  <c:v>1250</c:v>
                </c:pt>
                <c:pt idx="251">
                  <c:v>1255</c:v>
                </c:pt>
                <c:pt idx="252">
                  <c:v>1260</c:v>
                </c:pt>
                <c:pt idx="253">
                  <c:v>1265</c:v>
                </c:pt>
                <c:pt idx="254">
                  <c:v>1270</c:v>
                </c:pt>
                <c:pt idx="255">
                  <c:v>1275</c:v>
                </c:pt>
                <c:pt idx="256">
                  <c:v>1280</c:v>
                </c:pt>
                <c:pt idx="257">
                  <c:v>1285</c:v>
                </c:pt>
                <c:pt idx="258">
                  <c:v>1290</c:v>
                </c:pt>
                <c:pt idx="259">
                  <c:v>1295</c:v>
                </c:pt>
                <c:pt idx="260">
                  <c:v>1300</c:v>
                </c:pt>
                <c:pt idx="261">
                  <c:v>1305</c:v>
                </c:pt>
                <c:pt idx="262">
                  <c:v>1310</c:v>
                </c:pt>
                <c:pt idx="263">
                  <c:v>1315</c:v>
                </c:pt>
                <c:pt idx="264">
                  <c:v>1320</c:v>
                </c:pt>
                <c:pt idx="265">
                  <c:v>1325</c:v>
                </c:pt>
                <c:pt idx="266">
                  <c:v>1330</c:v>
                </c:pt>
                <c:pt idx="267">
                  <c:v>1335</c:v>
                </c:pt>
                <c:pt idx="268">
                  <c:v>1340</c:v>
                </c:pt>
                <c:pt idx="269">
                  <c:v>1345</c:v>
                </c:pt>
                <c:pt idx="270">
                  <c:v>1350</c:v>
                </c:pt>
                <c:pt idx="271">
                  <c:v>1355</c:v>
                </c:pt>
                <c:pt idx="272">
                  <c:v>1360</c:v>
                </c:pt>
                <c:pt idx="273">
                  <c:v>1365</c:v>
                </c:pt>
                <c:pt idx="274">
                  <c:v>1370</c:v>
                </c:pt>
                <c:pt idx="275">
                  <c:v>1375</c:v>
                </c:pt>
                <c:pt idx="276">
                  <c:v>1380</c:v>
                </c:pt>
                <c:pt idx="277">
                  <c:v>1385</c:v>
                </c:pt>
                <c:pt idx="278">
                  <c:v>1390</c:v>
                </c:pt>
                <c:pt idx="279">
                  <c:v>1395</c:v>
                </c:pt>
                <c:pt idx="280">
                  <c:v>1400</c:v>
                </c:pt>
                <c:pt idx="281">
                  <c:v>1405</c:v>
                </c:pt>
                <c:pt idx="282">
                  <c:v>1410</c:v>
                </c:pt>
                <c:pt idx="283">
                  <c:v>1415</c:v>
                </c:pt>
                <c:pt idx="284">
                  <c:v>1420</c:v>
                </c:pt>
                <c:pt idx="285">
                  <c:v>1425</c:v>
                </c:pt>
                <c:pt idx="286">
                  <c:v>1430</c:v>
                </c:pt>
                <c:pt idx="287">
                  <c:v>1435</c:v>
                </c:pt>
                <c:pt idx="288">
                  <c:v>1440</c:v>
                </c:pt>
                <c:pt idx="289">
                  <c:v>1445</c:v>
                </c:pt>
                <c:pt idx="290">
                  <c:v>1450</c:v>
                </c:pt>
                <c:pt idx="291">
                  <c:v>1455</c:v>
                </c:pt>
                <c:pt idx="292">
                  <c:v>1460</c:v>
                </c:pt>
                <c:pt idx="293">
                  <c:v>1465</c:v>
                </c:pt>
                <c:pt idx="294">
                  <c:v>1470</c:v>
                </c:pt>
                <c:pt idx="295">
                  <c:v>1475</c:v>
                </c:pt>
                <c:pt idx="296">
                  <c:v>1480</c:v>
                </c:pt>
                <c:pt idx="297">
                  <c:v>1485</c:v>
                </c:pt>
                <c:pt idx="298">
                  <c:v>1490</c:v>
                </c:pt>
                <c:pt idx="299">
                  <c:v>1495</c:v>
                </c:pt>
                <c:pt idx="300">
                  <c:v>1500</c:v>
                </c:pt>
                <c:pt idx="301">
                  <c:v>1505</c:v>
                </c:pt>
                <c:pt idx="302">
                  <c:v>1510</c:v>
                </c:pt>
                <c:pt idx="303">
                  <c:v>1515</c:v>
                </c:pt>
                <c:pt idx="304">
                  <c:v>1520</c:v>
                </c:pt>
                <c:pt idx="305">
                  <c:v>1525</c:v>
                </c:pt>
                <c:pt idx="306">
                  <c:v>1530</c:v>
                </c:pt>
                <c:pt idx="307">
                  <c:v>1535</c:v>
                </c:pt>
                <c:pt idx="308">
                  <c:v>1540</c:v>
                </c:pt>
                <c:pt idx="309">
                  <c:v>1545</c:v>
                </c:pt>
                <c:pt idx="310">
                  <c:v>1550</c:v>
                </c:pt>
                <c:pt idx="311">
                  <c:v>1555</c:v>
                </c:pt>
                <c:pt idx="312">
                  <c:v>1560</c:v>
                </c:pt>
                <c:pt idx="313">
                  <c:v>1565</c:v>
                </c:pt>
                <c:pt idx="314">
                  <c:v>1570</c:v>
                </c:pt>
                <c:pt idx="315">
                  <c:v>1575</c:v>
                </c:pt>
                <c:pt idx="316">
                  <c:v>1580</c:v>
                </c:pt>
                <c:pt idx="317">
                  <c:v>1585</c:v>
                </c:pt>
                <c:pt idx="318">
                  <c:v>1590</c:v>
                </c:pt>
                <c:pt idx="319">
                  <c:v>1595</c:v>
                </c:pt>
                <c:pt idx="320">
                  <c:v>1600</c:v>
                </c:pt>
                <c:pt idx="321">
                  <c:v>1605</c:v>
                </c:pt>
                <c:pt idx="322">
                  <c:v>1610</c:v>
                </c:pt>
                <c:pt idx="323">
                  <c:v>1615</c:v>
                </c:pt>
                <c:pt idx="324">
                  <c:v>1620</c:v>
                </c:pt>
                <c:pt idx="325">
                  <c:v>1625</c:v>
                </c:pt>
                <c:pt idx="326">
                  <c:v>1630</c:v>
                </c:pt>
                <c:pt idx="327">
                  <c:v>1635</c:v>
                </c:pt>
                <c:pt idx="328">
                  <c:v>1640</c:v>
                </c:pt>
                <c:pt idx="329">
                  <c:v>1645</c:v>
                </c:pt>
                <c:pt idx="330">
                  <c:v>1650</c:v>
                </c:pt>
                <c:pt idx="331">
                  <c:v>1655</c:v>
                </c:pt>
                <c:pt idx="332">
                  <c:v>1660</c:v>
                </c:pt>
                <c:pt idx="333">
                  <c:v>1665</c:v>
                </c:pt>
                <c:pt idx="334">
                  <c:v>1670</c:v>
                </c:pt>
                <c:pt idx="335">
                  <c:v>1675</c:v>
                </c:pt>
                <c:pt idx="336">
                  <c:v>1680</c:v>
                </c:pt>
                <c:pt idx="337">
                  <c:v>1685</c:v>
                </c:pt>
                <c:pt idx="338">
                  <c:v>1690</c:v>
                </c:pt>
                <c:pt idx="339">
                  <c:v>1695</c:v>
                </c:pt>
                <c:pt idx="340">
                  <c:v>1700</c:v>
                </c:pt>
                <c:pt idx="341">
                  <c:v>1705</c:v>
                </c:pt>
                <c:pt idx="342">
                  <c:v>1710</c:v>
                </c:pt>
                <c:pt idx="343">
                  <c:v>1715</c:v>
                </c:pt>
                <c:pt idx="344">
                  <c:v>1720</c:v>
                </c:pt>
                <c:pt idx="345">
                  <c:v>1725</c:v>
                </c:pt>
                <c:pt idx="346">
                  <c:v>1730</c:v>
                </c:pt>
                <c:pt idx="347">
                  <c:v>1735</c:v>
                </c:pt>
                <c:pt idx="348">
                  <c:v>1740</c:v>
                </c:pt>
                <c:pt idx="349">
                  <c:v>1745</c:v>
                </c:pt>
                <c:pt idx="350">
                  <c:v>1750</c:v>
                </c:pt>
                <c:pt idx="351">
                  <c:v>1755</c:v>
                </c:pt>
                <c:pt idx="352">
                  <c:v>1760</c:v>
                </c:pt>
                <c:pt idx="353">
                  <c:v>1765</c:v>
                </c:pt>
                <c:pt idx="354">
                  <c:v>1770</c:v>
                </c:pt>
                <c:pt idx="355">
                  <c:v>1775</c:v>
                </c:pt>
                <c:pt idx="356">
                  <c:v>1780</c:v>
                </c:pt>
                <c:pt idx="357">
                  <c:v>1785</c:v>
                </c:pt>
                <c:pt idx="358">
                  <c:v>1790</c:v>
                </c:pt>
                <c:pt idx="359">
                  <c:v>1795</c:v>
                </c:pt>
                <c:pt idx="360">
                  <c:v>1800</c:v>
                </c:pt>
                <c:pt idx="361">
                  <c:v>1805</c:v>
                </c:pt>
                <c:pt idx="362">
                  <c:v>1810</c:v>
                </c:pt>
                <c:pt idx="363">
                  <c:v>1815</c:v>
                </c:pt>
                <c:pt idx="364">
                  <c:v>1820</c:v>
                </c:pt>
                <c:pt idx="365">
                  <c:v>1825</c:v>
                </c:pt>
                <c:pt idx="366">
                  <c:v>1830</c:v>
                </c:pt>
                <c:pt idx="367">
                  <c:v>1835</c:v>
                </c:pt>
                <c:pt idx="368">
                  <c:v>1840</c:v>
                </c:pt>
                <c:pt idx="369">
                  <c:v>1845</c:v>
                </c:pt>
                <c:pt idx="370">
                  <c:v>1850</c:v>
                </c:pt>
                <c:pt idx="371">
                  <c:v>1855</c:v>
                </c:pt>
                <c:pt idx="372">
                  <c:v>1860</c:v>
                </c:pt>
                <c:pt idx="373">
                  <c:v>1865</c:v>
                </c:pt>
                <c:pt idx="374">
                  <c:v>1870</c:v>
                </c:pt>
                <c:pt idx="375">
                  <c:v>1875</c:v>
                </c:pt>
                <c:pt idx="376">
                  <c:v>1880</c:v>
                </c:pt>
                <c:pt idx="377">
                  <c:v>1885</c:v>
                </c:pt>
                <c:pt idx="378">
                  <c:v>1890</c:v>
                </c:pt>
                <c:pt idx="379">
                  <c:v>1895</c:v>
                </c:pt>
                <c:pt idx="380">
                  <c:v>1900</c:v>
                </c:pt>
                <c:pt idx="381">
                  <c:v>1905</c:v>
                </c:pt>
                <c:pt idx="382">
                  <c:v>1910</c:v>
                </c:pt>
                <c:pt idx="383">
                  <c:v>1915</c:v>
                </c:pt>
                <c:pt idx="384">
                  <c:v>1920</c:v>
                </c:pt>
                <c:pt idx="385">
                  <c:v>1925</c:v>
                </c:pt>
                <c:pt idx="386">
                  <c:v>1930</c:v>
                </c:pt>
                <c:pt idx="387">
                  <c:v>1935</c:v>
                </c:pt>
                <c:pt idx="388">
                  <c:v>1940</c:v>
                </c:pt>
                <c:pt idx="389">
                  <c:v>1945</c:v>
                </c:pt>
                <c:pt idx="390">
                  <c:v>1950</c:v>
                </c:pt>
                <c:pt idx="391">
                  <c:v>1955</c:v>
                </c:pt>
                <c:pt idx="392">
                  <c:v>1960</c:v>
                </c:pt>
                <c:pt idx="393">
                  <c:v>1965</c:v>
                </c:pt>
                <c:pt idx="394">
                  <c:v>1970</c:v>
                </c:pt>
                <c:pt idx="395">
                  <c:v>1975</c:v>
                </c:pt>
                <c:pt idx="396">
                  <c:v>1980</c:v>
                </c:pt>
                <c:pt idx="397">
                  <c:v>1985</c:v>
                </c:pt>
                <c:pt idx="398">
                  <c:v>1990</c:v>
                </c:pt>
                <c:pt idx="399">
                  <c:v>1995</c:v>
                </c:pt>
                <c:pt idx="400">
                  <c:v>2000</c:v>
                </c:pt>
                <c:pt idx="401">
                  <c:v>2005</c:v>
                </c:pt>
                <c:pt idx="402">
                  <c:v>2010</c:v>
                </c:pt>
                <c:pt idx="403">
                  <c:v>2015</c:v>
                </c:pt>
                <c:pt idx="404">
                  <c:v>2020</c:v>
                </c:pt>
                <c:pt idx="405">
                  <c:v>2025</c:v>
                </c:pt>
                <c:pt idx="406">
                  <c:v>2030</c:v>
                </c:pt>
                <c:pt idx="407">
                  <c:v>2035</c:v>
                </c:pt>
                <c:pt idx="408">
                  <c:v>2040</c:v>
                </c:pt>
                <c:pt idx="409">
                  <c:v>2045</c:v>
                </c:pt>
                <c:pt idx="410">
                  <c:v>2050</c:v>
                </c:pt>
                <c:pt idx="411">
                  <c:v>2055</c:v>
                </c:pt>
                <c:pt idx="412">
                  <c:v>2060</c:v>
                </c:pt>
                <c:pt idx="413">
                  <c:v>2065</c:v>
                </c:pt>
                <c:pt idx="414">
                  <c:v>2070</c:v>
                </c:pt>
                <c:pt idx="415">
                  <c:v>2075</c:v>
                </c:pt>
                <c:pt idx="416">
                  <c:v>2080</c:v>
                </c:pt>
                <c:pt idx="417">
                  <c:v>2085</c:v>
                </c:pt>
                <c:pt idx="418">
                  <c:v>2090</c:v>
                </c:pt>
                <c:pt idx="419">
                  <c:v>2095</c:v>
                </c:pt>
                <c:pt idx="420">
                  <c:v>2100</c:v>
                </c:pt>
                <c:pt idx="421">
                  <c:v>2105</c:v>
                </c:pt>
                <c:pt idx="422">
                  <c:v>2110</c:v>
                </c:pt>
                <c:pt idx="423">
                  <c:v>2115</c:v>
                </c:pt>
                <c:pt idx="424">
                  <c:v>2120</c:v>
                </c:pt>
                <c:pt idx="425">
                  <c:v>2125</c:v>
                </c:pt>
                <c:pt idx="426">
                  <c:v>2130</c:v>
                </c:pt>
                <c:pt idx="427">
                  <c:v>2135</c:v>
                </c:pt>
                <c:pt idx="428">
                  <c:v>2140</c:v>
                </c:pt>
                <c:pt idx="429">
                  <c:v>2145</c:v>
                </c:pt>
                <c:pt idx="430">
                  <c:v>2150</c:v>
                </c:pt>
                <c:pt idx="431">
                  <c:v>2155</c:v>
                </c:pt>
                <c:pt idx="432">
                  <c:v>2160</c:v>
                </c:pt>
                <c:pt idx="433">
                  <c:v>2165</c:v>
                </c:pt>
                <c:pt idx="434">
                  <c:v>2170</c:v>
                </c:pt>
                <c:pt idx="435">
                  <c:v>2175</c:v>
                </c:pt>
                <c:pt idx="436">
                  <c:v>2180</c:v>
                </c:pt>
                <c:pt idx="437">
                  <c:v>2185</c:v>
                </c:pt>
                <c:pt idx="438">
                  <c:v>2190</c:v>
                </c:pt>
                <c:pt idx="439">
                  <c:v>2195</c:v>
                </c:pt>
                <c:pt idx="440">
                  <c:v>2200</c:v>
                </c:pt>
                <c:pt idx="441">
                  <c:v>2205</c:v>
                </c:pt>
                <c:pt idx="442">
                  <c:v>2210</c:v>
                </c:pt>
                <c:pt idx="443">
                  <c:v>2215</c:v>
                </c:pt>
                <c:pt idx="444">
                  <c:v>2220</c:v>
                </c:pt>
                <c:pt idx="445">
                  <c:v>2225</c:v>
                </c:pt>
                <c:pt idx="446">
                  <c:v>2230</c:v>
                </c:pt>
                <c:pt idx="447">
                  <c:v>2235</c:v>
                </c:pt>
                <c:pt idx="448">
                  <c:v>2240</c:v>
                </c:pt>
                <c:pt idx="449">
                  <c:v>2245</c:v>
                </c:pt>
                <c:pt idx="450">
                  <c:v>2250</c:v>
                </c:pt>
                <c:pt idx="451">
                  <c:v>2255</c:v>
                </c:pt>
                <c:pt idx="452">
                  <c:v>2260</c:v>
                </c:pt>
                <c:pt idx="453">
                  <c:v>2265</c:v>
                </c:pt>
                <c:pt idx="454">
                  <c:v>2270</c:v>
                </c:pt>
                <c:pt idx="455">
                  <c:v>2275</c:v>
                </c:pt>
                <c:pt idx="456">
                  <c:v>2280</c:v>
                </c:pt>
                <c:pt idx="457">
                  <c:v>2285</c:v>
                </c:pt>
                <c:pt idx="458">
                  <c:v>2290</c:v>
                </c:pt>
                <c:pt idx="459">
                  <c:v>2295</c:v>
                </c:pt>
                <c:pt idx="460">
                  <c:v>2300</c:v>
                </c:pt>
                <c:pt idx="461">
                  <c:v>2305</c:v>
                </c:pt>
                <c:pt idx="462">
                  <c:v>2310</c:v>
                </c:pt>
                <c:pt idx="463">
                  <c:v>2315</c:v>
                </c:pt>
                <c:pt idx="464">
                  <c:v>2320</c:v>
                </c:pt>
                <c:pt idx="465">
                  <c:v>2325</c:v>
                </c:pt>
                <c:pt idx="466">
                  <c:v>2330</c:v>
                </c:pt>
                <c:pt idx="467">
                  <c:v>2335</c:v>
                </c:pt>
                <c:pt idx="468">
                  <c:v>2340</c:v>
                </c:pt>
                <c:pt idx="469">
                  <c:v>2345</c:v>
                </c:pt>
                <c:pt idx="470">
                  <c:v>2350</c:v>
                </c:pt>
                <c:pt idx="471">
                  <c:v>2355</c:v>
                </c:pt>
                <c:pt idx="472">
                  <c:v>2360</c:v>
                </c:pt>
                <c:pt idx="473">
                  <c:v>2365</c:v>
                </c:pt>
                <c:pt idx="474">
                  <c:v>2370</c:v>
                </c:pt>
                <c:pt idx="475">
                  <c:v>2375</c:v>
                </c:pt>
                <c:pt idx="476">
                  <c:v>2380</c:v>
                </c:pt>
                <c:pt idx="477">
                  <c:v>2385</c:v>
                </c:pt>
                <c:pt idx="478">
                  <c:v>2390</c:v>
                </c:pt>
                <c:pt idx="479">
                  <c:v>2395</c:v>
                </c:pt>
                <c:pt idx="480">
                  <c:v>2400</c:v>
                </c:pt>
                <c:pt idx="481">
                  <c:v>2405</c:v>
                </c:pt>
                <c:pt idx="482">
                  <c:v>2410</c:v>
                </c:pt>
                <c:pt idx="483">
                  <c:v>2415</c:v>
                </c:pt>
                <c:pt idx="484">
                  <c:v>2420</c:v>
                </c:pt>
                <c:pt idx="485">
                  <c:v>2425</c:v>
                </c:pt>
                <c:pt idx="486">
                  <c:v>2430</c:v>
                </c:pt>
                <c:pt idx="487">
                  <c:v>2435</c:v>
                </c:pt>
                <c:pt idx="488">
                  <c:v>2440</c:v>
                </c:pt>
                <c:pt idx="489">
                  <c:v>2445</c:v>
                </c:pt>
                <c:pt idx="490">
                  <c:v>2450</c:v>
                </c:pt>
                <c:pt idx="491">
                  <c:v>2455</c:v>
                </c:pt>
                <c:pt idx="492">
                  <c:v>2460</c:v>
                </c:pt>
                <c:pt idx="493">
                  <c:v>2465</c:v>
                </c:pt>
                <c:pt idx="494">
                  <c:v>2470</c:v>
                </c:pt>
                <c:pt idx="495">
                  <c:v>2475</c:v>
                </c:pt>
                <c:pt idx="496">
                  <c:v>2480</c:v>
                </c:pt>
                <c:pt idx="497">
                  <c:v>2485</c:v>
                </c:pt>
                <c:pt idx="498">
                  <c:v>2490</c:v>
                </c:pt>
                <c:pt idx="499">
                  <c:v>2495</c:v>
                </c:pt>
              </c:numCache>
            </c:numRef>
          </c:cat>
          <c:val>
            <c:numRef>
              <c:f>'Réponse perturbation'!$F$2:$F$501</c:f>
              <c:numCache>
                <c:formatCode>0.00</c:formatCode>
                <c:ptCount val="500"/>
                <c:pt idx="0">
                  <c:v>23.448499999999999</c:v>
                </c:pt>
                <c:pt idx="1">
                  <c:v>23.3931</c:v>
                </c:pt>
                <c:pt idx="2">
                  <c:v>23.3931</c:v>
                </c:pt>
                <c:pt idx="3">
                  <c:v>23.3931</c:v>
                </c:pt>
                <c:pt idx="4">
                  <c:v>23.3931</c:v>
                </c:pt>
                <c:pt idx="5">
                  <c:v>23.3931</c:v>
                </c:pt>
                <c:pt idx="6">
                  <c:v>23.3931</c:v>
                </c:pt>
                <c:pt idx="7">
                  <c:v>23.3931</c:v>
                </c:pt>
                <c:pt idx="8">
                  <c:v>23.448499999999999</c:v>
                </c:pt>
                <c:pt idx="9">
                  <c:v>23.337599999999998</c:v>
                </c:pt>
                <c:pt idx="10">
                  <c:v>23.3931</c:v>
                </c:pt>
                <c:pt idx="11">
                  <c:v>23.3931</c:v>
                </c:pt>
                <c:pt idx="12">
                  <c:v>23.3931</c:v>
                </c:pt>
                <c:pt idx="13">
                  <c:v>23.448499999999999</c:v>
                </c:pt>
                <c:pt idx="14">
                  <c:v>23.503799999999998</c:v>
                </c:pt>
                <c:pt idx="15">
                  <c:v>23.503799999999998</c:v>
                </c:pt>
                <c:pt idx="16">
                  <c:v>23.3931</c:v>
                </c:pt>
                <c:pt idx="17">
                  <c:v>23.503799999999998</c:v>
                </c:pt>
                <c:pt idx="18">
                  <c:v>23.448499999999999</c:v>
                </c:pt>
                <c:pt idx="19">
                  <c:v>23.503799999999998</c:v>
                </c:pt>
                <c:pt idx="20">
                  <c:v>23.503799999999998</c:v>
                </c:pt>
                <c:pt idx="21">
                  <c:v>23.448499999999999</c:v>
                </c:pt>
                <c:pt idx="22">
                  <c:v>23.559100000000001</c:v>
                </c:pt>
                <c:pt idx="23">
                  <c:v>23.559100000000001</c:v>
                </c:pt>
                <c:pt idx="24">
                  <c:v>23.559100000000001</c:v>
                </c:pt>
                <c:pt idx="25">
                  <c:v>23.559100000000001</c:v>
                </c:pt>
                <c:pt idx="26">
                  <c:v>23.6142</c:v>
                </c:pt>
                <c:pt idx="27">
                  <c:v>23.6142</c:v>
                </c:pt>
                <c:pt idx="28">
                  <c:v>23.6693</c:v>
                </c:pt>
                <c:pt idx="29">
                  <c:v>23.6142</c:v>
                </c:pt>
                <c:pt idx="30">
                  <c:v>23.6693</c:v>
                </c:pt>
                <c:pt idx="31">
                  <c:v>23.724299999999999</c:v>
                </c:pt>
                <c:pt idx="32">
                  <c:v>23.724299999999999</c:v>
                </c:pt>
                <c:pt idx="33">
                  <c:v>23.779199999999999</c:v>
                </c:pt>
                <c:pt idx="34">
                  <c:v>23.779199999999999</c:v>
                </c:pt>
                <c:pt idx="35">
                  <c:v>23.779199999999999</c:v>
                </c:pt>
                <c:pt idx="36">
                  <c:v>23.8887</c:v>
                </c:pt>
                <c:pt idx="37">
                  <c:v>23.8887</c:v>
                </c:pt>
                <c:pt idx="38">
                  <c:v>23.8887</c:v>
                </c:pt>
                <c:pt idx="39">
                  <c:v>23.9434</c:v>
                </c:pt>
                <c:pt idx="40">
                  <c:v>23.9434</c:v>
                </c:pt>
                <c:pt idx="41">
                  <c:v>23.9434</c:v>
                </c:pt>
                <c:pt idx="42">
                  <c:v>23.9434</c:v>
                </c:pt>
                <c:pt idx="43">
                  <c:v>23.997900000000001</c:v>
                </c:pt>
                <c:pt idx="44">
                  <c:v>23.997900000000001</c:v>
                </c:pt>
                <c:pt idx="45">
                  <c:v>24.052399999999999</c:v>
                </c:pt>
                <c:pt idx="46">
                  <c:v>24.052399999999999</c:v>
                </c:pt>
                <c:pt idx="47">
                  <c:v>24.052399999999999</c:v>
                </c:pt>
                <c:pt idx="48">
                  <c:v>24.1068</c:v>
                </c:pt>
                <c:pt idx="49">
                  <c:v>24.161200000000001</c:v>
                </c:pt>
                <c:pt idx="50">
                  <c:v>24.161200000000001</c:v>
                </c:pt>
                <c:pt idx="51">
                  <c:v>24.161200000000001</c:v>
                </c:pt>
                <c:pt idx="52">
                  <c:v>24.215399999999999</c:v>
                </c:pt>
                <c:pt idx="53">
                  <c:v>24.215399999999999</c:v>
                </c:pt>
                <c:pt idx="54">
                  <c:v>24.377700000000001</c:v>
                </c:pt>
                <c:pt idx="55">
                  <c:v>24.323599999999999</c:v>
                </c:pt>
                <c:pt idx="56">
                  <c:v>24.377700000000001</c:v>
                </c:pt>
                <c:pt idx="57">
                  <c:v>24.323599999999999</c:v>
                </c:pt>
                <c:pt idx="58">
                  <c:v>24.4316</c:v>
                </c:pt>
                <c:pt idx="59">
                  <c:v>24.4316</c:v>
                </c:pt>
                <c:pt idx="60">
                  <c:v>24.4316</c:v>
                </c:pt>
                <c:pt idx="61">
                  <c:v>24.4316</c:v>
                </c:pt>
                <c:pt idx="62">
                  <c:v>24.485399999999998</c:v>
                </c:pt>
                <c:pt idx="63">
                  <c:v>24.485399999999998</c:v>
                </c:pt>
                <c:pt idx="64">
                  <c:v>24.485399999999998</c:v>
                </c:pt>
                <c:pt idx="65">
                  <c:v>24.539200000000001</c:v>
                </c:pt>
                <c:pt idx="66">
                  <c:v>24.539200000000001</c:v>
                </c:pt>
                <c:pt idx="67">
                  <c:v>24.539200000000001</c:v>
                </c:pt>
                <c:pt idx="68">
                  <c:v>24.5929</c:v>
                </c:pt>
                <c:pt idx="69">
                  <c:v>24.5929</c:v>
                </c:pt>
                <c:pt idx="70">
                  <c:v>24.5929</c:v>
                </c:pt>
                <c:pt idx="71">
                  <c:v>24.539200000000001</c:v>
                </c:pt>
                <c:pt idx="72">
                  <c:v>24.6465</c:v>
                </c:pt>
                <c:pt idx="73">
                  <c:v>24.6465</c:v>
                </c:pt>
                <c:pt idx="74">
                  <c:v>24.6465</c:v>
                </c:pt>
                <c:pt idx="75">
                  <c:v>24.7</c:v>
                </c:pt>
                <c:pt idx="76">
                  <c:v>24.6465</c:v>
                </c:pt>
                <c:pt idx="77">
                  <c:v>24.753499999999999</c:v>
                </c:pt>
                <c:pt idx="78">
                  <c:v>24.7</c:v>
                </c:pt>
                <c:pt idx="79">
                  <c:v>24.753499999999999</c:v>
                </c:pt>
                <c:pt idx="80">
                  <c:v>24.6465</c:v>
                </c:pt>
                <c:pt idx="81">
                  <c:v>24.7</c:v>
                </c:pt>
                <c:pt idx="82">
                  <c:v>24.6465</c:v>
                </c:pt>
                <c:pt idx="83">
                  <c:v>24.7</c:v>
                </c:pt>
                <c:pt idx="84">
                  <c:v>24.753499999999999</c:v>
                </c:pt>
                <c:pt idx="85">
                  <c:v>24.7</c:v>
                </c:pt>
                <c:pt idx="86">
                  <c:v>24.7</c:v>
                </c:pt>
                <c:pt idx="87">
                  <c:v>24.7</c:v>
                </c:pt>
                <c:pt idx="88">
                  <c:v>24.753499999999999</c:v>
                </c:pt>
                <c:pt idx="89">
                  <c:v>24.753499999999999</c:v>
                </c:pt>
                <c:pt idx="90">
                  <c:v>24.806899999999999</c:v>
                </c:pt>
                <c:pt idx="91">
                  <c:v>24.806899999999999</c:v>
                </c:pt>
                <c:pt idx="92">
                  <c:v>24.806899999999999</c:v>
                </c:pt>
                <c:pt idx="93">
                  <c:v>24.806899999999999</c:v>
                </c:pt>
                <c:pt idx="94">
                  <c:v>24.753499999999999</c:v>
                </c:pt>
                <c:pt idx="95">
                  <c:v>24.806899999999999</c:v>
                </c:pt>
                <c:pt idx="96">
                  <c:v>24.806899999999999</c:v>
                </c:pt>
                <c:pt idx="97">
                  <c:v>24.860199999999999</c:v>
                </c:pt>
                <c:pt idx="98">
                  <c:v>24.806899999999999</c:v>
                </c:pt>
                <c:pt idx="99">
                  <c:v>24.913399999999999</c:v>
                </c:pt>
                <c:pt idx="100">
                  <c:v>24.913399999999999</c:v>
                </c:pt>
                <c:pt idx="101">
                  <c:v>24.860199999999999</c:v>
                </c:pt>
                <c:pt idx="102">
                  <c:v>24.913399999999999</c:v>
                </c:pt>
                <c:pt idx="103">
                  <c:v>24.860199999999999</c:v>
                </c:pt>
                <c:pt idx="104">
                  <c:v>24.9666</c:v>
                </c:pt>
                <c:pt idx="105">
                  <c:v>24.913399999999999</c:v>
                </c:pt>
                <c:pt idx="106">
                  <c:v>24.913399999999999</c:v>
                </c:pt>
                <c:pt idx="107">
                  <c:v>24.913399999999999</c:v>
                </c:pt>
                <c:pt idx="108">
                  <c:v>24.913399999999999</c:v>
                </c:pt>
                <c:pt idx="109">
                  <c:v>24.860199999999999</c:v>
                </c:pt>
                <c:pt idx="110">
                  <c:v>24.9666</c:v>
                </c:pt>
                <c:pt idx="111">
                  <c:v>24.9666</c:v>
                </c:pt>
                <c:pt idx="112">
                  <c:v>24.9666</c:v>
                </c:pt>
                <c:pt idx="113">
                  <c:v>24.9666</c:v>
                </c:pt>
                <c:pt idx="114">
                  <c:v>24.9666</c:v>
                </c:pt>
                <c:pt idx="115">
                  <c:v>24.9666</c:v>
                </c:pt>
                <c:pt idx="116">
                  <c:v>24.9666</c:v>
                </c:pt>
                <c:pt idx="117">
                  <c:v>24.9666</c:v>
                </c:pt>
                <c:pt idx="118">
                  <c:v>24.9666</c:v>
                </c:pt>
                <c:pt idx="119">
                  <c:v>25.0197</c:v>
                </c:pt>
                <c:pt idx="120">
                  <c:v>25.0197</c:v>
                </c:pt>
                <c:pt idx="121">
                  <c:v>25.0197</c:v>
                </c:pt>
                <c:pt idx="122">
                  <c:v>25.0197</c:v>
                </c:pt>
                <c:pt idx="123">
                  <c:v>25.0197</c:v>
                </c:pt>
                <c:pt idx="124">
                  <c:v>25.0197</c:v>
                </c:pt>
                <c:pt idx="125">
                  <c:v>25.0197</c:v>
                </c:pt>
                <c:pt idx="126">
                  <c:v>25.0197</c:v>
                </c:pt>
                <c:pt idx="127">
                  <c:v>25.072700000000001</c:v>
                </c:pt>
                <c:pt idx="128">
                  <c:v>25.072700000000001</c:v>
                </c:pt>
                <c:pt idx="129">
                  <c:v>25.125599999999999</c:v>
                </c:pt>
                <c:pt idx="130">
                  <c:v>25.1785</c:v>
                </c:pt>
                <c:pt idx="131">
                  <c:v>25.283999999999999</c:v>
                </c:pt>
                <c:pt idx="132">
                  <c:v>25.336600000000001</c:v>
                </c:pt>
                <c:pt idx="133">
                  <c:v>25.441600000000001</c:v>
                </c:pt>
                <c:pt idx="134">
                  <c:v>25.441600000000001</c:v>
                </c:pt>
                <c:pt idx="135">
                  <c:v>25.598700000000001</c:v>
                </c:pt>
                <c:pt idx="136">
                  <c:v>25.702999999999999</c:v>
                </c:pt>
                <c:pt idx="137">
                  <c:v>25.702999999999999</c:v>
                </c:pt>
                <c:pt idx="138">
                  <c:v>25.755099999999999</c:v>
                </c:pt>
                <c:pt idx="139">
                  <c:v>25.910900000000002</c:v>
                </c:pt>
                <c:pt idx="140">
                  <c:v>25.910900000000002</c:v>
                </c:pt>
                <c:pt idx="141">
                  <c:v>25.910900000000002</c:v>
                </c:pt>
                <c:pt idx="142">
                  <c:v>26.117599999999999</c:v>
                </c:pt>
                <c:pt idx="143">
                  <c:v>26.117599999999999</c:v>
                </c:pt>
                <c:pt idx="144">
                  <c:v>26.117599999999999</c:v>
                </c:pt>
                <c:pt idx="145">
                  <c:v>26.220600000000001</c:v>
                </c:pt>
                <c:pt idx="146">
                  <c:v>26.271999999999998</c:v>
                </c:pt>
                <c:pt idx="147">
                  <c:v>26.271999999999998</c:v>
                </c:pt>
                <c:pt idx="148">
                  <c:v>26.3233</c:v>
                </c:pt>
                <c:pt idx="149">
                  <c:v>26.271999999999998</c:v>
                </c:pt>
                <c:pt idx="150">
                  <c:v>26.271999999999998</c:v>
                </c:pt>
                <c:pt idx="151">
                  <c:v>26.220600000000001</c:v>
                </c:pt>
                <c:pt idx="152">
                  <c:v>26.271999999999998</c:v>
                </c:pt>
                <c:pt idx="153">
                  <c:v>26.3233</c:v>
                </c:pt>
                <c:pt idx="154">
                  <c:v>26.374500000000001</c:v>
                </c:pt>
                <c:pt idx="155">
                  <c:v>26.3233</c:v>
                </c:pt>
                <c:pt idx="156">
                  <c:v>26.271999999999998</c:v>
                </c:pt>
                <c:pt idx="157">
                  <c:v>26.3233</c:v>
                </c:pt>
                <c:pt idx="158">
                  <c:v>26.3233</c:v>
                </c:pt>
                <c:pt idx="159">
                  <c:v>26.3233</c:v>
                </c:pt>
                <c:pt idx="160">
                  <c:v>26.271999999999998</c:v>
                </c:pt>
                <c:pt idx="161">
                  <c:v>26.271999999999998</c:v>
                </c:pt>
                <c:pt idx="162">
                  <c:v>26.3233</c:v>
                </c:pt>
                <c:pt idx="163">
                  <c:v>26.3233</c:v>
                </c:pt>
                <c:pt idx="164">
                  <c:v>26.3233</c:v>
                </c:pt>
                <c:pt idx="165">
                  <c:v>26.220600000000001</c:v>
                </c:pt>
                <c:pt idx="166">
                  <c:v>26.220600000000001</c:v>
                </c:pt>
                <c:pt idx="167">
                  <c:v>26.1691</c:v>
                </c:pt>
                <c:pt idx="168">
                  <c:v>26.220600000000001</c:v>
                </c:pt>
                <c:pt idx="169">
                  <c:v>26.1691</c:v>
                </c:pt>
                <c:pt idx="170">
                  <c:v>26.117599999999999</c:v>
                </c:pt>
                <c:pt idx="171">
                  <c:v>26.066099999999999</c:v>
                </c:pt>
                <c:pt idx="172">
                  <c:v>26.066099999999999</c:v>
                </c:pt>
                <c:pt idx="173">
                  <c:v>26.066099999999999</c:v>
                </c:pt>
                <c:pt idx="174">
                  <c:v>26.066099999999999</c:v>
                </c:pt>
                <c:pt idx="175">
                  <c:v>26.066099999999999</c:v>
                </c:pt>
                <c:pt idx="176">
                  <c:v>26.066099999999999</c:v>
                </c:pt>
                <c:pt idx="177">
                  <c:v>26.1691</c:v>
                </c:pt>
                <c:pt idx="178">
                  <c:v>26.1691</c:v>
                </c:pt>
                <c:pt idx="179">
                  <c:v>26.1691</c:v>
                </c:pt>
                <c:pt idx="180">
                  <c:v>26.1691</c:v>
                </c:pt>
                <c:pt idx="181">
                  <c:v>26.117599999999999</c:v>
                </c:pt>
                <c:pt idx="182">
                  <c:v>26.117599999999999</c:v>
                </c:pt>
                <c:pt idx="183">
                  <c:v>26.117599999999999</c:v>
                </c:pt>
                <c:pt idx="184">
                  <c:v>26.066099999999999</c:v>
                </c:pt>
                <c:pt idx="185">
                  <c:v>26.1691</c:v>
                </c:pt>
                <c:pt idx="186">
                  <c:v>26.117599999999999</c:v>
                </c:pt>
                <c:pt idx="187">
                  <c:v>26.117599999999999</c:v>
                </c:pt>
                <c:pt idx="188">
                  <c:v>26.066099999999999</c:v>
                </c:pt>
                <c:pt idx="189">
                  <c:v>26.1691</c:v>
                </c:pt>
                <c:pt idx="190">
                  <c:v>26.1691</c:v>
                </c:pt>
                <c:pt idx="191">
                  <c:v>26.1691</c:v>
                </c:pt>
                <c:pt idx="192">
                  <c:v>26.117599999999999</c:v>
                </c:pt>
                <c:pt idx="193">
                  <c:v>26.117599999999999</c:v>
                </c:pt>
                <c:pt idx="194">
                  <c:v>26.014399999999998</c:v>
                </c:pt>
                <c:pt idx="195">
                  <c:v>25.962599999999998</c:v>
                </c:pt>
                <c:pt idx="196">
                  <c:v>26.014399999999998</c:v>
                </c:pt>
                <c:pt idx="197">
                  <c:v>26.066099999999999</c:v>
                </c:pt>
                <c:pt idx="198">
                  <c:v>25.962599999999998</c:v>
                </c:pt>
                <c:pt idx="199">
                  <c:v>25.962599999999998</c:v>
                </c:pt>
                <c:pt idx="200">
                  <c:v>25.962599999999998</c:v>
                </c:pt>
                <c:pt idx="201">
                  <c:v>25.910900000000002</c:v>
                </c:pt>
                <c:pt idx="202">
                  <c:v>25.910900000000002</c:v>
                </c:pt>
                <c:pt idx="203">
                  <c:v>25.910900000000002</c:v>
                </c:pt>
                <c:pt idx="204">
                  <c:v>25.910900000000002</c:v>
                </c:pt>
                <c:pt idx="205">
                  <c:v>25.962599999999998</c:v>
                </c:pt>
                <c:pt idx="206">
                  <c:v>25.859000000000002</c:v>
                </c:pt>
                <c:pt idx="207">
                  <c:v>25.859000000000002</c:v>
                </c:pt>
                <c:pt idx="208">
                  <c:v>25.910900000000002</c:v>
                </c:pt>
                <c:pt idx="209">
                  <c:v>25.910900000000002</c:v>
                </c:pt>
                <c:pt idx="210">
                  <c:v>25.859000000000002</c:v>
                </c:pt>
                <c:pt idx="211">
                  <c:v>25.807099999999998</c:v>
                </c:pt>
                <c:pt idx="212">
                  <c:v>25.859000000000002</c:v>
                </c:pt>
                <c:pt idx="213">
                  <c:v>25.859000000000002</c:v>
                </c:pt>
                <c:pt idx="214">
                  <c:v>25.807099999999998</c:v>
                </c:pt>
                <c:pt idx="215">
                  <c:v>25.859000000000002</c:v>
                </c:pt>
                <c:pt idx="216">
                  <c:v>25.807099999999998</c:v>
                </c:pt>
                <c:pt idx="217">
                  <c:v>25.807099999999998</c:v>
                </c:pt>
                <c:pt idx="218">
                  <c:v>25.807099999999998</c:v>
                </c:pt>
                <c:pt idx="219">
                  <c:v>25.807099999999998</c:v>
                </c:pt>
                <c:pt idx="220">
                  <c:v>25.807099999999998</c:v>
                </c:pt>
                <c:pt idx="221">
                  <c:v>25.807099999999998</c:v>
                </c:pt>
                <c:pt idx="222">
                  <c:v>25.859000000000002</c:v>
                </c:pt>
                <c:pt idx="223">
                  <c:v>25.807099999999998</c:v>
                </c:pt>
                <c:pt idx="224">
                  <c:v>25.807099999999998</c:v>
                </c:pt>
                <c:pt idx="225">
                  <c:v>25.807099999999998</c:v>
                </c:pt>
                <c:pt idx="226">
                  <c:v>25.859000000000002</c:v>
                </c:pt>
                <c:pt idx="227">
                  <c:v>25.807099999999998</c:v>
                </c:pt>
                <c:pt idx="228">
                  <c:v>25.807099999999998</c:v>
                </c:pt>
                <c:pt idx="229">
                  <c:v>25.807099999999998</c:v>
                </c:pt>
                <c:pt idx="230">
                  <c:v>25.807099999999998</c:v>
                </c:pt>
                <c:pt idx="231">
                  <c:v>25.859000000000002</c:v>
                </c:pt>
                <c:pt idx="232">
                  <c:v>25.755099999999999</c:v>
                </c:pt>
                <c:pt idx="233">
                  <c:v>25.807099999999998</c:v>
                </c:pt>
                <c:pt idx="234">
                  <c:v>25.807099999999998</c:v>
                </c:pt>
                <c:pt idx="235">
                  <c:v>25.702999999999999</c:v>
                </c:pt>
                <c:pt idx="236">
                  <c:v>25.755099999999999</c:v>
                </c:pt>
                <c:pt idx="237">
                  <c:v>25.755099999999999</c:v>
                </c:pt>
                <c:pt idx="238">
                  <c:v>25.755099999999999</c:v>
                </c:pt>
                <c:pt idx="239">
                  <c:v>25.702999999999999</c:v>
                </c:pt>
                <c:pt idx="240">
                  <c:v>25.702999999999999</c:v>
                </c:pt>
                <c:pt idx="241">
                  <c:v>25.702999999999999</c:v>
                </c:pt>
                <c:pt idx="242">
                  <c:v>25.6509</c:v>
                </c:pt>
                <c:pt idx="243">
                  <c:v>25.6509</c:v>
                </c:pt>
                <c:pt idx="244">
                  <c:v>25.6509</c:v>
                </c:pt>
                <c:pt idx="245">
                  <c:v>25.6509</c:v>
                </c:pt>
                <c:pt idx="246">
                  <c:v>25.598700000000001</c:v>
                </c:pt>
                <c:pt idx="247">
                  <c:v>25.6509</c:v>
                </c:pt>
                <c:pt idx="248">
                  <c:v>25.6509</c:v>
                </c:pt>
                <c:pt idx="249">
                  <c:v>25.598700000000001</c:v>
                </c:pt>
                <c:pt idx="250">
                  <c:v>25.6509</c:v>
                </c:pt>
                <c:pt idx="251">
                  <c:v>25.598700000000001</c:v>
                </c:pt>
                <c:pt idx="252">
                  <c:v>25.598700000000001</c:v>
                </c:pt>
                <c:pt idx="253">
                  <c:v>25.6509</c:v>
                </c:pt>
                <c:pt idx="254">
                  <c:v>25.598700000000001</c:v>
                </c:pt>
                <c:pt idx="255">
                  <c:v>25.598700000000001</c:v>
                </c:pt>
                <c:pt idx="256">
                  <c:v>25.598700000000001</c:v>
                </c:pt>
                <c:pt idx="257">
                  <c:v>25.598700000000001</c:v>
                </c:pt>
                <c:pt idx="258">
                  <c:v>25.598700000000001</c:v>
                </c:pt>
                <c:pt idx="259">
                  <c:v>25.598700000000001</c:v>
                </c:pt>
                <c:pt idx="260">
                  <c:v>25.546399999999998</c:v>
                </c:pt>
                <c:pt idx="261">
                  <c:v>25.598700000000001</c:v>
                </c:pt>
                <c:pt idx="262">
                  <c:v>25.598700000000001</c:v>
                </c:pt>
                <c:pt idx="263">
                  <c:v>25.598700000000001</c:v>
                </c:pt>
                <c:pt idx="264">
                  <c:v>25.598700000000001</c:v>
                </c:pt>
                <c:pt idx="265">
                  <c:v>25.598700000000001</c:v>
                </c:pt>
                <c:pt idx="266">
                  <c:v>25.598700000000001</c:v>
                </c:pt>
                <c:pt idx="267">
                  <c:v>25.598700000000001</c:v>
                </c:pt>
                <c:pt idx="268">
                  <c:v>25.546399999999998</c:v>
                </c:pt>
                <c:pt idx="269">
                  <c:v>25.546399999999998</c:v>
                </c:pt>
                <c:pt idx="270">
                  <c:v>25.4941</c:v>
                </c:pt>
                <c:pt idx="271">
                  <c:v>25.546399999999998</c:v>
                </c:pt>
                <c:pt idx="272">
                  <c:v>25.598700000000001</c:v>
                </c:pt>
                <c:pt idx="273">
                  <c:v>25.598700000000001</c:v>
                </c:pt>
                <c:pt idx="274">
                  <c:v>25.4941</c:v>
                </c:pt>
                <c:pt idx="275">
                  <c:v>25.598700000000001</c:v>
                </c:pt>
                <c:pt idx="276">
                  <c:v>25.598700000000001</c:v>
                </c:pt>
                <c:pt idx="277">
                  <c:v>25.598700000000001</c:v>
                </c:pt>
                <c:pt idx="278">
                  <c:v>25.598700000000001</c:v>
                </c:pt>
                <c:pt idx="279">
                  <c:v>25.546399999999998</c:v>
                </c:pt>
                <c:pt idx="280">
                  <c:v>25.598700000000001</c:v>
                </c:pt>
                <c:pt idx="281">
                  <c:v>25.6509</c:v>
                </c:pt>
                <c:pt idx="282">
                  <c:v>25.546399999999998</c:v>
                </c:pt>
                <c:pt idx="283">
                  <c:v>25.598700000000001</c:v>
                </c:pt>
                <c:pt idx="284">
                  <c:v>25.598700000000001</c:v>
                </c:pt>
                <c:pt idx="285">
                  <c:v>25.546399999999998</c:v>
                </c:pt>
                <c:pt idx="286">
                  <c:v>25.546399999999998</c:v>
                </c:pt>
                <c:pt idx="287">
                  <c:v>25.546399999999998</c:v>
                </c:pt>
                <c:pt idx="288">
                  <c:v>25.546399999999998</c:v>
                </c:pt>
                <c:pt idx="289">
                  <c:v>25.4941</c:v>
                </c:pt>
                <c:pt idx="290">
                  <c:v>25.4941</c:v>
                </c:pt>
                <c:pt idx="291">
                  <c:v>25.546399999999998</c:v>
                </c:pt>
                <c:pt idx="292">
                  <c:v>25.4941</c:v>
                </c:pt>
                <c:pt idx="293">
                  <c:v>25.546399999999998</c:v>
                </c:pt>
                <c:pt idx="294">
                  <c:v>25.546399999999998</c:v>
                </c:pt>
                <c:pt idx="295">
                  <c:v>25.598700000000001</c:v>
                </c:pt>
                <c:pt idx="296">
                  <c:v>25.598700000000001</c:v>
                </c:pt>
                <c:pt idx="297">
                  <c:v>25.546399999999998</c:v>
                </c:pt>
                <c:pt idx="298">
                  <c:v>25.4941</c:v>
                </c:pt>
                <c:pt idx="299">
                  <c:v>25.4941</c:v>
                </c:pt>
                <c:pt idx="300">
                  <c:v>25.4941</c:v>
                </c:pt>
                <c:pt idx="301">
                  <c:v>25.4941</c:v>
                </c:pt>
                <c:pt idx="302">
                  <c:v>25.4941</c:v>
                </c:pt>
                <c:pt idx="303">
                  <c:v>25.4941</c:v>
                </c:pt>
                <c:pt idx="304">
                  <c:v>25.441600000000001</c:v>
                </c:pt>
                <c:pt idx="305">
                  <c:v>25.441600000000001</c:v>
                </c:pt>
                <c:pt idx="306">
                  <c:v>25.4941</c:v>
                </c:pt>
                <c:pt idx="307">
                  <c:v>25.441600000000001</c:v>
                </c:pt>
                <c:pt idx="308">
                  <c:v>25.389199999999999</c:v>
                </c:pt>
                <c:pt idx="309">
                  <c:v>25.4941</c:v>
                </c:pt>
                <c:pt idx="310">
                  <c:v>25.441600000000001</c:v>
                </c:pt>
                <c:pt idx="311">
                  <c:v>25.441600000000001</c:v>
                </c:pt>
                <c:pt idx="312">
                  <c:v>25.4941</c:v>
                </c:pt>
                <c:pt idx="313">
                  <c:v>25.4941</c:v>
                </c:pt>
                <c:pt idx="314">
                  <c:v>25.546399999999998</c:v>
                </c:pt>
                <c:pt idx="315">
                  <c:v>25.546399999999998</c:v>
                </c:pt>
                <c:pt idx="316">
                  <c:v>25.4941</c:v>
                </c:pt>
                <c:pt idx="317">
                  <c:v>25.4941</c:v>
                </c:pt>
                <c:pt idx="318">
                  <c:v>25.4941</c:v>
                </c:pt>
                <c:pt idx="319">
                  <c:v>25.4941</c:v>
                </c:pt>
                <c:pt idx="320">
                  <c:v>25.4941</c:v>
                </c:pt>
                <c:pt idx="321">
                  <c:v>25.4941</c:v>
                </c:pt>
                <c:pt idx="322">
                  <c:v>25.4941</c:v>
                </c:pt>
                <c:pt idx="323">
                  <c:v>25.546399999999998</c:v>
                </c:pt>
                <c:pt idx="324">
                  <c:v>25.4941</c:v>
                </c:pt>
                <c:pt idx="325">
                  <c:v>25.4941</c:v>
                </c:pt>
                <c:pt idx="326">
                  <c:v>25.441600000000001</c:v>
                </c:pt>
                <c:pt idx="327">
                  <c:v>25.441600000000001</c:v>
                </c:pt>
                <c:pt idx="328">
                  <c:v>25.4941</c:v>
                </c:pt>
                <c:pt idx="329">
                  <c:v>25.546399999999998</c:v>
                </c:pt>
                <c:pt idx="330">
                  <c:v>25.546399999999998</c:v>
                </c:pt>
                <c:pt idx="331">
                  <c:v>25.441600000000001</c:v>
                </c:pt>
                <c:pt idx="332">
                  <c:v>25.441600000000001</c:v>
                </c:pt>
                <c:pt idx="333">
                  <c:v>25.4941</c:v>
                </c:pt>
                <c:pt idx="334">
                  <c:v>25.4941</c:v>
                </c:pt>
                <c:pt idx="335">
                  <c:v>25.441600000000001</c:v>
                </c:pt>
                <c:pt idx="336">
                  <c:v>25.441600000000001</c:v>
                </c:pt>
                <c:pt idx="337">
                  <c:v>25.441600000000001</c:v>
                </c:pt>
                <c:pt idx="338">
                  <c:v>25.441600000000001</c:v>
                </c:pt>
                <c:pt idx="339">
                  <c:v>25.4941</c:v>
                </c:pt>
                <c:pt idx="340">
                  <c:v>25.4941</c:v>
                </c:pt>
                <c:pt idx="341">
                  <c:v>25.4941</c:v>
                </c:pt>
                <c:pt idx="342">
                  <c:v>25.4941</c:v>
                </c:pt>
                <c:pt idx="343">
                  <c:v>25.4941</c:v>
                </c:pt>
                <c:pt idx="344">
                  <c:v>25.4941</c:v>
                </c:pt>
                <c:pt idx="345">
                  <c:v>25.4941</c:v>
                </c:pt>
                <c:pt idx="346">
                  <c:v>25.389199999999999</c:v>
                </c:pt>
                <c:pt idx="347">
                  <c:v>25.4941</c:v>
                </c:pt>
                <c:pt idx="348">
                  <c:v>25.4941</c:v>
                </c:pt>
                <c:pt idx="349">
                  <c:v>25.441600000000001</c:v>
                </c:pt>
                <c:pt idx="350">
                  <c:v>25.4941</c:v>
                </c:pt>
                <c:pt idx="351">
                  <c:v>25.441600000000001</c:v>
                </c:pt>
                <c:pt idx="352">
                  <c:v>25.441600000000001</c:v>
                </c:pt>
                <c:pt idx="353">
                  <c:v>25.336600000000001</c:v>
                </c:pt>
                <c:pt idx="354">
                  <c:v>25.283999999999999</c:v>
                </c:pt>
                <c:pt idx="355">
                  <c:v>25.283999999999999</c:v>
                </c:pt>
                <c:pt idx="356">
                  <c:v>25.1785</c:v>
                </c:pt>
                <c:pt idx="357">
                  <c:v>25.125599999999999</c:v>
                </c:pt>
                <c:pt idx="358">
                  <c:v>25.0197</c:v>
                </c:pt>
                <c:pt idx="359">
                  <c:v>25.0197</c:v>
                </c:pt>
                <c:pt idx="360">
                  <c:v>24.913399999999999</c:v>
                </c:pt>
                <c:pt idx="361">
                  <c:v>24.806899999999999</c:v>
                </c:pt>
                <c:pt idx="362">
                  <c:v>24.7</c:v>
                </c:pt>
                <c:pt idx="363">
                  <c:v>24.6465</c:v>
                </c:pt>
                <c:pt idx="364">
                  <c:v>24.5929</c:v>
                </c:pt>
                <c:pt idx="365">
                  <c:v>24.539200000000001</c:v>
                </c:pt>
                <c:pt idx="366">
                  <c:v>24.377700000000001</c:v>
                </c:pt>
                <c:pt idx="367">
                  <c:v>24.377700000000001</c:v>
                </c:pt>
                <c:pt idx="368">
                  <c:v>24.377700000000001</c:v>
                </c:pt>
                <c:pt idx="369">
                  <c:v>24.323599999999999</c:v>
                </c:pt>
                <c:pt idx="370">
                  <c:v>24.269600000000001</c:v>
                </c:pt>
                <c:pt idx="371">
                  <c:v>24.269600000000001</c:v>
                </c:pt>
                <c:pt idx="372">
                  <c:v>24.215399999999999</c:v>
                </c:pt>
                <c:pt idx="373">
                  <c:v>24.1068</c:v>
                </c:pt>
                <c:pt idx="374">
                  <c:v>24.161200000000001</c:v>
                </c:pt>
                <c:pt idx="375">
                  <c:v>24.215399999999999</c:v>
                </c:pt>
                <c:pt idx="376">
                  <c:v>24.1068</c:v>
                </c:pt>
                <c:pt idx="377">
                  <c:v>24.161200000000001</c:v>
                </c:pt>
                <c:pt idx="378">
                  <c:v>24.1068</c:v>
                </c:pt>
                <c:pt idx="379">
                  <c:v>24.052399999999999</c:v>
                </c:pt>
                <c:pt idx="380">
                  <c:v>23.997900000000001</c:v>
                </c:pt>
                <c:pt idx="381">
                  <c:v>24.052399999999999</c:v>
                </c:pt>
                <c:pt idx="382">
                  <c:v>23.9434</c:v>
                </c:pt>
                <c:pt idx="383">
                  <c:v>23.9434</c:v>
                </c:pt>
                <c:pt idx="384">
                  <c:v>24.052399999999999</c:v>
                </c:pt>
                <c:pt idx="385">
                  <c:v>24.052399999999999</c:v>
                </c:pt>
                <c:pt idx="386">
                  <c:v>23.997900000000001</c:v>
                </c:pt>
                <c:pt idx="387">
                  <c:v>24.052399999999999</c:v>
                </c:pt>
                <c:pt idx="388">
                  <c:v>24.052399999999999</c:v>
                </c:pt>
                <c:pt idx="389">
                  <c:v>24.052399999999999</c:v>
                </c:pt>
                <c:pt idx="390">
                  <c:v>23.997900000000001</c:v>
                </c:pt>
                <c:pt idx="391">
                  <c:v>24.052399999999999</c:v>
                </c:pt>
                <c:pt idx="392">
                  <c:v>24.052399999999999</c:v>
                </c:pt>
                <c:pt idx="393">
                  <c:v>24.052399999999999</c:v>
                </c:pt>
                <c:pt idx="394">
                  <c:v>24.052399999999999</c:v>
                </c:pt>
                <c:pt idx="395">
                  <c:v>24.1068</c:v>
                </c:pt>
                <c:pt idx="396">
                  <c:v>24.1068</c:v>
                </c:pt>
                <c:pt idx="397">
                  <c:v>24.1068</c:v>
                </c:pt>
                <c:pt idx="398">
                  <c:v>24.052399999999999</c:v>
                </c:pt>
                <c:pt idx="399">
                  <c:v>24.1068</c:v>
                </c:pt>
                <c:pt idx="400">
                  <c:v>24.1068</c:v>
                </c:pt>
                <c:pt idx="401">
                  <c:v>24.161200000000001</c:v>
                </c:pt>
                <c:pt idx="402">
                  <c:v>24.1068</c:v>
                </c:pt>
                <c:pt idx="403">
                  <c:v>24.161200000000001</c:v>
                </c:pt>
                <c:pt idx="404">
                  <c:v>24.161200000000001</c:v>
                </c:pt>
                <c:pt idx="405">
                  <c:v>24.215399999999999</c:v>
                </c:pt>
                <c:pt idx="406">
                  <c:v>24.161200000000001</c:v>
                </c:pt>
                <c:pt idx="407">
                  <c:v>24.161200000000001</c:v>
                </c:pt>
                <c:pt idx="408">
                  <c:v>24.215399999999999</c:v>
                </c:pt>
                <c:pt idx="409">
                  <c:v>24.269600000000001</c:v>
                </c:pt>
                <c:pt idx="410">
                  <c:v>24.215399999999999</c:v>
                </c:pt>
                <c:pt idx="411">
                  <c:v>24.215399999999999</c:v>
                </c:pt>
                <c:pt idx="412">
                  <c:v>24.323599999999999</c:v>
                </c:pt>
                <c:pt idx="413">
                  <c:v>24.269600000000001</c:v>
                </c:pt>
                <c:pt idx="414">
                  <c:v>24.323599999999999</c:v>
                </c:pt>
                <c:pt idx="415">
                  <c:v>24.323599999999999</c:v>
                </c:pt>
                <c:pt idx="416">
                  <c:v>24.377700000000001</c:v>
                </c:pt>
                <c:pt idx="417">
                  <c:v>24.377700000000001</c:v>
                </c:pt>
                <c:pt idx="418">
                  <c:v>24.377700000000001</c:v>
                </c:pt>
                <c:pt idx="419">
                  <c:v>24.377700000000001</c:v>
                </c:pt>
                <c:pt idx="420">
                  <c:v>24.377700000000001</c:v>
                </c:pt>
                <c:pt idx="421">
                  <c:v>24.377700000000001</c:v>
                </c:pt>
                <c:pt idx="422">
                  <c:v>24.377700000000001</c:v>
                </c:pt>
                <c:pt idx="423">
                  <c:v>24.377700000000001</c:v>
                </c:pt>
                <c:pt idx="424">
                  <c:v>24.377700000000001</c:v>
                </c:pt>
                <c:pt idx="425">
                  <c:v>24.4316</c:v>
                </c:pt>
                <c:pt idx="426">
                  <c:v>24.4316</c:v>
                </c:pt>
                <c:pt idx="427">
                  <c:v>24.485399999999998</c:v>
                </c:pt>
                <c:pt idx="428">
                  <c:v>24.4316</c:v>
                </c:pt>
                <c:pt idx="429">
                  <c:v>24.4316</c:v>
                </c:pt>
                <c:pt idx="430">
                  <c:v>24.4316</c:v>
                </c:pt>
                <c:pt idx="431">
                  <c:v>24.539200000000001</c:v>
                </c:pt>
                <c:pt idx="432">
                  <c:v>24.539200000000001</c:v>
                </c:pt>
                <c:pt idx="433">
                  <c:v>24.539200000000001</c:v>
                </c:pt>
                <c:pt idx="434">
                  <c:v>24.539200000000001</c:v>
                </c:pt>
                <c:pt idx="435">
                  <c:v>24.539200000000001</c:v>
                </c:pt>
                <c:pt idx="436">
                  <c:v>24.5929</c:v>
                </c:pt>
                <c:pt idx="437">
                  <c:v>24.5929</c:v>
                </c:pt>
                <c:pt idx="438">
                  <c:v>24.5929</c:v>
                </c:pt>
                <c:pt idx="439">
                  <c:v>24.5929</c:v>
                </c:pt>
                <c:pt idx="440">
                  <c:v>24.5929</c:v>
                </c:pt>
                <c:pt idx="441">
                  <c:v>24.7</c:v>
                </c:pt>
                <c:pt idx="442">
                  <c:v>24.753499999999999</c:v>
                </c:pt>
                <c:pt idx="443">
                  <c:v>24.6465</c:v>
                </c:pt>
                <c:pt idx="444">
                  <c:v>24.6465</c:v>
                </c:pt>
                <c:pt idx="445">
                  <c:v>24.6465</c:v>
                </c:pt>
                <c:pt idx="446">
                  <c:v>24.6465</c:v>
                </c:pt>
                <c:pt idx="447">
                  <c:v>24.6465</c:v>
                </c:pt>
                <c:pt idx="448">
                  <c:v>24.7</c:v>
                </c:pt>
                <c:pt idx="449">
                  <c:v>24.7</c:v>
                </c:pt>
                <c:pt idx="450">
                  <c:v>24.753499999999999</c:v>
                </c:pt>
                <c:pt idx="451">
                  <c:v>24.7</c:v>
                </c:pt>
                <c:pt idx="452">
                  <c:v>24.7</c:v>
                </c:pt>
                <c:pt idx="453">
                  <c:v>24.753499999999999</c:v>
                </c:pt>
                <c:pt idx="454">
                  <c:v>24.7</c:v>
                </c:pt>
                <c:pt idx="455">
                  <c:v>24.806899999999999</c:v>
                </c:pt>
                <c:pt idx="456">
                  <c:v>24.753499999999999</c:v>
                </c:pt>
                <c:pt idx="457">
                  <c:v>24.753499999999999</c:v>
                </c:pt>
                <c:pt idx="458">
                  <c:v>24.806899999999999</c:v>
                </c:pt>
                <c:pt idx="459">
                  <c:v>24.7</c:v>
                </c:pt>
                <c:pt idx="460">
                  <c:v>24.7</c:v>
                </c:pt>
                <c:pt idx="461">
                  <c:v>24.7</c:v>
                </c:pt>
                <c:pt idx="462">
                  <c:v>24.753499999999999</c:v>
                </c:pt>
                <c:pt idx="463">
                  <c:v>24.753499999999999</c:v>
                </c:pt>
                <c:pt idx="464">
                  <c:v>24.753499999999999</c:v>
                </c:pt>
                <c:pt idx="465">
                  <c:v>24.7</c:v>
                </c:pt>
                <c:pt idx="466">
                  <c:v>24.806899999999999</c:v>
                </c:pt>
                <c:pt idx="467">
                  <c:v>24.806899999999999</c:v>
                </c:pt>
                <c:pt idx="468">
                  <c:v>24.806899999999999</c:v>
                </c:pt>
                <c:pt idx="469">
                  <c:v>24.806899999999999</c:v>
                </c:pt>
                <c:pt idx="470">
                  <c:v>24.806899999999999</c:v>
                </c:pt>
                <c:pt idx="471">
                  <c:v>24.860199999999999</c:v>
                </c:pt>
                <c:pt idx="472">
                  <c:v>24.806899999999999</c:v>
                </c:pt>
                <c:pt idx="473">
                  <c:v>24.753499999999999</c:v>
                </c:pt>
                <c:pt idx="474">
                  <c:v>24.806899999999999</c:v>
                </c:pt>
                <c:pt idx="475">
                  <c:v>24.860199999999999</c:v>
                </c:pt>
                <c:pt idx="476">
                  <c:v>24.806899999999999</c:v>
                </c:pt>
                <c:pt idx="477">
                  <c:v>24.753499999999999</c:v>
                </c:pt>
                <c:pt idx="478">
                  <c:v>24.806899999999999</c:v>
                </c:pt>
                <c:pt idx="479">
                  <c:v>24.806899999999999</c:v>
                </c:pt>
                <c:pt idx="480">
                  <c:v>24.913399999999999</c:v>
                </c:pt>
                <c:pt idx="481">
                  <c:v>24.806899999999999</c:v>
                </c:pt>
                <c:pt idx="482">
                  <c:v>24.806899999999999</c:v>
                </c:pt>
                <c:pt idx="483">
                  <c:v>24.806899999999999</c:v>
                </c:pt>
                <c:pt idx="484">
                  <c:v>24.860199999999999</c:v>
                </c:pt>
                <c:pt idx="485">
                  <c:v>24.913399999999999</c:v>
                </c:pt>
                <c:pt idx="486">
                  <c:v>24.860199999999999</c:v>
                </c:pt>
                <c:pt idx="487">
                  <c:v>24.913399999999999</c:v>
                </c:pt>
                <c:pt idx="488">
                  <c:v>24.860199999999999</c:v>
                </c:pt>
                <c:pt idx="489">
                  <c:v>24.860199999999999</c:v>
                </c:pt>
                <c:pt idx="490">
                  <c:v>24.913399999999999</c:v>
                </c:pt>
                <c:pt idx="491">
                  <c:v>24.913399999999999</c:v>
                </c:pt>
                <c:pt idx="492">
                  <c:v>24.913399999999999</c:v>
                </c:pt>
                <c:pt idx="493">
                  <c:v>24.860199999999999</c:v>
                </c:pt>
                <c:pt idx="494">
                  <c:v>24.9666</c:v>
                </c:pt>
                <c:pt idx="495">
                  <c:v>24.9666</c:v>
                </c:pt>
                <c:pt idx="496">
                  <c:v>24.913399999999999</c:v>
                </c:pt>
                <c:pt idx="497">
                  <c:v>24.860199999999999</c:v>
                </c:pt>
                <c:pt idx="498">
                  <c:v>24.913399999999999</c:v>
                </c:pt>
                <c:pt idx="499">
                  <c:v>24.9666</c:v>
                </c:pt>
              </c:numCache>
            </c:numRef>
          </c:val>
          <c:smooth val="0"/>
          <c:extLst>
            <c:ext xmlns:c16="http://schemas.microsoft.com/office/drawing/2014/chart" uri="{C3380CC4-5D6E-409C-BE32-E72D297353CC}">
              <c16:uniqueId val="{00000004-D388-C644-8C12-83A175CDF52F}"/>
            </c:ext>
          </c:extLst>
        </c:ser>
        <c:ser>
          <c:idx val="5"/>
          <c:order val="4"/>
          <c:tx>
            <c:strRef>
              <c:f>'Réponse perturbation'!$G$1</c:f>
              <c:strCache>
                <c:ptCount val="1"/>
                <c:pt idx="0">
                  <c:v>T3 estimé</c:v>
                </c:pt>
              </c:strCache>
            </c:strRef>
          </c:tx>
          <c:spPr>
            <a:ln w="28575" cap="rnd">
              <a:solidFill>
                <a:schemeClr val="accent6"/>
              </a:solidFill>
              <a:round/>
            </a:ln>
            <a:effectLst/>
          </c:spPr>
          <c:marker>
            <c:symbol val="none"/>
          </c:marker>
          <c:cat>
            <c:numRef>
              <c:f>'Réponse perturbation'!$A$2:$A$501</c:f>
              <c:numCache>
                <c:formatCode>0.00</c:formatCode>
                <c:ptCount val="500"/>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pt idx="181">
                  <c:v>905</c:v>
                </c:pt>
                <c:pt idx="182">
                  <c:v>910</c:v>
                </c:pt>
                <c:pt idx="183">
                  <c:v>915</c:v>
                </c:pt>
                <c:pt idx="184">
                  <c:v>920</c:v>
                </c:pt>
                <c:pt idx="185">
                  <c:v>925</c:v>
                </c:pt>
                <c:pt idx="186">
                  <c:v>930</c:v>
                </c:pt>
                <c:pt idx="187">
                  <c:v>935</c:v>
                </c:pt>
                <c:pt idx="188">
                  <c:v>940</c:v>
                </c:pt>
                <c:pt idx="189">
                  <c:v>945</c:v>
                </c:pt>
                <c:pt idx="190">
                  <c:v>950</c:v>
                </c:pt>
                <c:pt idx="191">
                  <c:v>955</c:v>
                </c:pt>
                <c:pt idx="192">
                  <c:v>960</c:v>
                </c:pt>
                <c:pt idx="193">
                  <c:v>965</c:v>
                </c:pt>
                <c:pt idx="194">
                  <c:v>970</c:v>
                </c:pt>
                <c:pt idx="195">
                  <c:v>975</c:v>
                </c:pt>
                <c:pt idx="196">
                  <c:v>980</c:v>
                </c:pt>
                <c:pt idx="197">
                  <c:v>985</c:v>
                </c:pt>
                <c:pt idx="198">
                  <c:v>990</c:v>
                </c:pt>
                <c:pt idx="199">
                  <c:v>995</c:v>
                </c:pt>
                <c:pt idx="200">
                  <c:v>1000</c:v>
                </c:pt>
                <c:pt idx="201">
                  <c:v>1005</c:v>
                </c:pt>
                <c:pt idx="202">
                  <c:v>1010</c:v>
                </c:pt>
                <c:pt idx="203">
                  <c:v>1015</c:v>
                </c:pt>
                <c:pt idx="204">
                  <c:v>1020</c:v>
                </c:pt>
                <c:pt idx="205">
                  <c:v>1025</c:v>
                </c:pt>
                <c:pt idx="206">
                  <c:v>1030</c:v>
                </c:pt>
                <c:pt idx="207">
                  <c:v>1035</c:v>
                </c:pt>
                <c:pt idx="208">
                  <c:v>1040</c:v>
                </c:pt>
                <c:pt idx="209">
                  <c:v>1045</c:v>
                </c:pt>
                <c:pt idx="210">
                  <c:v>1050</c:v>
                </c:pt>
                <c:pt idx="211">
                  <c:v>1055</c:v>
                </c:pt>
                <c:pt idx="212">
                  <c:v>1060</c:v>
                </c:pt>
                <c:pt idx="213">
                  <c:v>1065</c:v>
                </c:pt>
                <c:pt idx="214">
                  <c:v>1070</c:v>
                </c:pt>
                <c:pt idx="215">
                  <c:v>1075</c:v>
                </c:pt>
                <c:pt idx="216">
                  <c:v>1080</c:v>
                </c:pt>
                <c:pt idx="217">
                  <c:v>1085</c:v>
                </c:pt>
                <c:pt idx="218">
                  <c:v>1090</c:v>
                </c:pt>
                <c:pt idx="219">
                  <c:v>1095</c:v>
                </c:pt>
                <c:pt idx="220">
                  <c:v>1100</c:v>
                </c:pt>
                <c:pt idx="221">
                  <c:v>1105</c:v>
                </c:pt>
                <c:pt idx="222">
                  <c:v>1110</c:v>
                </c:pt>
                <c:pt idx="223">
                  <c:v>1115</c:v>
                </c:pt>
                <c:pt idx="224">
                  <c:v>1120</c:v>
                </c:pt>
                <c:pt idx="225">
                  <c:v>1125</c:v>
                </c:pt>
                <c:pt idx="226">
                  <c:v>1130</c:v>
                </c:pt>
                <c:pt idx="227">
                  <c:v>1135</c:v>
                </c:pt>
                <c:pt idx="228">
                  <c:v>1140</c:v>
                </c:pt>
                <c:pt idx="229">
                  <c:v>1145</c:v>
                </c:pt>
                <c:pt idx="230">
                  <c:v>1150</c:v>
                </c:pt>
                <c:pt idx="231">
                  <c:v>1155</c:v>
                </c:pt>
                <c:pt idx="232">
                  <c:v>1160</c:v>
                </c:pt>
                <c:pt idx="233">
                  <c:v>1165</c:v>
                </c:pt>
                <c:pt idx="234">
                  <c:v>1170</c:v>
                </c:pt>
                <c:pt idx="235">
                  <c:v>1175</c:v>
                </c:pt>
                <c:pt idx="236">
                  <c:v>1180</c:v>
                </c:pt>
                <c:pt idx="237">
                  <c:v>1185</c:v>
                </c:pt>
                <c:pt idx="238">
                  <c:v>1190</c:v>
                </c:pt>
                <c:pt idx="239">
                  <c:v>1195</c:v>
                </c:pt>
                <c:pt idx="240">
                  <c:v>1200</c:v>
                </c:pt>
                <c:pt idx="241">
                  <c:v>1205</c:v>
                </c:pt>
                <c:pt idx="242">
                  <c:v>1210</c:v>
                </c:pt>
                <c:pt idx="243">
                  <c:v>1215</c:v>
                </c:pt>
                <c:pt idx="244">
                  <c:v>1220</c:v>
                </c:pt>
                <c:pt idx="245">
                  <c:v>1225</c:v>
                </c:pt>
                <c:pt idx="246">
                  <c:v>1230</c:v>
                </c:pt>
                <c:pt idx="247">
                  <c:v>1235</c:v>
                </c:pt>
                <c:pt idx="248">
                  <c:v>1240</c:v>
                </c:pt>
                <c:pt idx="249">
                  <c:v>1245</c:v>
                </c:pt>
                <c:pt idx="250">
                  <c:v>1250</c:v>
                </c:pt>
                <c:pt idx="251">
                  <c:v>1255</c:v>
                </c:pt>
                <c:pt idx="252">
                  <c:v>1260</c:v>
                </c:pt>
                <c:pt idx="253">
                  <c:v>1265</c:v>
                </c:pt>
                <c:pt idx="254">
                  <c:v>1270</c:v>
                </c:pt>
                <c:pt idx="255">
                  <c:v>1275</c:v>
                </c:pt>
                <c:pt idx="256">
                  <c:v>1280</c:v>
                </c:pt>
                <c:pt idx="257">
                  <c:v>1285</c:v>
                </c:pt>
                <c:pt idx="258">
                  <c:v>1290</c:v>
                </c:pt>
                <c:pt idx="259">
                  <c:v>1295</c:v>
                </c:pt>
                <c:pt idx="260">
                  <c:v>1300</c:v>
                </c:pt>
                <c:pt idx="261">
                  <c:v>1305</c:v>
                </c:pt>
                <c:pt idx="262">
                  <c:v>1310</c:v>
                </c:pt>
                <c:pt idx="263">
                  <c:v>1315</c:v>
                </c:pt>
                <c:pt idx="264">
                  <c:v>1320</c:v>
                </c:pt>
                <c:pt idx="265">
                  <c:v>1325</c:v>
                </c:pt>
                <c:pt idx="266">
                  <c:v>1330</c:v>
                </c:pt>
                <c:pt idx="267">
                  <c:v>1335</c:v>
                </c:pt>
                <c:pt idx="268">
                  <c:v>1340</c:v>
                </c:pt>
                <c:pt idx="269">
                  <c:v>1345</c:v>
                </c:pt>
                <c:pt idx="270">
                  <c:v>1350</c:v>
                </c:pt>
                <c:pt idx="271">
                  <c:v>1355</c:v>
                </c:pt>
                <c:pt idx="272">
                  <c:v>1360</c:v>
                </c:pt>
                <c:pt idx="273">
                  <c:v>1365</c:v>
                </c:pt>
                <c:pt idx="274">
                  <c:v>1370</c:v>
                </c:pt>
                <c:pt idx="275">
                  <c:v>1375</c:v>
                </c:pt>
                <c:pt idx="276">
                  <c:v>1380</c:v>
                </c:pt>
                <c:pt idx="277">
                  <c:v>1385</c:v>
                </c:pt>
                <c:pt idx="278">
                  <c:v>1390</c:v>
                </c:pt>
                <c:pt idx="279">
                  <c:v>1395</c:v>
                </c:pt>
                <c:pt idx="280">
                  <c:v>1400</c:v>
                </c:pt>
                <c:pt idx="281">
                  <c:v>1405</c:v>
                </c:pt>
                <c:pt idx="282">
                  <c:v>1410</c:v>
                </c:pt>
                <c:pt idx="283">
                  <c:v>1415</c:v>
                </c:pt>
                <c:pt idx="284">
                  <c:v>1420</c:v>
                </c:pt>
                <c:pt idx="285">
                  <c:v>1425</c:v>
                </c:pt>
                <c:pt idx="286">
                  <c:v>1430</c:v>
                </c:pt>
                <c:pt idx="287">
                  <c:v>1435</c:v>
                </c:pt>
                <c:pt idx="288">
                  <c:v>1440</c:v>
                </c:pt>
                <c:pt idx="289">
                  <c:v>1445</c:v>
                </c:pt>
                <c:pt idx="290">
                  <c:v>1450</c:v>
                </c:pt>
                <c:pt idx="291">
                  <c:v>1455</c:v>
                </c:pt>
                <c:pt idx="292">
                  <c:v>1460</c:v>
                </c:pt>
                <c:pt idx="293">
                  <c:v>1465</c:v>
                </c:pt>
                <c:pt idx="294">
                  <c:v>1470</c:v>
                </c:pt>
                <c:pt idx="295">
                  <c:v>1475</c:v>
                </c:pt>
                <c:pt idx="296">
                  <c:v>1480</c:v>
                </c:pt>
                <c:pt idx="297">
                  <c:v>1485</c:v>
                </c:pt>
                <c:pt idx="298">
                  <c:v>1490</c:v>
                </c:pt>
                <c:pt idx="299">
                  <c:v>1495</c:v>
                </c:pt>
                <c:pt idx="300">
                  <c:v>1500</c:v>
                </c:pt>
                <c:pt idx="301">
                  <c:v>1505</c:v>
                </c:pt>
                <c:pt idx="302">
                  <c:v>1510</c:v>
                </c:pt>
                <c:pt idx="303">
                  <c:v>1515</c:v>
                </c:pt>
                <c:pt idx="304">
                  <c:v>1520</c:v>
                </c:pt>
                <c:pt idx="305">
                  <c:v>1525</c:v>
                </c:pt>
                <c:pt idx="306">
                  <c:v>1530</c:v>
                </c:pt>
                <c:pt idx="307">
                  <c:v>1535</c:v>
                </c:pt>
                <c:pt idx="308">
                  <c:v>1540</c:v>
                </c:pt>
                <c:pt idx="309">
                  <c:v>1545</c:v>
                </c:pt>
                <c:pt idx="310">
                  <c:v>1550</c:v>
                </c:pt>
                <c:pt idx="311">
                  <c:v>1555</c:v>
                </c:pt>
                <c:pt idx="312">
                  <c:v>1560</c:v>
                </c:pt>
                <c:pt idx="313">
                  <c:v>1565</c:v>
                </c:pt>
                <c:pt idx="314">
                  <c:v>1570</c:v>
                </c:pt>
                <c:pt idx="315">
                  <c:v>1575</c:v>
                </c:pt>
                <c:pt idx="316">
                  <c:v>1580</c:v>
                </c:pt>
                <c:pt idx="317">
                  <c:v>1585</c:v>
                </c:pt>
                <c:pt idx="318">
                  <c:v>1590</c:v>
                </c:pt>
                <c:pt idx="319">
                  <c:v>1595</c:v>
                </c:pt>
                <c:pt idx="320">
                  <c:v>1600</c:v>
                </c:pt>
                <c:pt idx="321">
                  <c:v>1605</c:v>
                </c:pt>
                <c:pt idx="322">
                  <c:v>1610</c:v>
                </c:pt>
                <c:pt idx="323">
                  <c:v>1615</c:v>
                </c:pt>
                <c:pt idx="324">
                  <c:v>1620</c:v>
                </c:pt>
                <c:pt idx="325">
                  <c:v>1625</c:v>
                </c:pt>
                <c:pt idx="326">
                  <c:v>1630</c:v>
                </c:pt>
                <c:pt idx="327">
                  <c:v>1635</c:v>
                </c:pt>
                <c:pt idx="328">
                  <c:v>1640</c:v>
                </c:pt>
                <c:pt idx="329">
                  <c:v>1645</c:v>
                </c:pt>
                <c:pt idx="330">
                  <c:v>1650</c:v>
                </c:pt>
                <c:pt idx="331">
                  <c:v>1655</c:v>
                </c:pt>
                <c:pt idx="332">
                  <c:v>1660</c:v>
                </c:pt>
                <c:pt idx="333">
                  <c:v>1665</c:v>
                </c:pt>
                <c:pt idx="334">
                  <c:v>1670</c:v>
                </c:pt>
                <c:pt idx="335">
                  <c:v>1675</c:v>
                </c:pt>
                <c:pt idx="336">
                  <c:v>1680</c:v>
                </c:pt>
                <c:pt idx="337">
                  <c:v>1685</c:v>
                </c:pt>
                <c:pt idx="338">
                  <c:v>1690</c:v>
                </c:pt>
                <c:pt idx="339">
                  <c:v>1695</c:v>
                </c:pt>
                <c:pt idx="340">
                  <c:v>1700</c:v>
                </c:pt>
                <c:pt idx="341">
                  <c:v>1705</c:v>
                </c:pt>
                <c:pt idx="342">
                  <c:v>1710</c:v>
                </c:pt>
                <c:pt idx="343">
                  <c:v>1715</c:v>
                </c:pt>
                <c:pt idx="344">
                  <c:v>1720</c:v>
                </c:pt>
                <c:pt idx="345">
                  <c:v>1725</c:v>
                </c:pt>
                <c:pt idx="346">
                  <c:v>1730</c:v>
                </c:pt>
                <c:pt idx="347">
                  <c:v>1735</c:v>
                </c:pt>
                <c:pt idx="348">
                  <c:v>1740</c:v>
                </c:pt>
                <c:pt idx="349">
                  <c:v>1745</c:v>
                </c:pt>
                <c:pt idx="350">
                  <c:v>1750</c:v>
                </c:pt>
                <c:pt idx="351">
                  <c:v>1755</c:v>
                </c:pt>
                <c:pt idx="352">
                  <c:v>1760</c:v>
                </c:pt>
                <c:pt idx="353">
                  <c:v>1765</c:v>
                </c:pt>
                <c:pt idx="354">
                  <c:v>1770</c:v>
                </c:pt>
                <c:pt idx="355">
                  <c:v>1775</c:v>
                </c:pt>
                <c:pt idx="356">
                  <c:v>1780</c:v>
                </c:pt>
                <c:pt idx="357">
                  <c:v>1785</c:v>
                </c:pt>
                <c:pt idx="358">
                  <c:v>1790</c:v>
                </c:pt>
                <c:pt idx="359">
                  <c:v>1795</c:v>
                </c:pt>
                <c:pt idx="360">
                  <c:v>1800</c:v>
                </c:pt>
                <c:pt idx="361">
                  <c:v>1805</c:v>
                </c:pt>
                <c:pt idx="362">
                  <c:v>1810</c:v>
                </c:pt>
                <c:pt idx="363">
                  <c:v>1815</c:v>
                </c:pt>
                <c:pt idx="364">
                  <c:v>1820</c:v>
                </c:pt>
                <c:pt idx="365">
                  <c:v>1825</c:v>
                </c:pt>
                <c:pt idx="366">
                  <c:v>1830</c:v>
                </c:pt>
                <c:pt idx="367">
                  <c:v>1835</c:v>
                </c:pt>
                <c:pt idx="368">
                  <c:v>1840</c:v>
                </c:pt>
                <c:pt idx="369">
                  <c:v>1845</c:v>
                </c:pt>
                <c:pt idx="370">
                  <c:v>1850</c:v>
                </c:pt>
                <c:pt idx="371">
                  <c:v>1855</c:v>
                </c:pt>
                <c:pt idx="372">
                  <c:v>1860</c:v>
                </c:pt>
                <c:pt idx="373">
                  <c:v>1865</c:v>
                </c:pt>
                <c:pt idx="374">
                  <c:v>1870</c:v>
                </c:pt>
                <c:pt idx="375">
                  <c:v>1875</c:v>
                </c:pt>
                <c:pt idx="376">
                  <c:v>1880</c:v>
                </c:pt>
                <c:pt idx="377">
                  <c:v>1885</c:v>
                </c:pt>
                <c:pt idx="378">
                  <c:v>1890</c:v>
                </c:pt>
                <c:pt idx="379">
                  <c:v>1895</c:v>
                </c:pt>
                <c:pt idx="380">
                  <c:v>1900</c:v>
                </c:pt>
                <c:pt idx="381">
                  <c:v>1905</c:v>
                </c:pt>
                <c:pt idx="382">
                  <c:v>1910</c:v>
                </c:pt>
                <c:pt idx="383">
                  <c:v>1915</c:v>
                </c:pt>
                <c:pt idx="384">
                  <c:v>1920</c:v>
                </c:pt>
                <c:pt idx="385">
                  <c:v>1925</c:v>
                </c:pt>
                <c:pt idx="386">
                  <c:v>1930</c:v>
                </c:pt>
                <c:pt idx="387">
                  <c:v>1935</c:v>
                </c:pt>
                <c:pt idx="388">
                  <c:v>1940</c:v>
                </c:pt>
                <c:pt idx="389">
                  <c:v>1945</c:v>
                </c:pt>
                <c:pt idx="390">
                  <c:v>1950</c:v>
                </c:pt>
                <c:pt idx="391">
                  <c:v>1955</c:v>
                </c:pt>
                <c:pt idx="392">
                  <c:v>1960</c:v>
                </c:pt>
                <c:pt idx="393">
                  <c:v>1965</c:v>
                </c:pt>
                <c:pt idx="394">
                  <c:v>1970</c:v>
                </c:pt>
                <c:pt idx="395">
                  <c:v>1975</c:v>
                </c:pt>
                <c:pt idx="396">
                  <c:v>1980</c:v>
                </c:pt>
                <c:pt idx="397">
                  <c:v>1985</c:v>
                </c:pt>
                <c:pt idx="398">
                  <c:v>1990</c:v>
                </c:pt>
                <c:pt idx="399">
                  <c:v>1995</c:v>
                </c:pt>
                <c:pt idx="400">
                  <c:v>2000</c:v>
                </c:pt>
                <c:pt idx="401">
                  <c:v>2005</c:v>
                </c:pt>
                <c:pt idx="402">
                  <c:v>2010</c:v>
                </c:pt>
                <c:pt idx="403">
                  <c:v>2015</c:v>
                </c:pt>
                <c:pt idx="404">
                  <c:v>2020</c:v>
                </c:pt>
                <c:pt idx="405">
                  <c:v>2025</c:v>
                </c:pt>
                <c:pt idx="406">
                  <c:v>2030</c:v>
                </c:pt>
                <c:pt idx="407">
                  <c:v>2035</c:v>
                </c:pt>
                <c:pt idx="408">
                  <c:v>2040</c:v>
                </c:pt>
                <c:pt idx="409">
                  <c:v>2045</c:v>
                </c:pt>
                <c:pt idx="410">
                  <c:v>2050</c:v>
                </c:pt>
                <c:pt idx="411">
                  <c:v>2055</c:v>
                </c:pt>
                <c:pt idx="412">
                  <c:v>2060</c:v>
                </c:pt>
                <c:pt idx="413">
                  <c:v>2065</c:v>
                </c:pt>
                <c:pt idx="414">
                  <c:v>2070</c:v>
                </c:pt>
                <c:pt idx="415">
                  <c:v>2075</c:v>
                </c:pt>
                <c:pt idx="416">
                  <c:v>2080</c:v>
                </c:pt>
                <c:pt idx="417">
                  <c:v>2085</c:v>
                </c:pt>
                <c:pt idx="418">
                  <c:v>2090</c:v>
                </c:pt>
                <c:pt idx="419">
                  <c:v>2095</c:v>
                </c:pt>
                <c:pt idx="420">
                  <c:v>2100</c:v>
                </c:pt>
                <c:pt idx="421">
                  <c:v>2105</c:v>
                </c:pt>
                <c:pt idx="422">
                  <c:v>2110</c:v>
                </c:pt>
                <c:pt idx="423">
                  <c:v>2115</c:v>
                </c:pt>
                <c:pt idx="424">
                  <c:v>2120</c:v>
                </c:pt>
                <c:pt idx="425">
                  <c:v>2125</c:v>
                </c:pt>
                <c:pt idx="426">
                  <c:v>2130</c:v>
                </c:pt>
                <c:pt idx="427">
                  <c:v>2135</c:v>
                </c:pt>
                <c:pt idx="428">
                  <c:v>2140</c:v>
                </c:pt>
                <c:pt idx="429">
                  <c:v>2145</c:v>
                </c:pt>
                <c:pt idx="430">
                  <c:v>2150</c:v>
                </c:pt>
                <c:pt idx="431">
                  <c:v>2155</c:v>
                </c:pt>
                <c:pt idx="432">
                  <c:v>2160</c:v>
                </c:pt>
                <c:pt idx="433">
                  <c:v>2165</c:v>
                </c:pt>
                <c:pt idx="434">
                  <c:v>2170</c:v>
                </c:pt>
                <c:pt idx="435">
                  <c:v>2175</c:v>
                </c:pt>
                <c:pt idx="436">
                  <c:v>2180</c:v>
                </c:pt>
                <c:pt idx="437">
                  <c:v>2185</c:v>
                </c:pt>
                <c:pt idx="438">
                  <c:v>2190</c:v>
                </c:pt>
                <c:pt idx="439">
                  <c:v>2195</c:v>
                </c:pt>
                <c:pt idx="440">
                  <c:v>2200</c:v>
                </c:pt>
                <c:pt idx="441">
                  <c:v>2205</c:v>
                </c:pt>
                <c:pt idx="442">
                  <c:v>2210</c:v>
                </c:pt>
                <c:pt idx="443">
                  <c:v>2215</c:v>
                </c:pt>
                <c:pt idx="444">
                  <c:v>2220</c:v>
                </c:pt>
                <c:pt idx="445">
                  <c:v>2225</c:v>
                </c:pt>
                <c:pt idx="446">
                  <c:v>2230</c:v>
                </c:pt>
                <c:pt idx="447">
                  <c:v>2235</c:v>
                </c:pt>
                <c:pt idx="448">
                  <c:v>2240</c:v>
                </c:pt>
                <c:pt idx="449">
                  <c:v>2245</c:v>
                </c:pt>
                <c:pt idx="450">
                  <c:v>2250</c:v>
                </c:pt>
                <c:pt idx="451">
                  <c:v>2255</c:v>
                </c:pt>
                <c:pt idx="452">
                  <c:v>2260</c:v>
                </c:pt>
                <c:pt idx="453">
                  <c:v>2265</c:v>
                </c:pt>
                <c:pt idx="454">
                  <c:v>2270</c:v>
                </c:pt>
                <c:pt idx="455">
                  <c:v>2275</c:v>
                </c:pt>
                <c:pt idx="456">
                  <c:v>2280</c:v>
                </c:pt>
                <c:pt idx="457">
                  <c:v>2285</c:v>
                </c:pt>
                <c:pt idx="458">
                  <c:v>2290</c:v>
                </c:pt>
                <c:pt idx="459">
                  <c:v>2295</c:v>
                </c:pt>
                <c:pt idx="460">
                  <c:v>2300</c:v>
                </c:pt>
                <c:pt idx="461">
                  <c:v>2305</c:v>
                </c:pt>
                <c:pt idx="462">
                  <c:v>2310</c:v>
                </c:pt>
                <c:pt idx="463">
                  <c:v>2315</c:v>
                </c:pt>
                <c:pt idx="464">
                  <c:v>2320</c:v>
                </c:pt>
                <c:pt idx="465">
                  <c:v>2325</c:v>
                </c:pt>
                <c:pt idx="466">
                  <c:v>2330</c:v>
                </c:pt>
                <c:pt idx="467">
                  <c:v>2335</c:v>
                </c:pt>
                <c:pt idx="468">
                  <c:v>2340</c:v>
                </c:pt>
                <c:pt idx="469">
                  <c:v>2345</c:v>
                </c:pt>
                <c:pt idx="470">
                  <c:v>2350</c:v>
                </c:pt>
                <c:pt idx="471">
                  <c:v>2355</c:v>
                </c:pt>
                <c:pt idx="472">
                  <c:v>2360</c:v>
                </c:pt>
                <c:pt idx="473">
                  <c:v>2365</c:v>
                </c:pt>
                <c:pt idx="474">
                  <c:v>2370</c:v>
                </c:pt>
                <c:pt idx="475">
                  <c:v>2375</c:v>
                </c:pt>
                <c:pt idx="476">
                  <c:v>2380</c:v>
                </c:pt>
                <c:pt idx="477">
                  <c:v>2385</c:v>
                </c:pt>
                <c:pt idx="478">
                  <c:v>2390</c:v>
                </c:pt>
                <c:pt idx="479">
                  <c:v>2395</c:v>
                </c:pt>
                <c:pt idx="480">
                  <c:v>2400</c:v>
                </c:pt>
                <c:pt idx="481">
                  <c:v>2405</c:v>
                </c:pt>
                <c:pt idx="482">
                  <c:v>2410</c:v>
                </c:pt>
                <c:pt idx="483">
                  <c:v>2415</c:v>
                </c:pt>
                <c:pt idx="484">
                  <c:v>2420</c:v>
                </c:pt>
                <c:pt idx="485">
                  <c:v>2425</c:v>
                </c:pt>
                <c:pt idx="486">
                  <c:v>2430</c:v>
                </c:pt>
                <c:pt idx="487">
                  <c:v>2435</c:v>
                </c:pt>
                <c:pt idx="488">
                  <c:v>2440</c:v>
                </c:pt>
                <c:pt idx="489">
                  <c:v>2445</c:v>
                </c:pt>
                <c:pt idx="490">
                  <c:v>2450</c:v>
                </c:pt>
                <c:pt idx="491">
                  <c:v>2455</c:v>
                </c:pt>
                <c:pt idx="492">
                  <c:v>2460</c:v>
                </c:pt>
                <c:pt idx="493">
                  <c:v>2465</c:v>
                </c:pt>
                <c:pt idx="494">
                  <c:v>2470</c:v>
                </c:pt>
                <c:pt idx="495">
                  <c:v>2475</c:v>
                </c:pt>
                <c:pt idx="496">
                  <c:v>2480</c:v>
                </c:pt>
                <c:pt idx="497">
                  <c:v>2485</c:v>
                </c:pt>
                <c:pt idx="498">
                  <c:v>2490</c:v>
                </c:pt>
                <c:pt idx="499">
                  <c:v>2495</c:v>
                </c:pt>
              </c:numCache>
            </c:numRef>
          </c:cat>
          <c:val>
            <c:numRef>
              <c:f>'Réponse perturbation'!$G$2:$G$501</c:f>
              <c:numCache>
                <c:formatCode>0.00</c:formatCode>
                <c:ptCount val="500"/>
                <c:pt idx="0">
                  <c:v>23.3123</c:v>
                </c:pt>
                <c:pt idx="1">
                  <c:v>23.303799999999999</c:v>
                </c:pt>
                <c:pt idx="2">
                  <c:v>23.305</c:v>
                </c:pt>
                <c:pt idx="3">
                  <c:v>23.307200000000002</c:v>
                </c:pt>
                <c:pt idx="4">
                  <c:v>23.309899999999999</c:v>
                </c:pt>
                <c:pt idx="5">
                  <c:v>23.313300000000002</c:v>
                </c:pt>
                <c:pt idx="6">
                  <c:v>23.317399999999999</c:v>
                </c:pt>
                <c:pt idx="7">
                  <c:v>23.328700000000001</c:v>
                </c:pt>
                <c:pt idx="8">
                  <c:v>23.345600000000001</c:v>
                </c:pt>
                <c:pt idx="9">
                  <c:v>23.366599999999998</c:v>
                </c:pt>
                <c:pt idx="10">
                  <c:v>23.371099999999998</c:v>
                </c:pt>
                <c:pt idx="11">
                  <c:v>23.3764</c:v>
                </c:pt>
                <c:pt idx="12">
                  <c:v>23.389299999999999</c:v>
                </c:pt>
                <c:pt idx="13">
                  <c:v>23.401199999999999</c:v>
                </c:pt>
                <c:pt idx="14">
                  <c:v>23.418600000000001</c:v>
                </c:pt>
                <c:pt idx="15">
                  <c:v>23.433800000000002</c:v>
                </c:pt>
                <c:pt idx="16">
                  <c:v>23.453800000000001</c:v>
                </c:pt>
                <c:pt idx="17">
                  <c:v>23.464200000000002</c:v>
                </c:pt>
                <c:pt idx="18">
                  <c:v>23.473500000000001</c:v>
                </c:pt>
                <c:pt idx="19">
                  <c:v>23.488800000000001</c:v>
                </c:pt>
                <c:pt idx="20">
                  <c:v>23.502400000000002</c:v>
                </c:pt>
                <c:pt idx="21">
                  <c:v>23.5213</c:v>
                </c:pt>
                <c:pt idx="22">
                  <c:v>23.537500000000001</c:v>
                </c:pt>
                <c:pt idx="23">
                  <c:v>23.558399999999999</c:v>
                </c:pt>
                <c:pt idx="24">
                  <c:v>23.582899999999999</c:v>
                </c:pt>
                <c:pt idx="25">
                  <c:v>23.6036</c:v>
                </c:pt>
                <c:pt idx="26">
                  <c:v>23.621400000000001</c:v>
                </c:pt>
                <c:pt idx="27">
                  <c:v>23.6435</c:v>
                </c:pt>
                <c:pt idx="28">
                  <c:v>23.662299999999998</c:v>
                </c:pt>
                <c:pt idx="29">
                  <c:v>23.685199999999998</c:v>
                </c:pt>
                <c:pt idx="30">
                  <c:v>23.698399999999999</c:v>
                </c:pt>
                <c:pt idx="31">
                  <c:v>23.717300000000002</c:v>
                </c:pt>
                <c:pt idx="32">
                  <c:v>23.7408</c:v>
                </c:pt>
                <c:pt idx="33">
                  <c:v>23.767800000000001</c:v>
                </c:pt>
                <c:pt idx="34">
                  <c:v>23.790800000000001</c:v>
                </c:pt>
                <c:pt idx="35">
                  <c:v>23.810600000000001</c:v>
                </c:pt>
                <c:pt idx="36">
                  <c:v>23.841100000000001</c:v>
                </c:pt>
                <c:pt idx="37">
                  <c:v>23.866499999999998</c:v>
                </c:pt>
                <c:pt idx="38">
                  <c:v>23.881499999999999</c:v>
                </c:pt>
                <c:pt idx="39">
                  <c:v>23.908000000000001</c:v>
                </c:pt>
                <c:pt idx="40">
                  <c:v>23.936499999999999</c:v>
                </c:pt>
                <c:pt idx="41">
                  <c:v>23.9663</c:v>
                </c:pt>
                <c:pt idx="42">
                  <c:v>23.984200000000001</c:v>
                </c:pt>
                <c:pt idx="43">
                  <c:v>24.006399999999999</c:v>
                </c:pt>
                <c:pt idx="44">
                  <c:v>24.025099999999998</c:v>
                </c:pt>
                <c:pt idx="45">
                  <c:v>24.047699999999999</c:v>
                </c:pt>
                <c:pt idx="46">
                  <c:v>24.066700000000001</c:v>
                </c:pt>
                <c:pt idx="47">
                  <c:v>24.089400000000001</c:v>
                </c:pt>
                <c:pt idx="48">
                  <c:v>24.1083</c:v>
                </c:pt>
                <c:pt idx="49">
                  <c:v>24.124400000000001</c:v>
                </c:pt>
                <c:pt idx="50">
                  <c:v>24.1447</c:v>
                </c:pt>
                <c:pt idx="51">
                  <c:v>24.161999999999999</c:v>
                </c:pt>
                <c:pt idx="52">
                  <c:v>24.189900000000002</c:v>
                </c:pt>
                <c:pt idx="53">
                  <c:v>24.213100000000001</c:v>
                </c:pt>
                <c:pt idx="54">
                  <c:v>24.239100000000001</c:v>
                </c:pt>
                <c:pt idx="55">
                  <c:v>24.2606</c:v>
                </c:pt>
                <c:pt idx="56">
                  <c:v>24.2852</c:v>
                </c:pt>
                <c:pt idx="57">
                  <c:v>24.305700000000002</c:v>
                </c:pt>
                <c:pt idx="58">
                  <c:v>24.3355</c:v>
                </c:pt>
                <c:pt idx="59">
                  <c:v>24.3597</c:v>
                </c:pt>
                <c:pt idx="60">
                  <c:v>24.379799999999999</c:v>
                </c:pt>
                <c:pt idx="61">
                  <c:v>24.403099999999998</c:v>
                </c:pt>
                <c:pt idx="62">
                  <c:v>24.4223</c:v>
                </c:pt>
                <c:pt idx="63">
                  <c:v>24.444600000000001</c:v>
                </c:pt>
                <c:pt idx="64">
                  <c:v>24.4635</c:v>
                </c:pt>
                <c:pt idx="65">
                  <c:v>24.479299999999999</c:v>
                </c:pt>
                <c:pt idx="66">
                  <c:v>24.492799999999999</c:v>
                </c:pt>
                <c:pt idx="67">
                  <c:v>24.5044</c:v>
                </c:pt>
                <c:pt idx="68">
                  <c:v>24.520499999999998</c:v>
                </c:pt>
                <c:pt idx="69">
                  <c:v>24.540199999999999</c:v>
                </c:pt>
                <c:pt idx="70">
                  <c:v>24.5564</c:v>
                </c:pt>
                <c:pt idx="71">
                  <c:v>24.57</c:v>
                </c:pt>
                <c:pt idx="72">
                  <c:v>24.581299999999999</c:v>
                </c:pt>
                <c:pt idx="73">
                  <c:v>24.590800000000002</c:v>
                </c:pt>
                <c:pt idx="74">
                  <c:v>24.5989</c:v>
                </c:pt>
                <c:pt idx="75">
                  <c:v>24.611899999999999</c:v>
                </c:pt>
                <c:pt idx="76">
                  <c:v>24.622299999999999</c:v>
                </c:pt>
                <c:pt idx="77">
                  <c:v>24.6373</c:v>
                </c:pt>
                <c:pt idx="78">
                  <c:v>24.6434</c:v>
                </c:pt>
                <c:pt idx="79">
                  <c:v>24.655000000000001</c:v>
                </c:pt>
                <c:pt idx="80">
                  <c:v>24.6645</c:v>
                </c:pt>
                <c:pt idx="81">
                  <c:v>24.672599999999999</c:v>
                </c:pt>
                <c:pt idx="82">
                  <c:v>24.6858</c:v>
                </c:pt>
                <c:pt idx="83">
                  <c:v>24.6905</c:v>
                </c:pt>
                <c:pt idx="84">
                  <c:v>24.7014</c:v>
                </c:pt>
                <c:pt idx="85">
                  <c:v>24.710699999999999</c:v>
                </c:pt>
                <c:pt idx="86">
                  <c:v>24.718699999999998</c:v>
                </c:pt>
                <c:pt idx="87">
                  <c:v>24.7318</c:v>
                </c:pt>
                <c:pt idx="88">
                  <c:v>24.7362</c:v>
                </c:pt>
                <c:pt idx="89">
                  <c:v>24.740200000000002</c:v>
                </c:pt>
                <c:pt idx="90">
                  <c:v>24.7439</c:v>
                </c:pt>
                <c:pt idx="91">
                  <c:v>24.759799999999998</c:v>
                </c:pt>
                <c:pt idx="92">
                  <c:v>24.766400000000001</c:v>
                </c:pt>
                <c:pt idx="93">
                  <c:v>24.771999999999998</c:v>
                </c:pt>
                <c:pt idx="94">
                  <c:v>24.776700000000002</c:v>
                </c:pt>
                <c:pt idx="95">
                  <c:v>24.786899999999999</c:v>
                </c:pt>
                <c:pt idx="96">
                  <c:v>24.795100000000001</c:v>
                </c:pt>
                <c:pt idx="97">
                  <c:v>24.801500000000001</c:v>
                </c:pt>
                <c:pt idx="98">
                  <c:v>24.8005</c:v>
                </c:pt>
                <c:pt idx="99">
                  <c:v>24.8065</c:v>
                </c:pt>
                <c:pt idx="100">
                  <c:v>24.811499999999999</c:v>
                </c:pt>
                <c:pt idx="101">
                  <c:v>24.8094</c:v>
                </c:pt>
                <c:pt idx="102">
                  <c:v>24.8081</c:v>
                </c:pt>
                <c:pt idx="103">
                  <c:v>24.813700000000001</c:v>
                </c:pt>
                <c:pt idx="104">
                  <c:v>24.818100000000001</c:v>
                </c:pt>
                <c:pt idx="105">
                  <c:v>24.8217</c:v>
                </c:pt>
                <c:pt idx="106">
                  <c:v>24.831099999999999</c:v>
                </c:pt>
                <c:pt idx="107">
                  <c:v>24.8324</c:v>
                </c:pt>
                <c:pt idx="108">
                  <c:v>24.840199999999999</c:v>
                </c:pt>
                <c:pt idx="109">
                  <c:v>24.846399999999999</c:v>
                </c:pt>
                <c:pt idx="110">
                  <c:v>24.863900000000001</c:v>
                </c:pt>
                <c:pt idx="111">
                  <c:v>24.871500000000001</c:v>
                </c:pt>
                <c:pt idx="112">
                  <c:v>24.877800000000001</c:v>
                </c:pt>
                <c:pt idx="113">
                  <c:v>24.883099999999999</c:v>
                </c:pt>
                <c:pt idx="114">
                  <c:v>24.893799999999999</c:v>
                </c:pt>
                <c:pt idx="115">
                  <c:v>24.896100000000001</c:v>
                </c:pt>
                <c:pt idx="116">
                  <c:v>24.904199999999999</c:v>
                </c:pt>
                <c:pt idx="117">
                  <c:v>24.9041</c:v>
                </c:pt>
                <c:pt idx="118">
                  <c:v>24.9041</c:v>
                </c:pt>
                <c:pt idx="119">
                  <c:v>24.910499999999999</c:v>
                </c:pt>
                <c:pt idx="120">
                  <c:v>24.909199999999998</c:v>
                </c:pt>
                <c:pt idx="121">
                  <c:v>24.914999999999999</c:v>
                </c:pt>
                <c:pt idx="122">
                  <c:v>24.919499999999999</c:v>
                </c:pt>
                <c:pt idx="123">
                  <c:v>24.922999999999998</c:v>
                </c:pt>
                <c:pt idx="124">
                  <c:v>24.931999999999999</c:v>
                </c:pt>
                <c:pt idx="125">
                  <c:v>24.933</c:v>
                </c:pt>
                <c:pt idx="126">
                  <c:v>24.928000000000001</c:v>
                </c:pt>
                <c:pt idx="127">
                  <c:v>24.930900000000001</c:v>
                </c:pt>
                <c:pt idx="128">
                  <c:v>24.946300000000001</c:v>
                </c:pt>
                <c:pt idx="129">
                  <c:v>24.978100000000001</c:v>
                </c:pt>
                <c:pt idx="130">
                  <c:v>25.023299999999999</c:v>
                </c:pt>
                <c:pt idx="131">
                  <c:v>25.0794</c:v>
                </c:pt>
                <c:pt idx="132">
                  <c:v>25.144500000000001</c:v>
                </c:pt>
                <c:pt idx="133">
                  <c:v>25.209800000000001</c:v>
                </c:pt>
                <c:pt idx="134">
                  <c:v>25.275200000000002</c:v>
                </c:pt>
                <c:pt idx="135">
                  <c:v>25.334399999999999</c:v>
                </c:pt>
                <c:pt idx="136">
                  <c:v>25.395</c:v>
                </c:pt>
                <c:pt idx="137">
                  <c:v>25.4619</c:v>
                </c:pt>
                <c:pt idx="138">
                  <c:v>25.5152</c:v>
                </c:pt>
                <c:pt idx="139">
                  <c:v>25.563800000000001</c:v>
                </c:pt>
                <c:pt idx="140">
                  <c:v>25.614100000000001</c:v>
                </c:pt>
                <c:pt idx="141">
                  <c:v>25.659600000000001</c:v>
                </c:pt>
                <c:pt idx="142">
                  <c:v>25.7012</c:v>
                </c:pt>
                <c:pt idx="143">
                  <c:v>25.7334</c:v>
                </c:pt>
                <c:pt idx="144">
                  <c:v>25.758099999999999</c:v>
                </c:pt>
                <c:pt idx="145">
                  <c:v>25.783000000000001</c:v>
                </c:pt>
                <c:pt idx="146">
                  <c:v>25.801600000000001</c:v>
                </c:pt>
                <c:pt idx="147">
                  <c:v>25.827400000000001</c:v>
                </c:pt>
                <c:pt idx="148">
                  <c:v>25.846800000000002</c:v>
                </c:pt>
                <c:pt idx="149">
                  <c:v>25.8611</c:v>
                </c:pt>
                <c:pt idx="150">
                  <c:v>25.871400000000001</c:v>
                </c:pt>
                <c:pt idx="151">
                  <c:v>25.872900000000001</c:v>
                </c:pt>
                <c:pt idx="152">
                  <c:v>25.8796</c:v>
                </c:pt>
                <c:pt idx="153">
                  <c:v>25.8903</c:v>
                </c:pt>
                <c:pt idx="154">
                  <c:v>25.898</c:v>
                </c:pt>
                <c:pt idx="155">
                  <c:v>25.902999999999999</c:v>
                </c:pt>
                <c:pt idx="156">
                  <c:v>25.900099999999998</c:v>
                </c:pt>
                <c:pt idx="157">
                  <c:v>25.891400000000001</c:v>
                </c:pt>
                <c:pt idx="158">
                  <c:v>25.8903</c:v>
                </c:pt>
                <c:pt idx="159">
                  <c:v>25.8828</c:v>
                </c:pt>
                <c:pt idx="160">
                  <c:v>25.8765</c:v>
                </c:pt>
                <c:pt idx="161">
                  <c:v>25.864999999999998</c:v>
                </c:pt>
                <c:pt idx="162">
                  <c:v>25.861799999999999</c:v>
                </c:pt>
                <c:pt idx="163">
                  <c:v>25.8584</c:v>
                </c:pt>
                <c:pt idx="164">
                  <c:v>25.854800000000001</c:v>
                </c:pt>
                <c:pt idx="165">
                  <c:v>25.850899999999999</c:v>
                </c:pt>
                <c:pt idx="166">
                  <c:v>25.840800000000002</c:v>
                </c:pt>
                <c:pt idx="167">
                  <c:v>25.832000000000001</c:v>
                </c:pt>
                <c:pt idx="168">
                  <c:v>25.8124</c:v>
                </c:pt>
                <c:pt idx="169">
                  <c:v>25.796399999999998</c:v>
                </c:pt>
                <c:pt idx="170">
                  <c:v>25.783200000000001</c:v>
                </c:pt>
                <c:pt idx="171">
                  <c:v>25.766500000000001</c:v>
                </c:pt>
                <c:pt idx="172">
                  <c:v>25.746600000000001</c:v>
                </c:pt>
                <c:pt idx="173">
                  <c:v>25.7302</c:v>
                </c:pt>
                <c:pt idx="174">
                  <c:v>25.7226</c:v>
                </c:pt>
                <c:pt idx="175">
                  <c:v>25.715699999999998</c:v>
                </c:pt>
                <c:pt idx="176">
                  <c:v>25.703199999999999</c:v>
                </c:pt>
                <c:pt idx="177">
                  <c:v>25.698699999999999</c:v>
                </c:pt>
                <c:pt idx="178">
                  <c:v>25.688099999999999</c:v>
                </c:pt>
                <c:pt idx="179">
                  <c:v>25.684899999999999</c:v>
                </c:pt>
                <c:pt idx="180">
                  <c:v>25.681100000000001</c:v>
                </c:pt>
                <c:pt idx="181">
                  <c:v>25.677</c:v>
                </c:pt>
                <c:pt idx="182">
                  <c:v>25.673100000000002</c:v>
                </c:pt>
                <c:pt idx="183">
                  <c:v>25.657</c:v>
                </c:pt>
                <c:pt idx="184">
                  <c:v>25.6496</c:v>
                </c:pt>
                <c:pt idx="185">
                  <c:v>25.6372</c:v>
                </c:pt>
                <c:pt idx="186">
                  <c:v>25.626799999999999</c:v>
                </c:pt>
                <c:pt idx="187">
                  <c:v>25.623899999999999</c:v>
                </c:pt>
                <c:pt idx="188">
                  <c:v>25.6204</c:v>
                </c:pt>
                <c:pt idx="189">
                  <c:v>25.610499999999998</c:v>
                </c:pt>
                <c:pt idx="190">
                  <c:v>25.596</c:v>
                </c:pt>
                <c:pt idx="191">
                  <c:v>25.5898</c:v>
                </c:pt>
                <c:pt idx="192">
                  <c:v>25.5778</c:v>
                </c:pt>
                <c:pt idx="193">
                  <c:v>25.561299999999999</c:v>
                </c:pt>
                <c:pt idx="194">
                  <c:v>25.5474</c:v>
                </c:pt>
                <c:pt idx="195">
                  <c:v>25.529699999999998</c:v>
                </c:pt>
                <c:pt idx="196">
                  <c:v>25.5152</c:v>
                </c:pt>
                <c:pt idx="197">
                  <c:v>25.4971</c:v>
                </c:pt>
                <c:pt idx="198">
                  <c:v>25.482399999999998</c:v>
                </c:pt>
                <c:pt idx="199">
                  <c:v>25.470500000000001</c:v>
                </c:pt>
                <c:pt idx="200">
                  <c:v>25.466799999999999</c:v>
                </c:pt>
                <c:pt idx="201">
                  <c:v>25.457100000000001</c:v>
                </c:pt>
                <c:pt idx="202">
                  <c:v>25.449100000000001</c:v>
                </c:pt>
                <c:pt idx="203">
                  <c:v>25.4361</c:v>
                </c:pt>
                <c:pt idx="204">
                  <c:v>25.425000000000001</c:v>
                </c:pt>
                <c:pt idx="205">
                  <c:v>25.415299999999998</c:v>
                </c:pt>
                <c:pt idx="206">
                  <c:v>25.401</c:v>
                </c:pt>
                <c:pt idx="207">
                  <c:v>25.395600000000002</c:v>
                </c:pt>
                <c:pt idx="208">
                  <c:v>25.390699999999999</c:v>
                </c:pt>
                <c:pt idx="209">
                  <c:v>25.380199999999999</c:v>
                </c:pt>
                <c:pt idx="210">
                  <c:v>25.377500000000001</c:v>
                </c:pt>
                <c:pt idx="211">
                  <c:v>25.368600000000001</c:v>
                </c:pt>
                <c:pt idx="212">
                  <c:v>25.361000000000001</c:v>
                </c:pt>
                <c:pt idx="213">
                  <c:v>25.354600000000001</c:v>
                </c:pt>
                <c:pt idx="214">
                  <c:v>25.355599999999999</c:v>
                </c:pt>
                <c:pt idx="215">
                  <c:v>25.349699999999999</c:v>
                </c:pt>
                <c:pt idx="216">
                  <c:v>25.3445</c:v>
                </c:pt>
                <c:pt idx="217">
                  <c:v>25.333600000000001</c:v>
                </c:pt>
                <c:pt idx="218">
                  <c:v>25.3245</c:v>
                </c:pt>
                <c:pt idx="219">
                  <c:v>25.316800000000001</c:v>
                </c:pt>
                <c:pt idx="220">
                  <c:v>25.310300000000002</c:v>
                </c:pt>
                <c:pt idx="221">
                  <c:v>25.2986</c:v>
                </c:pt>
                <c:pt idx="222">
                  <c:v>25.289000000000001</c:v>
                </c:pt>
                <c:pt idx="223">
                  <c:v>25.280999999999999</c:v>
                </c:pt>
                <c:pt idx="224">
                  <c:v>25.2745</c:v>
                </c:pt>
                <c:pt idx="225">
                  <c:v>25.268999999999998</c:v>
                </c:pt>
                <c:pt idx="226">
                  <c:v>25.270499999999998</c:v>
                </c:pt>
                <c:pt idx="227">
                  <c:v>25.2712</c:v>
                </c:pt>
                <c:pt idx="228">
                  <c:v>25.2715</c:v>
                </c:pt>
                <c:pt idx="229">
                  <c:v>25.2714</c:v>
                </c:pt>
                <c:pt idx="230">
                  <c:v>25.264800000000001</c:v>
                </c:pt>
                <c:pt idx="231">
                  <c:v>25.2651</c:v>
                </c:pt>
                <c:pt idx="232">
                  <c:v>25.264700000000001</c:v>
                </c:pt>
                <c:pt idx="233">
                  <c:v>25.251799999999999</c:v>
                </c:pt>
                <c:pt idx="234">
                  <c:v>25.247599999999998</c:v>
                </c:pt>
                <c:pt idx="235">
                  <c:v>25.2438</c:v>
                </c:pt>
                <c:pt idx="236">
                  <c:v>25.240400000000001</c:v>
                </c:pt>
                <c:pt idx="237">
                  <c:v>25.231400000000001</c:v>
                </c:pt>
                <c:pt idx="238">
                  <c:v>25.224299999999999</c:v>
                </c:pt>
                <c:pt idx="239">
                  <c:v>25.212199999999999</c:v>
                </c:pt>
                <c:pt idx="240">
                  <c:v>25.208400000000001</c:v>
                </c:pt>
                <c:pt idx="241">
                  <c:v>25.193000000000001</c:v>
                </c:pt>
                <c:pt idx="242">
                  <c:v>25.193000000000001</c:v>
                </c:pt>
                <c:pt idx="243">
                  <c:v>25.186699999999998</c:v>
                </c:pt>
                <c:pt idx="244">
                  <c:v>25.1816</c:v>
                </c:pt>
                <c:pt idx="245">
                  <c:v>25.177299999999999</c:v>
                </c:pt>
                <c:pt idx="246">
                  <c:v>25.1675</c:v>
                </c:pt>
                <c:pt idx="247">
                  <c:v>25.165900000000001</c:v>
                </c:pt>
                <c:pt idx="248">
                  <c:v>25.158300000000001</c:v>
                </c:pt>
                <c:pt idx="249">
                  <c:v>25.1523</c:v>
                </c:pt>
                <c:pt idx="250">
                  <c:v>25.153600000000001</c:v>
                </c:pt>
                <c:pt idx="251">
                  <c:v>25.148099999999999</c:v>
                </c:pt>
                <c:pt idx="252">
                  <c:v>25.1496</c:v>
                </c:pt>
                <c:pt idx="253">
                  <c:v>25.144300000000001</c:v>
                </c:pt>
                <c:pt idx="254">
                  <c:v>25.14</c:v>
                </c:pt>
                <c:pt idx="255">
                  <c:v>25.136199999999999</c:v>
                </c:pt>
                <c:pt idx="256">
                  <c:v>25.132899999999999</c:v>
                </c:pt>
                <c:pt idx="257">
                  <c:v>25.130099999999999</c:v>
                </c:pt>
                <c:pt idx="258">
                  <c:v>25.133800000000001</c:v>
                </c:pt>
                <c:pt idx="259">
                  <c:v>25.124500000000001</c:v>
                </c:pt>
                <c:pt idx="260">
                  <c:v>25.1174</c:v>
                </c:pt>
                <c:pt idx="261">
                  <c:v>25.111799999999999</c:v>
                </c:pt>
                <c:pt idx="262">
                  <c:v>25.101099999999999</c:v>
                </c:pt>
                <c:pt idx="263">
                  <c:v>25.0989</c:v>
                </c:pt>
                <c:pt idx="264">
                  <c:v>25.097300000000001</c:v>
                </c:pt>
                <c:pt idx="265">
                  <c:v>25.0959</c:v>
                </c:pt>
                <c:pt idx="266">
                  <c:v>25.0947</c:v>
                </c:pt>
                <c:pt idx="267">
                  <c:v>25.099599999999999</c:v>
                </c:pt>
                <c:pt idx="268">
                  <c:v>25.097000000000001</c:v>
                </c:pt>
                <c:pt idx="269">
                  <c:v>25.094799999999999</c:v>
                </c:pt>
                <c:pt idx="270">
                  <c:v>25.0867</c:v>
                </c:pt>
                <c:pt idx="271">
                  <c:v>25.074200000000001</c:v>
                </c:pt>
                <c:pt idx="272">
                  <c:v>25.0703</c:v>
                </c:pt>
                <c:pt idx="273">
                  <c:v>25.0731</c:v>
                </c:pt>
                <c:pt idx="274">
                  <c:v>25.075099999999999</c:v>
                </c:pt>
                <c:pt idx="275">
                  <c:v>25.070399999999999</c:v>
                </c:pt>
                <c:pt idx="276">
                  <c:v>25.066700000000001</c:v>
                </c:pt>
                <c:pt idx="277">
                  <c:v>25.063700000000001</c:v>
                </c:pt>
                <c:pt idx="278">
                  <c:v>25.067799999999998</c:v>
                </c:pt>
                <c:pt idx="279">
                  <c:v>25.071100000000001</c:v>
                </c:pt>
                <c:pt idx="280">
                  <c:v>25.073899999999998</c:v>
                </c:pt>
                <c:pt idx="281">
                  <c:v>25.0701</c:v>
                </c:pt>
                <c:pt idx="282">
                  <c:v>25.0731</c:v>
                </c:pt>
                <c:pt idx="283">
                  <c:v>25.074999999999999</c:v>
                </c:pt>
                <c:pt idx="284">
                  <c:v>25.0764</c:v>
                </c:pt>
                <c:pt idx="285">
                  <c:v>25.077300000000001</c:v>
                </c:pt>
                <c:pt idx="286">
                  <c:v>25.0717</c:v>
                </c:pt>
                <c:pt idx="287">
                  <c:v>25.061199999999999</c:v>
                </c:pt>
                <c:pt idx="288">
                  <c:v>25.059000000000001</c:v>
                </c:pt>
                <c:pt idx="289">
                  <c:v>25.063500000000001</c:v>
                </c:pt>
                <c:pt idx="290">
                  <c:v>25.0549</c:v>
                </c:pt>
                <c:pt idx="291">
                  <c:v>25.0487</c:v>
                </c:pt>
                <c:pt idx="292">
                  <c:v>25.0441</c:v>
                </c:pt>
                <c:pt idx="293">
                  <c:v>25.058900000000001</c:v>
                </c:pt>
                <c:pt idx="294">
                  <c:v>25.063800000000001</c:v>
                </c:pt>
                <c:pt idx="295">
                  <c:v>25.055299999999999</c:v>
                </c:pt>
                <c:pt idx="296">
                  <c:v>25.0608</c:v>
                </c:pt>
                <c:pt idx="297">
                  <c:v>25.058499999999999</c:v>
                </c:pt>
                <c:pt idx="298">
                  <c:v>25.0624</c:v>
                </c:pt>
                <c:pt idx="299">
                  <c:v>25.052700000000002</c:v>
                </c:pt>
                <c:pt idx="300">
                  <c:v>25.050999999999998</c:v>
                </c:pt>
                <c:pt idx="301">
                  <c:v>25.043199999999999</c:v>
                </c:pt>
                <c:pt idx="302">
                  <c:v>25.036999999999999</c:v>
                </c:pt>
                <c:pt idx="303">
                  <c:v>25.0322</c:v>
                </c:pt>
                <c:pt idx="304">
                  <c:v>25.034400000000002</c:v>
                </c:pt>
                <c:pt idx="305">
                  <c:v>25.029699999999998</c:v>
                </c:pt>
                <c:pt idx="306">
                  <c:v>25.020199999999999</c:v>
                </c:pt>
                <c:pt idx="307">
                  <c:v>25.013100000000001</c:v>
                </c:pt>
                <c:pt idx="308">
                  <c:v>25.007899999999999</c:v>
                </c:pt>
                <c:pt idx="309">
                  <c:v>25.010200000000001</c:v>
                </c:pt>
                <c:pt idx="310">
                  <c:v>25.011700000000001</c:v>
                </c:pt>
                <c:pt idx="311">
                  <c:v>25.006399999999999</c:v>
                </c:pt>
                <c:pt idx="312">
                  <c:v>25.008500000000002</c:v>
                </c:pt>
                <c:pt idx="313">
                  <c:v>25.010100000000001</c:v>
                </c:pt>
                <c:pt idx="314">
                  <c:v>25.005299999999998</c:v>
                </c:pt>
                <c:pt idx="315">
                  <c:v>25.008199999999999</c:v>
                </c:pt>
                <c:pt idx="316">
                  <c:v>25.0166</c:v>
                </c:pt>
                <c:pt idx="317">
                  <c:v>25.0229</c:v>
                </c:pt>
                <c:pt idx="318">
                  <c:v>25.0276</c:v>
                </c:pt>
                <c:pt idx="319">
                  <c:v>25.024899999999999</c:v>
                </c:pt>
                <c:pt idx="320">
                  <c:v>25.0228</c:v>
                </c:pt>
                <c:pt idx="321">
                  <c:v>25.0214</c:v>
                </c:pt>
                <c:pt idx="322">
                  <c:v>25.020399999999999</c:v>
                </c:pt>
                <c:pt idx="323">
                  <c:v>25.0198</c:v>
                </c:pt>
                <c:pt idx="324">
                  <c:v>25.025500000000001</c:v>
                </c:pt>
                <c:pt idx="325">
                  <c:v>25.017499999999998</c:v>
                </c:pt>
                <c:pt idx="326">
                  <c:v>25.017199999999999</c:v>
                </c:pt>
                <c:pt idx="327">
                  <c:v>25.0229</c:v>
                </c:pt>
                <c:pt idx="328">
                  <c:v>25.021000000000001</c:v>
                </c:pt>
                <c:pt idx="329">
                  <c:v>25.019400000000001</c:v>
                </c:pt>
                <c:pt idx="330">
                  <c:v>25.017600000000002</c:v>
                </c:pt>
                <c:pt idx="331">
                  <c:v>25.015699999999999</c:v>
                </c:pt>
                <c:pt idx="332">
                  <c:v>25.014099999999999</c:v>
                </c:pt>
                <c:pt idx="333">
                  <c:v>25.012599999999999</c:v>
                </c:pt>
                <c:pt idx="334">
                  <c:v>25.011299999999999</c:v>
                </c:pt>
                <c:pt idx="335">
                  <c:v>25.004300000000001</c:v>
                </c:pt>
                <c:pt idx="336">
                  <c:v>24.998899999999999</c:v>
                </c:pt>
                <c:pt idx="337">
                  <c:v>25.007000000000001</c:v>
                </c:pt>
                <c:pt idx="338">
                  <c:v>25.006799999999998</c:v>
                </c:pt>
                <c:pt idx="339">
                  <c:v>25.006799999999998</c:v>
                </c:pt>
                <c:pt idx="340">
                  <c:v>25.013100000000001</c:v>
                </c:pt>
                <c:pt idx="341">
                  <c:v>25.005600000000001</c:v>
                </c:pt>
                <c:pt idx="342">
                  <c:v>24.999600000000001</c:v>
                </c:pt>
                <c:pt idx="343">
                  <c:v>25.000900000000001</c:v>
                </c:pt>
                <c:pt idx="344">
                  <c:v>24.995899999999999</c:v>
                </c:pt>
                <c:pt idx="345">
                  <c:v>24.9923</c:v>
                </c:pt>
                <c:pt idx="346">
                  <c:v>24.989899999999999</c:v>
                </c:pt>
                <c:pt idx="347">
                  <c:v>24.994199999999999</c:v>
                </c:pt>
                <c:pt idx="348">
                  <c:v>24.997499999999999</c:v>
                </c:pt>
                <c:pt idx="349">
                  <c:v>25</c:v>
                </c:pt>
                <c:pt idx="350">
                  <c:v>25.001999999999999</c:v>
                </c:pt>
                <c:pt idx="351">
                  <c:v>25.003399999999999</c:v>
                </c:pt>
                <c:pt idx="352">
                  <c:v>24.998200000000001</c:v>
                </c:pt>
                <c:pt idx="353">
                  <c:v>24.9937</c:v>
                </c:pt>
                <c:pt idx="354">
                  <c:v>24.957999999999998</c:v>
                </c:pt>
                <c:pt idx="355">
                  <c:v>24.91</c:v>
                </c:pt>
                <c:pt idx="356">
                  <c:v>24.851600000000001</c:v>
                </c:pt>
                <c:pt idx="357">
                  <c:v>24.7911</c:v>
                </c:pt>
                <c:pt idx="358">
                  <c:v>24.722799999999999</c:v>
                </c:pt>
                <c:pt idx="359">
                  <c:v>24.667400000000001</c:v>
                </c:pt>
                <c:pt idx="360">
                  <c:v>24.603000000000002</c:v>
                </c:pt>
                <c:pt idx="361">
                  <c:v>24.5383</c:v>
                </c:pt>
                <c:pt idx="362">
                  <c:v>24.473700000000001</c:v>
                </c:pt>
                <c:pt idx="363">
                  <c:v>24.415700000000001</c:v>
                </c:pt>
                <c:pt idx="364">
                  <c:v>24.363099999999999</c:v>
                </c:pt>
                <c:pt idx="365">
                  <c:v>24.308599999999998</c:v>
                </c:pt>
                <c:pt idx="366">
                  <c:v>24.265699999999999</c:v>
                </c:pt>
                <c:pt idx="367">
                  <c:v>24.2257</c:v>
                </c:pt>
                <c:pt idx="368">
                  <c:v>24.188099999999999</c:v>
                </c:pt>
                <c:pt idx="369">
                  <c:v>24.165099999999999</c:v>
                </c:pt>
                <c:pt idx="370">
                  <c:v>24.1341</c:v>
                </c:pt>
                <c:pt idx="371">
                  <c:v>24.110199999999999</c:v>
                </c:pt>
                <c:pt idx="372">
                  <c:v>24.085699999999999</c:v>
                </c:pt>
                <c:pt idx="373">
                  <c:v>24.067599999999999</c:v>
                </c:pt>
                <c:pt idx="374">
                  <c:v>24.0608</c:v>
                </c:pt>
                <c:pt idx="375">
                  <c:v>24.049900000000001</c:v>
                </c:pt>
                <c:pt idx="376">
                  <c:v>24.042200000000001</c:v>
                </c:pt>
                <c:pt idx="377">
                  <c:v>24.036899999999999</c:v>
                </c:pt>
                <c:pt idx="378">
                  <c:v>24.0336</c:v>
                </c:pt>
                <c:pt idx="379">
                  <c:v>24.031600000000001</c:v>
                </c:pt>
                <c:pt idx="380">
                  <c:v>24.0305</c:v>
                </c:pt>
                <c:pt idx="381">
                  <c:v>24.030100000000001</c:v>
                </c:pt>
                <c:pt idx="382">
                  <c:v>24.0304</c:v>
                </c:pt>
                <c:pt idx="383">
                  <c:v>24.024899999999999</c:v>
                </c:pt>
                <c:pt idx="384">
                  <c:v>24.027899999999999</c:v>
                </c:pt>
                <c:pt idx="385">
                  <c:v>24.031099999999999</c:v>
                </c:pt>
                <c:pt idx="386">
                  <c:v>24.027899999999999</c:v>
                </c:pt>
                <c:pt idx="387">
                  <c:v>24.026299999999999</c:v>
                </c:pt>
                <c:pt idx="388">
                  <c:v>24.032499999999999</c:v>
                </c:pt>
                <c:pt idx="389">
                  <c:v>24.0382</c:v>
                </c:pt>
                <c:pt idx="390">
                  <c:v>24.043600000000001</c:v>
                </c:pt>
                <c:pt idx="391">
                  <c:v>24.0488</c:v>
                </c:pt>
                <c:pt idx="392">
                  <c:v>24.067</c:v>
                </c:pt>
                <c:pt idx="393">
                  <c:v>24.075700000000001</c:v>
                </c:pt>
                <c:pt idx="394">
                  <c:v>24.089700000000001</c:v>
                </c:pt>
                <c:pt idx="395">
                  <c:v>24.101400000000002</c:v>
                </c:pt>
                <c:pt idx="396">
                  <c:v>24.1114</c:v>
                </c:pt>
                <c:pt idx="397">
                  <c:v>24.1266</c:v>
                </c:pt>
                <c:pt idx="398">
                  <c:v>24.139500000000002</c:v>
                </c:pt>
                <c:pt idx="399">
                  <c:v>24.144100000000002</c:v>
                </c:pt>
                <c:pt idx="400">
                  <c:v>24.155000000000001</c:v>
                </c:pt>
                <c:pt idx="401">
                  <c:v>24.1708</c:v>
                </c:pt>
                <c:pt idx="402">
                  <c:v>24.177700000000002</c:v>
                </c:pt>
                <c:pt idx="403">
                  <c:v>24.190799999999999</c:v>
                </c:pt>
                <c:pt idx="404">
                  <c:v>24.201799999999999</c:v>
                </c:pt>
                <c:pt idx="405">
                  <c:v>24.211400000000001</c:v>
                </c:pt>
                <c:pt idx="406">
                  <c:v>24.220199999999998</c:v>
                </c:pt>
                <c:pt idx="407">
                  <c:v>24.2349</c:v>
                </c:pt>
                <c:pt idx="408">
                  <c:v>24.247599999999998</c:v>
                </c:pt>
                <c:pt idx="409">
                  <c:v>24.258900000000001</c:v>
                </c:pt>
                <c:pt idx="410">
                  <c:v>24.275400000000001</c:v>
                </c:pt>
                <c:pt idx="411">
                  <c:v>24.2956</c:v>
                </c:pt>
                <c:pt idx="412">
                  <c:v>24.305700000000002</c:v>
                </c:pt>
                <c:pt idx="413">
                  <c:v>24.327400000000001</c:v>
                </c:pt>
                <c:pt idx="414">
                  <c:v>24.332599999999999</c:v>
                </c:pt>
                <c:pt idx="415">
                  <c:v>24.337900000000001</c:v>
                </c:pt>
                <c:pt idx="416">
                  <c:v>24.349399999999999</c:v>
                </c:pt>
                <c:pt idx="417">
                  <c:v>24.352699999999999</c:v>
                </c:pt>
                <c:pt idx="418">
                  <c:v>24.3628</c:v>
                </c:pt>
                <c:pt idx="419">
                  <c:v>24.3843</c:v>
                </c:pt>
                <c:pt idx="420">
                  <c:v>24.401900000000001</c:v>
                </c:pt>
                <c:pt idx="421">
                  <c:v>24.410399999999999</c:v>
                </c:pt>
                <c:pt idx="422">
                  <c:v>24.418500000000002</c:v>
                </c:pt>
                <c:pt idx="423">
                  <c:v>24.432600000000001</c:v>
                </c:pt>
                <c:pt idx="424">
                  <c:v>24.444700000000001</c:v>
                </c:pt>
                <c:pt idx="425">
                  <c:v>24.455100000000002</c:v>
                </c:pt>
                <c:pt idx="426">
                  <c:v>24.476700000000001</c:v>
                </c:pt>
                <c:pt idx="427">
                  <c:v>24.494199999999999</c:v>
                </c:pt>
                <c:pt idx="428">
                  <c:v>24.508600000000001</c:v>
                </c:pt>
                <c:pt idx="429">
                  <c:v>24.514299999999999</c:v>
                </c:pt>
                <c:pt idx="430">
                  <c:v>24.519400000000001</c:v>
                </c:pt>
                <c:pt idx="431">
                  <c:v>24.5367</c:v>
                </c:pt>
                <c:pt idx="432">
                  <c:v>24.550699999999999</c:v>
                </c:pt>
                <c:pt idx="433">
                  <c:v>24.555900000000001</c:v>
                </c:pt>
                <c:pt idx="434">
                  <c:v>24.5669</c:v>
                </c:pt>
                <c:pt idx="435">
                  <c:v>24.576000000000001</c:v>
                </c:pt>
                <c:pt idx="436">
                  <c:v>24.5837</c:v>
                </c:pt>
                <c:pt idx="437">
                  <c:v>24.590399999999999</c:v>
                </c:pt>
                <c:pt idx="438">
                  <c:v>24.608899999999998</c:v>
                </c:pt>
                <c:pt idx="439">
                  <c:v>24.6172</c:v>
                </c:pt>
                <c:pt idx="440">
                  <c:v>24.636900000000001</c:v>
                </c:pt>
                <c:pt idx="441">
                  <c:v>24.652899999999999</c:v>
                </c:pt>
                <c:pt idx="442">
                  <c:v>24.6661</c:v>
                </c:pt>
                <c:pt idx="443">
                  <c:v>24.683299999999999</c:v>
                </c:pt>
                <c:pt idx="444">
                  <c:v>24.6907</c:v>
                </c:pt>
                <c:pt idx="445">
                  <c:v>24.696899999999999</c:v>
                </c:pt>
                <c:pt idx="446">
                  <c:v>24.702300000000001</c:v>
                </c:pt>
                <c:pt idx="447">
                  <c:v>24.706900000000001</c:v>
                </c:pt>
                <c:pt idx="448">
                  <c:v>24.711200000000002</c:v>
                </c:pt>
                <c:pt idx="449">
                  <c:v>24.715199999999999</c:v>
                </c:pt>
                <c:pt idx="450">
                  <c:v>24.718900000000001</c:v>
                </c:pt>
                <c:pt idx="451">
                  <c:v>24.7288</c:v>
                </c:pt>
                <c:pt idx="452">
                  <c:v>24.742999999999999</c:v>
                </c:pt>
                <c:pt idx="453">
                  <c:v>24.748000000000001</c:v>
                </c:pt>
                <c:pt idx="454">
                  <c:v>24.758600000000001</c:v>
                </c:pt>
                <c:pt idx="455">
                  <c:v>24.7606</c:v>
                </c:pt>
                <c:pt idx="456">
                  <c:v>24.768899999999999</c:v>
                </c:pt>
                <c:pt idx="457">
                  <c:v>24.7758</c:v>
                </c:pt>
                <c:pt idx="458">
                  <c:v>24.781500000000001</c:v>
                </c:pt>
                <c:pt idx="459">
                  <c:v>24.7866</c:v>
                </c:pt>
                <c:pt idx="460">
                  <c:v>24.7912</c:v>
                </c:pt>
                <c:pt idx="461">
                  <c:v>24.801200000000001</c:v>
                </c:pt>
                <c:pt idx="462">
                  <c:v>24.802900000000001</c:v>
                </c:pt>
                <c:pt idx="463">
                  <c:v>24.811</c:v>
                </c:pt>
                <c:pt idx="464">
                  <c:v>24.817699999999999</c:v>
                </c:pt>
                <c:pt idx="465">
                  <c:v>24.823399999999999</c:v>
                </c:pt>
                <c:pt idx="466">
                  <c:v>24.834299999999999</c:v>
                </c:pt>
                <c:pt idx="467">
                  <c:v>24.8428</c:v>
                </c:pt>
                <c:pt idx="468">
                  <c:v>24.843399999999999</c:v>
                </c:pt>
                <c:pt idx="469">
                  <c:v>24.844200000000001</c:v>
                </c:pt>
                <c:pt idx="470">
                  <c:v>24.845199999999998</c:v>
                </c:pt>
                <c:pt idx="471">
                  <c:v>24.852399999999999</c:v>
                </c:pt>
                <c:pt idx="472">
                  <c:v>24.851700000000001</c:v>
                </c:pt>
                <c:pt idx="473">
                  <c:v>24.851199999999999</c:v>
                </c:pt>
                <c:pt idx="474">
                  <c:v>24.8508</c:v>
                </c:pt>
                <c:pt idx="475">
                  <c:v>24.857299999999999</c:v>
                </c:pt>
                <c:pt idx="476">
                  <c:v>24.8689</c:v>
                </c:pt>
                <c:pt idx="477">
                  <c:v>24.871700000000001</c:v>
                </c:pt>
                <c:pt idx="478">
                  <c:v>24.868099999999998</c:v>
                </c:pt>
                <c:pt idx="479">
                  <c:v>24.878399999999999</c:v>
                </c:pt>
                <c:pt idx="480">
                  <c:v>24.886700000000001</c:v>
                </c:pt>
                <c:pt idx="481">
                  <c:v>24.8872</c:v>
                </c:pt>
                <c:pt idx="482">
                  <c:v>24.887699999999999</c:v>
                </c:pt>
                <c:pt idx="483">
                  <c:v>24.888300000000001</c:v>
                </c:pt>
                <c:pt idx="484">
                  <c:v>24.895099999999999</c:v>
                </c:pt>
                <c:pt idx="485">
                  <c:v>24.894100000000002</c:v>
                </c:pt>
                <c:pt idx="486">
                  <c:v>24.899899999999999</c:v>
                </c:pt>
                <c:pt idx="487">
                  <c:v>24.904599999999999</c:v>
                </c:pt>
                <c:pt idx="488">
                  <c:v>24.908300000000001</c:v>
                </c:pt>
                <c:pt idx="489">
                  <c:v>24.9176</c:v>
                </c:pt>
                <c:pt idx="490">
                  <c:v>24.925000000000001</c:v>
                </c:pt>
                <c:pt idx="491">
                  <c:v>24.924600000000002</c:v>
                </c:pt>
                <c:pt idx="492">
                  <c:v>24.930900000000001</c:v>
                </c:pt>
                <c:pt idx="493">
                  <c:v>24.9358</c:v>
                </c:pt>
                <c:pt idx="494">
                  <c:v>24.933399999999999</c:v>
                </c:pt>
                <c:pt idx="495">
                  <c:v>24.937899999999999</c:v>
                </c:pt>
                <c:pt idx="496">
                  <c:v>24.935500000000001</c:v>
                </c:pt>
                <c:pt idx="497">
                  <c:v>24.940300000000001</c:v>
                </c:pt>
                <c:pt idx="498">
                  <c:v>24.937899999999999</c:v>
                </c:pt>
                <c:pt idx="499">
                  <c:v>24.942599999999999</c:v>
                </c:pt>
              </c:numCache>
            </c:numRef>
          </c:val>
          <c:smooth val="0"/>
          <c:extLst>
            <c:ext xmlns:c16="http://schemas.microsoft.com/office/drawing/2014/chart" uri="{C3380CC4-5D6E-409C-BE32-E72D297353CC}">
              <c16:uniqueId val="{00000005-D388-C644-8C12-83A175CDF52F}"/>
            </c:ext>
          </c:extLst>
        </c:ser>
        <c:ser>
          <c:idx val="6"/>
          <c:order val="5"/>
          <c:tx>
            <c:strRef>
              <c:f>'Réponse perturbation'!$H$1</c:f>
              <c:strCache>
                <c:ptCount val="1"/>
                <c:pt idx="0">
                  <c:v>(T4)</c:v>
                </c:pt>
              </c:strCache>
            </c:strRef>
          </c:tx>
          <c:spPr>
            <a:ln w="28575" cap="rnd">
              <a:solidFill>
                <a:schemeClr val="accent1">
                  <a:lumMod val="60000"/>
                </a:schemeClr>
              </a:solidFill>
              <a:round/>
            </a:ln>
            <a:effectLst/>
          </c:spPr>
          <c:marker>
            <c:symbol val="none"/>
          </c:marker>
          <c:cat>
            <c:numRef>
              <c:f>'Réponse perturbation'!$A$2:$A$501</c:f>
              <c:numCache>
                <c:formatCode>0.00</c:formatCode>
                <c:ptCount val="500"/>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pt idx="181">
                  <c:v>905</c:v>
                </c:pt>
                <c:pt idx="182">
                  <c:v>910</c:v>
                </c:pt>
                <c:pt idx="183">
                  <c:v>915</c:v>
                </c:pt>
                <c:pt idx="184">
                  <c:v>920</c:v>
                </c:pt>
                <c:pt idx="185">
                  <c:v>925</c:v>
                </c:pt>
                <c:pt idx="186">
                  <c:v>930</c:v>
                </c:pt>
                <c:pt idx="187">
                  <c:v>935</c:v>
                </c:pt>
                <c:pt idx="188">
                  <c:v>940</c:v>
                </c:pt>
                <c:pt idx="189">
                  <c:v>945</c:v>
                </c:pt>
                <c:pt idx="190">
                  <c:v>950</c:v>
                </c:pt>
                <c:pt idx="191">
                  <c:v>955</c:v>
                </c:pt>
                <c:pt idx="192">
                  <c:v>960</c:v>
                </c:pt>
                <c:pt idx="193">
                  <c:v>965</c:v>
                </c:pt>
                <c:pt idx="194">
                  <c:v>970</c:v>
                </c:pt>
                <c:pt idx="195">
                  <c:v>975</c:v>
                </c:pt>
                <c:pt idx="196">
                  <c:v>980</c:v>
                </c:pt>
                <c:pt idx="197">
                  <c:v>985</c:v>
                </c:pt>
                <c:pt idx="198">
                  <c:v>990</c:v>
                </c:pt>
                <c:pt idx="199">
                  <c:v>995</c:v>
                </c:pt>
                <c:pt idx="200">
                  <c:v>1000</c:v>
                </c:pt>
                <c:pt idx="201">
                  <c:v>1005</c:v>
                </c:pt>
                <c:pt idx="202">
                  <c:v>1010</c:v>
                </c:pt>
                <c:pt idx="203">
                  <c:v>1015</c:v>
                </c:pt>
                <c:pt idx="204">
                  <c:v>1020</c:v>
                </c:pt>
                <c:pt idx="205">
                  <c:v>1025</c:v>
                </c:pt>
                <c:pt idx="206">
                  <c:v>1030</c:v>
                </c:pt>
                <c:pt idx="207">
                  <c:v>1035</c:v>
                </c:pt>
                <c:pt idx="208">
                  <c:v>1040</c:v>
                </c:pt>
                <c:pt idx="209">
                  <c:v>1045</c:v>
                </c:pt>
                <c:pt idx="210">
                  <c:v>1050</c:v>
                </c:pt>
                <c:pt idx="211">
                  <c:v>1055</c:v>
                </c:pt>
                <c:pt idx="212">
                  <c:v>1060</c:v>
                </c:pt>
                <c:pt idx="213">
                  <c:v>1065</c:v>
                </c:pt>
                <c:pt idx="214">
                  <c:v>1070</c:v>
                </c:pt>
                <c:pt idx="215">
                  <c:v>1075</c:v>
                </c:pt>
                <c:pt idx="216">
                  <c:v>1080</c:v>
                </c:pt>
                <c:pt idx="217">
                  <c:v>1085</c:v>
                </c:pt>
                <c:pt idx="218">
                  <c:v>1090</c:v>
                </c:pt>
                <c:pt idx="219">
                  <c:v>1095</c:v>
                </c:pt>
                <c:pt idx="220">
                  <c:v>1100</c:v>
                </c:pt>
                <c:pt idx="221">
                  <c:v>1105</c:v>
                </c:pt>
                <c:pt idx="222">
                  <c:v>1110</c:v>
                </c:pt>
                <c:pt idx="223">
                  <c:v>1115</c:v>
                </c:pt>
                <c:pt idx="224">
                  <c:v>1120</c:v>
                </c:pt>
                <c:pt idx="225">
                  <c:v>1125</c:v>
                </c:pt>
                <c:pt idx="226">
                  <c:v>1130</c:v>
                </c:pt>
                <c:pt idx="227">
                  <c:v>1135</c:v>
                </c:pt>
                <c:pt idx="228">
                  <c:v>1140</c:v>
                </c:pt>
                <c:pt idx="229">
                  <c:v>1145</c:v>
                </c:pt>
                <c:pt idx="230">
                  <c:v>1150</c:v>
                </c:pt>
                <c:pt idx="231">
                  <c:v>1155</c:v>
                </c:pt>
                <c:pt idx="232">
                  <c:v>1160</c:v>
                </c:pt>
                <c:pt idx="233">
                  <c:v>1165</c:v>
                </c:pt>
                <c:pt idx="234">
                  <c:v>1170</c:v>
                </c:pt>
                <c:pt idx="235">
                  <c:v>1175</c:v>
                </c:pt>
                <c:pt idx="236">
                  <c:v>1180</c:v>
                </c:pt>
                <c:pt idx="237">
                  <c:v>1185</c:v>
                </c:pt>
                <c:pt idx="238">
                  <c:v>1190</c:v>
                </c:pt>
                <c:pt idx="239">
                  <c:v>1195</c:v>
                </c:pt>
                <c:pt idx="240">
                  <c:v>1200</c:v>
                </c:pt>
                <c:pt idx="241">
                  <c:v>1205</c:v>
                </c:pt>
                <c:pt idx="242">
                  <c:v>1210</c:v>
                </c:pt>
                <c:pt idx="243">
                  <c:v>1215</c:v>
                </c:pt>
                <c:pt idx="244">
                  <c:v>1220</c:v>
                </c:pt>
                <c:pt idx="245">
                  <c:v>1225</c:v>
                </c:pt>
                <c:pt idx="246">
                  <c:v>1230</c:v>
                </c:pt>
                <c:pt idx="247">
                  <c:v>1235</c:v>
                </c:pt>
                <c:pt idx="248">
                  <c:v>1240</c:v>
                </c:pt>
                <c:pt idx="249">
                  <c:v>1245</c:v>
                </c:pt>
                <c:pt idx="250">
                  <c:v>1250</c:v>
                </c:pt>
                <c:pt idx="251">
                  <c:v>1255</c:v>
                </c:pt>
                <c:pt idx="252">
                  <c:v>1260</c:v>
                </c:pt>
                <c:pt idx="253">
                  <c:v>1265</c:v>
                </c:pt>
                <c:pt idx="254">
                  <c:v>1270</c:v>
                </c:pt>
                <c:pt idx="255">
                  <c:v>1275</c:v>
                </c:pt>
                <c:pt idx="256">
                  <c:v>1280</c:v>
                </c:pt>
                <c:pt idx="257">
                  <c:v>1285</c:v>
                </c:pt>
                <c:pt idx="258">
                  <c:v>1290</c:v>
                </c:pt>
                <c:pt idx="259">
                  <c:v>1295</c:v>
                </c:pt>
                <c:pt idx="260">
                  <c:v>1300</c:v>
                </c:pt>
                <c:pt idx="261">
                  <c:v>1305</c:v>
                </c:pt>
                <c:pt idx="262">
                  <c:v>1310</c:v>
                </c:pt>
                <c:pt idx="263">
                  <c:v>1315</c:v>
                </c:pt>
                <c:pt idx="264">
                  <c:v>1320</c:v>
                </c:pt>
                <c:pt idx="265">
                  <c:v>1325</c:v>
                </c:pt>
                <c:pt idx="266">
                  <c:v>1330</c:v>
                </c:pt>
                <c:pt idx="267">
                  <c:v>1335</c:v>
                </c:pt>
                <c:pt idx="268">
                  <c:v>1340</c:v>
                </c:pt>
                <c:pt idx="269">
                  <c:v>1345</c:v>
                </c:pt>
                <c:pt idx="270">
                  <c:v>1350</c:v>
                </c:pt>
                <c:pt idx="271">
                  <c:v>1355</c:v>
                </c:pt>
                <c:pt idx="272">
                  <c:v>1360</c:v>
                </c:pt>
                <c:pt idx="273">
                  <c:v>1365</c:v>
                </c:pt>
                <c:pt idx="274">
                  <c:v>1370</c:v>
                </c:pt>
                <c:pt idx="275">
                  <c:v>1375</c:v>
                </c:pt>
                <c:pt idx="276">
                  <c:v>1380</c:v>
                </c:pt>
                <c:pt idx="277">
                  <c:v>1385</c:v>
                </c:pt>
                <c:pt idx="278">
                  <c:v>1390</c:v>
                </c:pt>
                <c:pt idx="279">
                  <c:v>1395</c:v>
                </c:pt>
                <c:pt idx="280">
                  <c:v>1400</c:v>
                </c:pt>
                <c:pt idx="281">
                  <c:v>1405</c:v>
                </c:pt>
                <c:pt idx="282">
                  <c:v>1410</c:v>
                </c:pt>
                <c:pt idx="283">
                  <c:v>1415</c:v>
                </c:pt>
                <c:pt idx="284">
                  <c:v>1420</c:v>
                </c:pt>
                <c:pt idx="285">
                  <c:v>1425</c:v>
                </c:pt>
                <c:pt idx="286">
                  <c:v>1430</c:v>
                </c:pt>
                <c:pt idx="287">
                  <c:v>1435</c:v>
                </c:pt>
                <c:pt idx="288">
                  <c:v>1440</c:v>
                </c:pt>
                <c:pt idx="289">
                  <c:v>1445</c:v>
                </c:pt>
                <c:pt idx="290">
                  <c:v>1450</c:v>
                </c:pt>
                <c:pt idx="291">
                  <c:v>1455</c:v>
                </c:pt>
                <c:pt idx="292">
                  <c:v>1460</c:v>
                </c:pt>
                <c:pt idx="293">
                  <c:v>1465</c:v>
                </c:pt>
                <c:pt idx="294">
                  <c:v>1470</c:v>
                </c:pt>
                <c:pt idx="295">
                  <c:v>1475</c:v>
                </c:pt>
                <c:pt idx="296">
                  <c:v>1480</c:v>
                </c:pt>
                <c:pt idx="297">
                  <c:v>1485</c:v>
                </c:pt>
                <c:pt idx="298">
                  <c:v>1490</c:v>
                </c:pt>
                <c:pt idx="299">
                  <c:v>1495</c:v>
                </c:pt>
                <c:pt idx="300">
                  <c:v>1500</c:v>
                </c:pt>
                <c:pt idx="301">
                  <c:v>1505</c:v>
                </c:pt>
                <c:pt idx="302">
                  <c:v>1510</c:v>
                </c:pt>
                <c:pt idx="303">
                  <c:v>1515</c:v>
                </c:pt>
                <c:pt idx="304">
                  <c:v>1520</c:v>
                </c:pt>
                <c:pt idx="305">
                  <c:v>1525</c:v>
                </c:pt>
                <c:pt idx="306">
                  <c:v>1530</c:v>
                </c:pt>
                <c:pt idx="307">
                  <c:v>1535</c:v>
                </c:pt>
                <c:pt idx="308">
                  <c:v>1540</c:v>
                </c:pt>
                <c:pt idx="309">
                  <c:v>1545</c:v>
                </c:pt>
                <c:pt idx="310">
                  <c:v>1550</c:v>
                </c:pt>
                <c:pt idx="311">
                  <c:v>1555</c:v>
                </c:pt>
                <c:pt idx="312">
                  <c:v>1560</c:v>
                </c:pt>
                <c:pt idx="313">
                  <c:v>1565</c:v>
                </c:pt>
                <c:pt idx="314">
                  <c:v>1570</c:v>
                </c:pt>
                <c:pt idx="315">
                  <c:v>1575</c:v>
                </c:pt>
                <c:pt idx="316">
                  <c:v>1580</c:v>
                </c:pt>
                <c:pt idx="317">
                  <c:v>1585</c:v>
                </c:pt>
                <c:pt idx="318">
                  <c:v>1590</c:v>
                </c:pt>
                <c:pt idx="319">
                  <c:v>1595</c:v>
                </c:pt>
                <c:pt idx="320">
                  <c:v>1600</c:v>
                </c:pt>
                <c:pt idx="321">
                  <c:v>1605</c:v>
                </c:pt>
                <c:pt idx="322">
                  <c:v>1610</c:v>
                </c:pt>
                <c:pt idx="323">
                  <c:v>1615</c:v>
                </c:pt>
                <c:pt idx="324">
                  <c:v>1620</c:v>
                </c:pt>
                <c:pt idx="325">
                  <c:v>1625</c:v>
                </c:pt>
                <c:pt idx="326">
                  <c:v>1630</c:v>
                </c:pt>
                <c:pt idx="327">
                  <c:v>1635</c:v>
                </c:pt>
                <c:pt idx="328">
                  <c:v>1640</c:v>
                </c:pt>
                <c:pt idx="329">
                  <c:v>1645</c:v>
                </c:pt>
                <c:pt idx="330">
                  <c:v>1650</c:v>
                </c:pt>
                <c:pt idx="331">
                  <c:v>1655</c:v>
                </c:pt>
                <c:pt idx="332">
                  <c:v>1660</c:v>
                </c:pt>
                <c:pt idx="333">
                  <c:v>1665</c:v>
                </c:pt>
                <c:pt idx="334">
                  <c:v>1670</c:v>
                </c:pt>
                <c:pt idx="335">
                  <c:v>1675</c:v>
                </c:pt>
                <c:pt idx="336">
                  <c:v>1680</c:v>
                </c:pt>
                <c:pt idx="337">
                  <c:v>1685</c:v>
                </c:pt>
                <c:pt idx="338">
                  <c:v>1690</c:v>
                </c:pt>
                <c:pt idx="339">
                  <c:v>1695</c:v>
                </c:pt>
                <c:pt idx="340">
                  <c:v>1700</c:v>
                </c:pt>
                <c:pt idx="341">
                  <c:v>1705</c:v>
                </c:pt>
                <c:pt idx="342">
                  <c:v>1710</c:v>
                </c:pt>
                <c:pt idx="343">
                  <c:v>1715</c:v>
                </c:pt>
                <c:pt idx="344">
                  <c:v>1720</c:v>
                </c:pt>
                <c:pt idx="345">
                  <c:v>1725</c:v>
                </c:pt>
                <c:pt idx="346">
                  <c:v>1730</c:v>
                </c:pt>
                <c:pt idx="347">
                  <c:v>1735</c:v>
                </c:pt>
                <c:pt idx="348">
                  <c:v>1740</c:v>
                </c:pt>
                <c:pt idx="349">
                  <c:v>1745</c:v>
                </c:pt>
                <c:pt idx="350">
                  <c:v>1750</c:v>
                </c:pt>
                <c:pt idx="351">
                  <c:v>1755</c:v>
                </c:pt>
                <c:pt idx="352">
                  <c:v>1760</c:v>
                </c:pt>
                <c:pt idx="353">
                  <c:v>1765</c:v>
                </c:pt>
                <c:pt idx="354">
                  <c:v>1770</c:v>
                </c:pt>
                <c:pt idx="355">
                  <c:v>1775</c:v>
                </c:pt>
                <c:pt idx="356">
                  <c:v>1780</c:v>
                </c:pt>
                <c:pt idx="357">
                  <c:v>1785</c:v>
                </c:pt>
                <c:pt idx="358">
                  <c:v>1790</c:v>
                </c:pt>
                <c:pt idx="359">
                  <c:v>1795</c:v>
                </c:pt>
                <c:pt idx="360">
                  <c:v>1800</c:v>
                </c:pt>
                <c:pt idx="361">
                  <c:v>1805</c:v>
                </c:pt>
                <c:pt idx="362">
                  <c:v>1810</c:v>
                </c:pt>
                <c:pt idx="363">
                  <c:v>1815</c:v>
                </c:pt>
                <c:pt idx="364">
                  <c:v>1820</c:v>
                </c:pt>
                <c:pt idx="365">
                  <c:v>1825</c:v>
                </c:pt>
                <c:pt idx="366">
                  <c:v>1830</c:v>
                </c:pt>
                <c:pt idx="367">
                  <c:v>1835</c:v>
                </c:pt>
                <c:pt idx="368">
                  <c:v>1840</c:v>
                </c:pt>
                <c:pt idx="369">
                  <c:v>1845</c:v>
                </c:pt>
                <c:pt idx="370">
                  <c:v>1850</c:v>
                </c:pt>
                <c:pt idx="371">
                  <c:v>1855</c:v>
                </c:pt>
                <c:pt idx="372">
                  <c:v>1860</c:v>
                </c:pt>
                <c:pt idx="373">
                  <c:v>1865</c:v>
                </c:pt>
                <c:pt idx="374">
                  <c:v>1870</c:v>
                </c:pt>
                <c:pt idx="375">
                  <c:v>1875</c:v>
                </c:pt>
                <c:pt idx="376">
                  <c:v>1880</c:v>
                </c:pt>
                <c:pt idx="377">
                  <c:v>1885</c:v>
                </c:pt>
                <c:pt idx="378">
                  <c:v>1890</c:v>
                </c:pt>
                <c:pt idx="379">
                  <c:v>1895</c:v>
                </c:pt>
                <c:pt idx="380">
                  <c:v>1900</c:v>
                </c:pt>
                <c:pt idx="381">
                  <c:v>1905</c:v>
                </c:pt>
                <c:pt idx="382">
                  <c:v>1910</c:v>
                </c:pt>
                <c:pt idx="383">
                  <c:v>1915</c:v>
                </c:pt>
                <c:pt idx="384">
                  <c:v>1920</c:v>
                </c:pt>
                <c:pt idx="385">
                  <c:v>1925</c:v>
                </c:pt>
                <c:pt idx="386">
                  <c:v>1930</c:v>
                </c:pt>
                <c:pt idx="387">
                  <c:v>1935</c:v>
                </c:pt>
                <c:pt idx="388">
                  <c:v>1940</c:v>
                </c:pt>
                <c:pt idx="389">
                  <c:v>1945</c:v>
                </c:pt>
                <c:pt idx="390">
                  <c:v>1950</c:v>
                </c:pt>
                <c:pt idx="391">
                  <c:v>1955</c:v>
                </c:pt>
                <c:pt idx="392">
                  <c:v>1960</c:v>
                </c:pt>
                <c:pt idx="393">
                  <c:v>1965</c:v>
                </c:pt>
                <c:pt idx="394">
                  <c:v>1970</c:v>
                </c:pt>
                <c:pt idx="395">
                  <c:v>1975</c:v>
                </c:pt>
                <c:pt idx="396">
                  <c:v>1980</c:v>
                </c:pt>
                <c:pt idx="397">
                  <c:v>1985</c:v>
                </c:pt>
                <c:pt idx="398">
                  <c:v>1990</c:v>
                </c:pt>
                <c:pt idx="399">
                  <c:v>1995</c:v>
                </c:pt>
                <c:pt idx="400">
                  <c:v>2000</c:v>
                </c:pt>
                <c:pt idx="401">
                  <c:v>2005</c:v>
                </c:pt>
                <c:pt idx="402">
                  <c:v>2010</c:v>
                </c:pt>
                <c:pt idx="403">
                  <c:v>2015</c:v>
                </c:pt>
                <c:pt idx="404">
                  <c:v>2020</c:v>
                </c:pt>
                <c:pt idx="405">
                  <c:v>2025</c:v>
                </c:pt>
                <c:pt idx="406">
                  <c:v>2030</c:v>
                </c:pt>
                <c:pt idx="407">
                  <c:v>2035</c:v>
                </c:pt>
                <c:pt idx="408">
                  <c:v>2040</c:v>
                </c:pt>
                <c:pt idx="409">
                  <c:v>2045</c:v>
                </c:pt>
                <c:pt idx="410">
                  <c:v>2050</c:v>
                </c:pt>
                <c:pt idx="411">
                  <c:v>2055</c:v>
                </c:pt>
                <c:pt idx="412">
                  <c:v>2060</c:v>
                </c:pt>
                <c:pt idx="413">
                  <c:v>2065</c:v>
                </c:pt>
                <c:pt idx="414">
                  <c:v>2070</c:v>
                </c:pt>
                <c:pt idx="415">
                  <c:v>2075</c:v>
                </c:pt>
                <c:pt idx="416">
                  <c:v>2080</c:v>
                </c:pt>
                <c:pt idx="417">
                  <c:v>2085</c:v>
                </c:pt>
                <c:pt idx="418">
                  <c:v>2090</c:v>
                </c:pt>
                <c:pt idx="419">
                  <c:v>2095</c:v>
                </c:pt>
                <c:pt idx="420">
                  <c:v>2100</c:v>
                </c:pt>
                <c:pt idx="421">
                  <c:v>2105</c:v>
                </c:pt>
                <c:pt idx="422">
                  <c:v>2110</c:v>
                </c:pt>
                <c:pt idx="423">
                  <c:v>2115</c:v>
                </c:pt>
                <c:pt idx="424">
                  <c:v>2120</c:v>
                </c:pt>
                <c:pt idx="425">
                  <c:v>2125</c:v>
                </c:pt>
                <c:pt idx="426">
                  <c:v>2130</c:v>
                </c:pt>
                <c:pt idx="427">
                  <c:v>2135</c:v>
                </c:pt>
                <c:pt idx="428">
                  <c:v>2140</c:v>
                </c:pt>
                <c:pt idx="429">
                  <c:v>2145</c:v>
                </c:pt>
                <c:pt idx="430">
                  <c:v>2150</c:v>
                </c:pt>
                <c:pt idx="431">
                  <c:v>2155</c:v>
                </c:pt>
                <c:pt idx="432">
                  <c:v>2160</c:v>
                </c:pt>
                <c:pt idx="433">
                  <c:v>2165</c:v>
                </c:pt>
                <c:pt idx="434">
                  <c:v>2170</c:v>
                </c:pt>
                <c:pt idx="435">
                  <c:v>2175</c:v>
                </c:pt>
                <c:pt idx="436">
                  <c:v>2180</c:v>
                </c:pt>
                <c:pt idx="437">
                  <c:v>2185</c:v>
                </c:pt>
                <c:pt idx="438">
                  <c:v>2190</c:v>
                </c:pt>
                <c:pt idx="439">
                  <c:v>2195</c:v>
                </c:pt>
                <c:pt idx="440">
                  <c:v>2200</c:v>
                </c:pt>
                <c:pt idx="441">
                  <c:v>2205</c:v>
                </c:pt>
                <c:pt idx="442">
                  <c:v>2210</c:v>
                </c:pt>
                <c:pt idx="443">
                  <c:v>2215</c:v>
                </c:pt>
                <c:pt idx="444">
                  <c:v>2220</c:v>
                </c:pt>
                <c:pt idx="445">
                  <c:v>2225</c:v>
                </c:pt>
                <c:pt idx="446">
                  <c:v>2230</c:v>
                </c:pt>
                <c:pt idx="447">
                  <c:v>2235</c:v>
                </c:pt>
                <c:pt idx="448">
                  <c:v>2240</c:v>
                </c:pt>
                <c:pt idx="449">
                  <c:v>2245</c:v>
                </c:pt>
                <c:pt idx="450">
                  <c:v>2250</c:v>
                </c:pt>
                <c:pt idx="451">
                  <c:v>2255</c:v>
                </c:pt>
                <c:pt idx="452">
                  <c:v>2260</c:v>
                </c:pt>
                <c:pt idx="453">
                  <c:v>2265</c:v>
                </c:pt>
                <c:pt idx="454">
                  <c:v>2270</c:v>
                </c:pt>
                <c:pt idx="455">
                  <c:v>2275</c:v>
                </c:pt>
                <c:pt idx="456">
                  <c:v>2280</c:v>
                </c:pt>
                <c:pt idx="457">
                  <c:v>2285</c:v>
                </c:pt>
                <c:pt idx="458">
                  <c:v>2290</c:v>
                </c:pt>
                <c:pt idx="459">
                  <c:v>2295</c:v>
                </c:pt>
                <c:pt idx="460">
                  <c:v>2300</c:v>
                </c:pt>
                <c:pt idx="461">
                  <c:v>2305</c:v>
                </c:pt>
                <c:pt idx="462">
                  <c:v>2310</c:v>
                </c:pt>
                <c:pt idx="463">
                  <c:v>2315</c:v>
                </c:pt>
                <c:pt idx="464">
                  <c:v>2320</c:v>
                </c:pt>
                <c:pt idx="465">
                  <c:v>2325</c:v>
                </c:pt>
                <c:pt idx="466">
                  <c:v>2330</c:v>
                </c:pt>
                <c:pt idx="467">
                  <c:v>2335</c:v>
                </c:pt>
                <c:pt idx="468">
                  <c:v>2340</c:v>
                </c:pt>
                <c:pt idx="469">
                  <c:v>2345</c:v>
                </c:pt>
                <c:pt idx="470">
                  <c:v>2350</c:v>
                </c:pt>
                <c:pt idx="471">
                  <c:v>2355</c:v>
                </c:pt>
                <c:pt idx="472">
                  <c:v>2360</c:v>
                </c:pt>
                <c:pt idx="473">
                  <c:v>2365</c:v>
                </c:pt>
                <c:pt idx="474">
                  <c:v>2370</c:v>
                </c:pt>
                <c:pt idx="475">
                  <c:v>2375</c:v>
                </c:pt>
                <c:pt idx="476">
                  <c:v>2380</c:v>
                </c:pt>
                <c:pt idx="477">
                  <c:v>2385</c:v>
                </c:pt>
                <c:pt idx="478">
                  <c:v>2390</c:v>
                </c:pt>
                <c:pt idx="479">
                  <c:v>2395</c:v>
                </c:pt>
                <c:pt idx="480">
                  <c:v>2400</c:v>
                </c:pt>
                <c:pt idx="481">
                  <c:v>2405</c:v>
                </c:pt>
                <c:pt idx="482">
                  <c:v>2410</c:v>
                </c:pt>
                <c:pt idx="483">
                  <c:v>2415</c:v>
                </c:pt>
                <c:pt idx="484">
                  <c:v>2420</c:v>
                </c:pt>
                <c:pt idx="485">
                  <c:v>2425</c:v>
                </c:pt>
                <c:pt idx="486">
                  <c:v>2430</c:v>
                </c:pt>
                <c:pt idx="487">
                  <c:v>2435</c:v>
                </c:pt>
                <c:pt idx="488">
                  <c:v>2440</c:v>
                </c:pt>
                <c:pt idx="489">
                  <c:v>2445</c:v>
                </c:pt>
                <c:pt idx="490">
                  <c:v>2450</c:v>
                </c:pt>
                <c:pt idx="491">
                  <c:v>2455</c:v>
                </c:pt>
                <c:pt idx="492">
                  <c:v>2460</c:v>
                </c:pt>
                <c:pt idx="493">
                  <c:v>2465</c:v>
                </c:pt>
                <c:pt idx="494">
                  <c:v>2470</c:v>
                </c:pt>
                <c:pt idx="495">
                  <c:v>2475</c:v>
                </c:pt>
                <c:pt idx="496">
                  <c:v>2480</c:v>
                </c:pt>
                <c:pt idx="497">
                  <c:v>2485</c:v>
                </c:pt>
                <c:pt idx="498">
                  <c:v>2490</c:v>
                </c:pt>
                <c:pt idx="499">
                  <c:v>2495</c:v>
                </c:pt>
              </c:numCache>
            </c:numRef>
          </c:cat>
          <c:val>
            <c:numRef>
              <c:f>'Réponse perturbation'!$H$2:$H$501</c:f>
              <c:numCache>
                <c:formatCode>0.00</c:formatCode>
                <c:ptCount val="500"/>
                <c:pt idx="0">
                  <c:v>24.052399999999999</c:v>
                </c:pt>
                <c:pt idx="1">
                  <c:v>24.052399999999999</c:v>
                </c:pt>
                <c:pt idx="2">
                  <c:v>24.052399999999999</c:v>
                </c:pt>
                <c:pt idx="3">
                  <c:v>23.997900000000001</c:v>
                </c:pt>
                <c:pt idx="4">
                  <c:v>24.052399999999999</c:v>
                </c:pt>
                <c:pt idx="5">
                  <c:v>23.997900000000001</c:v>
                </c:pt>
                <c:pt idx="6">
                  <c:v>23.997900000000001</c:v>
                </c:pt>
                <c:pt idx="7">
                  <c:v>23.997900000000001</c:v>
                </c:pt>
                <c:pt idx="8">
                  <c:v>23.9434</c:v>
                </c:pt>
                <c:pt idx="9">
                  <c:v>23.9434</c:v>
                </c:pt>
                <c:pt idx="10">
                  <c:v>23.9434</c:v>
                </c:pt>
                <c:pt idx="11">
                  <c:v>23.9434</c:v>
                </c:pt>
                <c:pt idx="12">
                  <c:v>23.834</c:v>
                </c:pt>
                <c:pt idx="13">
                  <c:v>23.834</c:v>
                </c:pt>
                <c:pt idx="14">
                  <c:v>23.779199999999999</c:v>
                </c:pt>
                <c:pt idx="15">
                  <c:v>23.779199999999999</c:v>
                </c:pt>
                <c:pt idx="16">
                  <c:v>23.724299999999999</c:v>
                </c:pt>
                <c:pt idx="17">
                  <c:v>23.724299999999999</c:v>
                </c:pt>
                <c:pt idx="18">
                  <c:v>23.724299999999999</c:v>
                </c:pt>
                <c:pt idx="19">
                  <c:v>23.724299999999999</c:v>
                </c:pt>
                <c:pt idx="20">
                  <c:v>23.6142</c:v>
                </c:pt>
                <c:pt idx="21">
                  <c:v>23.6693</c:v>
                </c:pt>
                <c:pt idx="22">
                  <c:v>23.6142</c:v>
                </c:pt>
                <c:pt idx="23">
                  <c:v>23.6142</c:v>
                </c:pt>
                <c:pt idx="24">
                  <c:v>23.6142</c:v>
                </c:pt>
                <c:pt idx="25">
                  <c:v>23.6142</c:v>
                </c:pt>
                <c:pt idx="26">
                  <c:v>23.503799999999998</c:v>
                </c:pt>
                <c:pt idx="27">
                  <c:v>23.503799999999998</c:v>
                </c:pt>
                <c:pt idx="28">
                  <c:v>23.503799999999998</c:v>
                </c:pt>
                <c:pt idx="29">
                  <c:v>23.503799999999998</c:v>
                </c:pt>
                <c:pt idx="30">
                  <c:v>23.448499999999999</c:v>
                </c:pt>
                <c:pt idx="31">
                  <c:v>23.503799999999998</c:v>
                </c:pt>
                <c:pt idx="32">
                  <c:v>23.448499999999999</c:v>
                </c:pt>
                <c:pt idx="33">
                  <c:v>23.448499999999999</c:v>
                </c:pt>
                <c:pt idx="34">
                  <c:v>23.503799999999998</c:v>
                </c:pt>
                <c:pt idx="35">
                  <c:v>23.448499999999999</c:v>
                </c:pt>
                <c:pt idx="36">
                  <c:v>23.448499999999999</c:v>
                </c:pt>
                <c:pt idx="37">
                  <c:v>23.448499999999999</c:v>
                </c:pt>
                <c:pt idx="38">
                  <c:v>23.448499999999999</c:v>
                </c:pt>
                <c:pt idx="39">
                  <c:v>23.448499999999999</c:v>
                </c:pt>
                <c:pt idx="40">
                  <c:v>23.448499999999999</c:v>
                </c:pt>
                <c:pt idx="41">
                  <c:v>23.448499999999999</c:v>
                </c:pt>
                <c:pt idx="42">
                  <c:v>23.3931</c:v>
                </c:pt>
                <c:pt idx="43">
                  <c:v>23.3931</c:v>
                </c:pt>
                <c:pt idx="44">
                  <c:v>23.3931</c:v>
                </c:pt>
                <c:pt idx="45">
                  <c:v>23.3931</c:v>
                </c:pt>
                <c:pt idx="46">
                  <c:v>23.3931</c:v>
                </c:pt>
                <c:pt idx="47">
                  <c:v>23.3931</c:v>
                </c:pt>
                <c:pt idx="48">
                  <c:v>23.337599999999998</c:v>
                </c:pt>
                <c:pt idx="49">
                  <c:v>23.3931</c:v>
                </c:pt>
                <c:pt idx="50">
                  <c:v>23.3931</c:v>
                </c:pt>
                <c:pt idx="51">
                  <c:v>23.3931</c:v>
                </c:pt>
                <c:pt idx="52">
                  <c:v>23.3931</c:v>
                </c:pt>
                <c:pt idx="53">
                  <c:v>23.3931</c:v>
                </c:pt>
                <c:pt idx="54">
                  <c:v>23.337599999999998</c:v>
                </c:pt>
                <c:pt idx="55">
                  <c:v>23.448499999999999</c:v>
                </c:pt>
                <c:pt idx="56">
                  <c:v>23.448499999999999</c:v>
                </c:pt>
                <c:pt idx="57">
                  <c:v>23.448499999999999</c:v>
                </c:pt>
                <c:pt idx="58">
                  <c:v>23.448499999999999</c:v>
                </c:pt>
                <c:pt idx="59">
                  <c:v>23.448499999999999</c:v>
                </c:pt>
                <c:pt idx="60">
                  <c:v>23.503799999999998</c:v>
                </c:pt>
                <c:pt idx="61">
                  <c:v>23.448499999999999</c:v>
                </c:pt>
                <c:pt idx="62">
                  <c:v>23.448499999999999</c:v>
                </c:pt>
                <c:pt idx="63">
                  <c:v>23.503799999999998</c:v>
                </c:pt>
                <c:pt idx="64">
                  <c:v>23.503799999999998</c:v>
                </c:pt>
                <c:pt idx="65">
                  <c:v>23.503799999999998</c:v>
                </c:pt>
                <c:pt idx="66">
                  <c:v>23.559100000000001</c:v>
                </c:pt>
                <c:pt idx="67">
                  <c:v>23.503799999999998</c:v>
                </c:pt>
                <c:pt idx="68">
                  <c:v>23.503799999999998</c:v>
                </c:pt>
                <c:pt idx="69">
                  <c:v>23.503799999999998</c:v>
                </c:pt>
                <c:pt idx="70">
                  <c:v>23.503799999999998</c:v>
                </c:pt>
                <c:pt idx="71">
                  <c:v>23.503799999999998</c:v>
                </c:pt>
                <c:pt idx="72">
                  <c:v>23.503799999999998</c:v>
                </c:pt>
                <c:pt idx="73">
                  <c:v>23.559100000000001</c:v>
                </c:pt>
                <c:pt idx="74">
                  <c:v>23.503799999999998</c:v>
                </c:pt>
                <c:pt idx="75">
                  <c:v>23.559100000000001</c:v>
                </c:pt>
                <c:pt idx="76">
                  <c:v>23.559100000000001</c:v>
                </c:pt>
                <c:pt idx="77">
                  <c:v>23.448499999999999</c:v>
                </c:pt>
                <c:pt idx="78">
                  <c:v>23.503799999999998</c:v>
                </c:pt>
                <c:pt idx="79">
                  <c:v>23.503799999999998</c:v>
                </c:pt>
                <c:pt idx="80">
                  <c:v>23.448499999999999</c:v>
                </c:pt>
                <c:pt idx="81">
                  <c:v>23.448499999999999</c:v>
                </c:pt>
                <c:pt idx="82">
                  <c:v>23.448499999999999</c:v>
                </c:pt>
                <c:pt idx="83">
                  <c:v>23.448499999999999</c:v>
                </c:pt>
                <c:pt idx="84">
                  <c:v>23.503799999999998</c:v>
                </c:pt>
                <c:pt idx="85">
                  <c:v>23.448499999999999</c:v>
                </c:pt>
                <c:pt idx="86">
                  <c:v>23.448499999999999</c:v>
                </c:pt>
                <c:pt idx="87">
                  <c:v>23.448499999999999</c:v>
                </c:pt>
                <c:pt idx="88">
                  <c:v>23.448499999999999</c:v>
                </c:pt>
                <c:pt idx="89">
                  <c:v>23.503799999999998</c:v>
                </c:pt>
                <c:pt idx="90">
                  <c:v>23.3931</c:v>
                </c:pt>
                <c:pt idx="91">
                  <c:v>23.503799999999998</c:v>
                </c:pt>
                <c:pt idx="92">
                  <c:v>23.503799999999998</c:v>
                </c:pt>
                <c:pt idx="93">
                  <c:v>23.503799999999998</c:v>
                </c:pt>
                <c:pt idx="94">
                  <c:v>23.448499999999999</c:v>
                </c:pt>
                <c:pt idx="95">
                  <c:v>23.448499999999999</c:v>
                </c:pt>
                <c:pt idx="96">
                  <c:v>23.448499999999999</c:v>
                </c:pt>
                <c:pt idx="97">
                  <c:v>23.448499999999999</c:v>
                </c:pt>
                <c:pt idx="98">
                  <c:v>23.448499999999999</c:v>
                </c:pt>
                <c:pt idx="99">
                  <c:v>23.3931</c:v>
                </c:pt>
                <c:pt idx="100">
                  <c:v>23.448499999999999</c:v>
                </c:pt>
                <c:pt idx="101">
                  <c:v>23.3931</c:v>
                </c:pt>
                <c:pt idx="102">
                  <c:v>23.448499999999999</c:v>
                </c:pt>
                <c:pt idx="103">
                  <c:v>23.448499999999999</c:v>
                </c:pt>
                <c:pt idx="104">
                  <c:v>23.3931</c:v>
                </c:pt>
                <c:pt idx="105">
                  <c:v>23.3931</c:v>
                </c:pt>
                <c:pt idx="106">
                  <c:v>23.337599999999998</c:v>
                </c:pt>
                <c:pt idx="107">
                  <c:v>23.3931</c:v>
                </c:pt>
                <c:pt idx="108">
                  <c:v>23.448499999999999</c:v>
                </c:pt>
                <c:pt idx="109">
                  <c:v>23.3931</c:v>
                </c:pt>
                <c:pt idx="110">
                  <c:v>23.3931</c:v>
                </c:pt>
                <c:pt idx="111">
                  <c:v>23.448499999999999</c:v>
                </c:pt>
                <c:pt idx="112">
                  <c:v>23.503799999999998</c:v>
                </c:pt>
                <c:pt idx="113">
                  <c:v>23.448499999999999</c:v>
                </c:pt>
                <c:pt idx="114">
                  <c:v>23.503799999999998</c:v>
                </c:pt>
                <c:pt idx="115">
                  <c:v>23.503799999999998</c:v>
                </c:pt>
                <c:pt idx="116">
                  <c:v>23.503799999999998</c:v>
                </c:pt>
                <c:pt idx="117">
                  <c:v>23.503799999999998</c:v>
                </c:pt>
                <c:pt idx="118">
                  <c:v>23.503799999999998</c:v>
                </c:pt>
                <c:pt idx="119">
                  <c:v>23.503799999999998</c:v>
                </c:pt>
                <c:pt idx="120">
                  <c:v>23.503799999999998</c:v>
                </c:pt>
                <c:pt idx="121">
                  <c:v>23.448499999999999</c:v>
                </c:pt>
                <c:pt idx="122">
                  <c:v>23.503799999999998</c:v>
                </c:pt>
                <c:pt idx="123">
                  <c:v>23.503799999999998</c:v>
                </c:pt>
                <c:pt idx="124">
                  <c:v>23.503799999999998</c:v>
                </c:pt>
                <c:pt idx="125">
                  <c:v>23.503799999999998</c:v>
                </c:pt>
                <c:pt idx="126">
                  <c:v>23.503799999999998</c:v>
                </c:pt>
                <c:pt idx="127">
                  <c:v>23.503799999999998</c:v>
                </c:pt>
                <c:pt idx="128">
                  <c:v>23.559100000000001</c:v>
                </c:pt>
                <c:pt idx="129">
                  <c:v>23.559100000000001</c:v>
                </c:pt>
                <c:pt idx="130">
                  <c:v>23.559100000000001</c:v>
                </c:pt>
                <c:pt idx="131">
                  <c:v>23.6142</c:v>
                </c:pt>
                <c:pt idx="132">
                  <c:v>23.559100000000001</c:v>
                </c:pt>
                <c:pt idx="133">
                  <c:v>23.6142</c:v>
                </c:pt>
                <c:pt idx="134">
                  <c:v>23.6142</c:v>
                </c:pt>
                <c:pt idx="135">
                  <c:v>23.6693</c:v>
                </c:pt>
                <c:pt idx="136">
                  <c:v>23.724299999999999</c:v>
                </c:pt>
                <c:pt idx="137">
                  <c:v>23.6693</c:v>
                </c:pt>
                <c:pt idx="138">
                  <c:v>23.724299999999999</c:v>
                </c:pt>
                <c:pt idx="139">
                  <c:v>23.724299999999999</c:v>
                </c:pt>
                <c:pt idx="140">
                  <c:v>23.779199999999999</c:v>
                </c:pt>
                <c:pt idx="141">
                  <c:v>23.834</c:v>
                </c:pt>
                <c:pt idx="142">
                  <c:v>23.834</c:v>
                </c:pt>
                <c:pt idx="143">
                  <c:v>23.779199999999999</c:v>
                </c:pt>
                <c:pt idx="144">
                  <c:v>23.8887</c:v>
                </c:pt>
                <c:pt idx="145">
                  <c:v>23.834</c:v>
                </c:pt>
                <c:pt idx="146">
                  <c:v>23.8887</c:v>
                </c:pt>
                <c:pt idx="147">
                  <c:v>23.8887</c:v>
                </c:pt>
                <c:pt idx="148">
                  <c:v>23.9434</c:v>
                </c:pt>
                <c:pt idx="149">
                  <c:v>23.8887</c:v>
                </c:pt>
                <c:pt idx="150">
                  <c:v>23.9434</c:v>
                </c:pt>
                <c:pt idx="151">
                  <c:v>23.8887</c:v>
                </c:pt>
                <c:pt idx="152">
                  <c:v>23.997900000000001</c:v>
                </c:pt>
                <c:pt idx="153">
                  <c:v>23.997900000000001</c:v>
                </c:pt>
                <c:pt idx="154">
                  <c:v>23.9434</c:v>
                </c:pt>
                <c:pt idx="155">
                  <c:v>23.997900000000001</c:v>
                </c:pt>
                <c:pt idx="156">
                  <c:v>23.997900000000001</c:v>
                </c:pt>
                <c:pt idx="157">
                  <c:v>24.052399999999999</c:v>
                </c:pt>
                <c:pt idx="158">
                  <c:v>24.052399999999999</c:v>
                </c:pt>
                <c:pt idx="159">
                  <c:v>24.052399999999999</c:v>
                </c:pt>
                <c:pt idx="160">
                  <c:v>24.052399999999999</c:v>
                </c:pt>
                <c:pt idx="161">
                  <c:v>24.1068</c:v>
                </c:pt>
                <c:pt idx="162">
                  <c:v>24.161200000000001</c:v>
                </c:pt>
                <c:pt idx="163">
                  <c:v>24.1068</c:v>
                </c:pt>
                <c:pt idx="164">
                  <c:v>24.161200000000001</c:v>
                </c:pt>
                <c:pt idx="165">
                  <c:v>24.1068</c:v>
                </c:pt>
                <c:pt idx="166">
                  <c:v>24.1068</c:v>
                </c:pt>
                <c:pt idx="167">
                  <c:v>24.161200000000001</c:v>
                </c:pt>
                <c:pt idx="168">
                  <c:v>24.161200000000001</c:v>
                </c:pt>
                <c:pt idx="169">
                  <c:v>24.161200000000001</c:v>
                </c:pt>
                <c:pt idx="170">
                  <c:v>24.1068</c:v>
                </c:pt>
                <c:pt idx="171">
                  <c:v>24.161200000000001</c:v>
                </c:pt>
                <c:pt idx="172">
                  <c:v>24.1068</c:v>
                </c:pt>
                <c:pt idx="173">
                  <c:v>24.1068</c:v>
                </c:pt>
                <c:pt idx="174">
                  <c:v>24.161200000000001</c:v>
                </c:pt>
                <c:pt idx="175">
                  <c:v>24.161200000000001</c:v>
                </c:pt>
                <c:pt idx="176">
                  <c:v>24.161200000000001</c:v>
                </c:pt>
                <c:pt idx="177">
                  <c:v>24.215399999999999</c:v>
                </c:pt>
                <c:pt idx="178">
                  <c:v>24.269600000000001</c:v>
                </c:pt>
                <c:pt idx="179">
                  <c:v>24.269600000000001</c:v>
                </c:pt>
                <c:pt idx="180">
                  <c:v>24.215399999999999</c:v>
                </c:pt>
                <c:pt idx="181">
                  <c:v>24.215399999999999</c:v>
                </c:pt>
                <c:pt idx="182">
                  <c:v>24.215399999999999</c:v>
                </c:pt>
                <c:pt idx="183">
                  <c:v>24.323599999999999</c:v>
                </c:pt>
                <c:pt idx="184">
                  <c:v>24.269600000000001</c:v>
                </c:pt>
                <c:pt idx="185">
                  <c:v>24.269600000000001</c:v>
                </c:pt>
                <c:pt idx="186">
                  <c:v>24.323599999999999</c:v>
                </c:pt>
                <c:pt idx="187">
                  <c:v>24.269600000000001</c:v>
                </c:pt>
                <c:pt idx="188">
                  <c:v>24.323599999999999</c:v>
                </c:pt>
                <c:pt idx="189">
                  <c:v>24.323599999999999</c:v>
                </c:pt>
                <c:pt idx="190">
                  <c:v>24.323599999999999</c:v>
                </c:pt>
                <c:pt idx="191">
                  <c:v>24.323599999999999</c:v>
                </c:pt>
                <c:pt idx="192">
                  <c:v>24.377700000000001</c:v>
                </c:pt>
                <c:pt idx="193">
                  <c:v>24.323599999999999</c:v>
                </c:pt>
                <c:pt idx="194">
                  <c:v>24.323599999999999</c:v>
                </c:pt>
                <c:pt idx="195">
                  <c:v>24.323599999999999</c:v>
                </c:pt>
                <c:pt idx="196">
                  <c:v>24.323599999999999</c:v>
                </c:pt>
                <c:pt idx="197">
                  <c:v>24.377700000000001</c:v>
                </c:pt>
                <c:pt idx="198">
                  <c:v>24.323599999999999</c:v>
                </c:pt>
                <c:pt idx="199">
                  <c:v>24.323599999999999</c:v>
                </c:pt>
                <c:pt idx="200">
                  <c:v>24.323599999999999</c:v>
                </c:pt>
                <c:pt idx="201">
                  <c:v>24.323599999999999</c:v>
                </c:pt>
                <c:pt idx="202">
                  <c:v>24.323599999999999</c:v>
                </c:pt>
                <c:pt idx="203">
                  <c:v>24.323599999999999</c:v>
                </c:pt>
                <c:pt idx="204">
                  <c:v>24.323599999999999</c:v>
                </c:pt>
                <c:pt idx="205">
                  <c:v>24.323599999999999</c:v>
                </c:pt>
                <c:pt idx="206">
                  <c:v>24.323599999999999</c:v>
                </c:pt>
                <c:pt idx="207">
                  <c:v>24.323599999999999</c:v>
                </c:pt>
                <c:pt idx="208">
                  <c:v>24.323599999999999</c:v>
                </c:pt>
                <c:pt idx="209">
                  <c:v>24.323599999999999</c:v>
                </c:pt>
                <c:pt idx="210">
                  <c:v>24.323599999999999</c:v>
                </c:pt>
                <c:pt idx="211">
                  <c:v>24.377700000000001</c:v>
                </c:pt>
                <c:pt idx="212">
                  <c:v>24.323599999999999</c:v>
                </c:pt>
                <c:pt idx="213">
                  <c:v>24.377700000000001</c:v>
                </c:pt>
                <c:pt idx="214">
                  <c:v>24.377700000000001</c:v>
                </c:pt>
                <c:pt idx="215">
                  <c:v>24.323599999999999</c:v>
                </c:pt>
                <c:pt idx="216">
                  <c:v>24.377700000000001</c:v>
                </c:pt>
                <c:pt idx="217">
                  <c:v>24.323599999999999</c:v>
                </c:pt>
                <c:pt idx="218">
                  <c:v>24.377700000000001</c:v>
                </c:pt>
                <c:pt idx="219">
                  <c:v>24.377700000000001</c:v>
                </c:pt>
                <c:pt idx="220">
                  <c:v>24.377700000000001</c:v>
                </c:pt>
                <c:pt idx="221">
                  <c:v>24.4316</c:v>
                </c:pt>
                <c:pt idx="222">
                  <c:v>24.4316</c:v>
                </c:pt>
                <c:pt idx="223">
                  <c:v>24.377700000000001</c:v>
                </c:pt>
                <c:pt idx="224">
                  <c:v>24.377700000000001</c:v>
                </c:pt>
                <c:pt idx="225">
                  <c:v>24.4316</c:v>
                </c:pt>
                <c:pt idx="226">
                  <c:v>24.4316</c:v>
                </c:pt>
                <c:pt idx="227">
                  <c:v>24.4316</c:v>
                </c:pt>
                <c:pt idx="228">
                  <c:v>24.4316</c:v>
                </c:pt>
                <c:pt idx="229">
                  <c:v>24.485399999999998</c:v>
                </c:pt>
                <c:pt idx="230">
                  <c:v>24.485399999999998</c:v>
                </c:pt>
                <c:pt idx="231">
                  <c:v>24.4316</c:v>
                </c:pt>
                <c:pt idx="232">
                  <c:v>24.485399999999998</c:v>
                </c:pt>
                <c:pt idx="233">
                  <c:v>24.485399999999998</c:v>
                </c:pt>
                <c:pt idx="234">
                  <c:v>24.485399999999998</c:v>
                </c:pt>
                <c:pt idx="235">
                  <c:v>24.4316</c:v>
                </c:pt>
                <c:pt idx="236">
                  <c:v>24.485399999999998</c:v>
                </c:pt>
                <c:pt idx="237">
                  <c:v>24.485399999999998</c:v>
                </c:pt>
                <c:pt idx="238">
                  <c:v>24.485399999999998</c:v>
                </c:pt>
                <c:pt idx="239">
                  <c:v>24.485399999999998</c:v>
                </c:pt>
                <c:pt idx="240">
                  <c:v>24.485399999999998</c:v>
                </c:pt>
                <c:pt idx="241">
                  <c:v>24.485399999999998</c:v>
                </c:pt>
                <c:pt idx="242">
                  <c:v>24.485399999999998</c:v>
                </c:pt>
                <c:pt idx="243">
                  <c:v>24.4316</c:v>
                </c:pt>
                <c:pt idx="244">
                  <c:v>24.4316</c:v>
                </c:pt>
                <c:pt idx="245">
                  <c:v>24.4316</c:v>
                </c:pt>
                <c:pt idx="246">
                  <c:v>24.4316</c:v>
                </c:pt>
                <c:pt idx="247">
                  <c:v>24.4316</c:v>
                </c:pt>
                <c:pt idx="248">
                  <c:v>24.4316</c:v>
                </c:pt>
                <c:pt idx="249">
                  <c:v>24.4316</c:v>
                </c:pt>
                <c:pt idx="250">
                  <c:v>24.4316</c:v>
                </c:pt>
                <c:pt idx="251">
                  <c:v>24.4316</c:v>
                </c:pt>
                <c:pt idx="252">
                  <c:v>24.4316</c:v>
                </c:pt>
                <c:pt idx="253">
                  <c:v>24.4316</c:v>
                </c:pt>
                <c:pt idx="254">
                  <c:v>24.377700000000001</c:v>
                </c:pt>
                <c:pt idx="255">
                  <c:v>24.485399999999998</c:v>
                </c:pt>
                <c:pt idx="256">
                  <c:v>24.485399999999998</c:v>
                </c:pt>
                <c:pt idx="257">
                  <c:v>24.485399999999998</c:v>
                </c:pt>
                <c:pt idx="258">
                  <c:v>24.4316</c:v>
                </c:pt>
                <c:pt idx="259">
                  <c:v>24.485399999999998</c:v>
                </c:pt>
                <c:pt idx="260">
                  <c:v>24.485399999999998</c:v>
                </c:pt>
                <c:pt idx="261">
                  <c:v>24.485399999999998</c:v>
                </c:pt>
                <c:pt idx="262">
                  <c:v>24.539200000000001</c:v>
                </c:pt>
                <c:pt idx="263">
                  <c:v>24.4316</c:v>
                </c:pt>
                <c:pt idx="264">
                  <c:v>24.485399999999998</c:v>
                </c:pt>
                <c:pt idx="265">
                  <c:v>24.485399999999998</c:v>
                </c:pt>
                <c:pt idx="266">
                  <c:v>24.485399999999998</c:v>
                </c:pt>
                <c:pt idx="267">
                  <c:v>24.485399999999998</c:v>
                </c:pt>
                <c:pt idx="268">
                  <c:v>24.485399999999998</c:v>
                </c:pt>
                <c:pt idx="269">
                  <c:v>24.485399999999998</c:v>
                </c:pt>
                <c:pt idx="270">
                  <c:v>24.4316</c:v>
                </c:pt>
                <c:pt idx="271">
                  <c:v>24.485399999999998</c:v>
                </c:pt>
                <c:pt idx="272">
                  <c:v>24.485399999999998</c:v>
                </c:pt>
                <c:pt idx="273">
                  <c:v>24.485399999999998</c:v>
                </c:pt>
                <c:pt idx="274">
                  <c:v>24.485399999999998</c:v>
                </c:pt>
                <c:pt idx="275">
                  <c:v>24.4316</c:v>
                </c:pt>
                <c:pt idx="276">
                  <c:v>24.539200000000001</c:v>
                </c:pt>
                <c:pt idx="277">
                  <c:v>24.485399999999998</c:v>
                </c:pt>
                <c:pt idx="278">
                  <c:v>24.485399999999998</c:v>
                </c:pt>
                <c:pt idx="279">
                  <c:v>24.485399999999998</c:v>
                </c:pt>
                <c:pt idx="280">
                  <c:v>24.485399999999998</c:v>
                </c:pt>
                <c:pt idx="281">
                  <c:v>24.539200000000001</c:v>
                </c:pt>
                <c:pt idx="282">
                  <c:v>24.485399999999998</c:v>
                </c:pt>
                <c:pt idx="283">
                  <c:v>24.485399999999998</c:v>
                </c:pt>
                <c:pt idx="284">
                  <c:v>24.4316</c:v>
                </c:pt>
                <c:pt idx="285">
                  <c:v>24.485399999999998</c:v>
                </c:pt>
                <c:pt idx="286">
                  <c:v>24.485399999999998</c:v>
                </c:pt>
                <c:pt idx="287">
                  <c:v>24.4316</c:v>
                </c:pt>
                <c:pt idx="288">
                  <c:v>24.539200000000001</c:v>
                </c:pt>
                <c:pt idx="289">
                  <c:v>24.485399999999998</c:v>
                </c:pt>
                <c:pt idx="290">
                  <c:v>24.485399999999998</c:v>
                </c:pt>
                <c:pt idx="291">
                  <c:v>24.485399999999998</c:v>
                </c:pt>
                <c:pt idx="292">
                  <c:v>24.539200000000001</c:v>
                </c:pt>
                <c:pt idx="293">
                  <c:v>24.485399999999998</c:v>
                </c:pt>
                <c:pt idx="294">
                  <c:v>24.539200000000001</c:v>
                </c:pt>
                <c:pt idx="295">
                  <c:v>24.4316</c:v>
                </c:pt>
                <c:pt idx="296">
                  <c:v>24.4316</c:v>
                </c:pt>
                <c:pt idx="297">
                  <c:v>24.485399999999998</c:v>
                </c:pt>
                <c:pt idx="298">
                  <c:v>24.485399999999998</c:v>
                </c:pt>
                <c:pt idx="299">
                  <c:v>24.4316</c:v>
                </c:pt>
                <c:pt idx="300">
                  <c:v>24.485399999999998</c:v>
                </c:pt>
                <c:pt idx="301">
                  <c:v>24.485399999999998</c:v>
                </c:pt>
                <c:pt idx="302">
                  <c:v>24.485399999999998</c:v>
                </c:pt>
                <c:pt idx="303">
                  <c:v>24.485399999999998</c:v>
                </c:pt>
                <c:pt idx="304">
                  <c:v>24.485399999999998</c:v>
                </c:pt>
                <c:pt idx="305">
                  <c:v>24.485399999999998</c:v>
                </c:pt>
                <c:pt idx="306">
                  <c:v>24.485399999999998</c:v>
                </c:pt>
                <c:pt idx="307">
                  <c:v>24.485399999999998</c:v>
                </c:pt>
                <c:pt idx="308">
                  <c:v>24.485399999999998</c:v>
                </c:pt>
                <c:pt idx="309">
                  <c:v>24.485399999999998</c:v>
                </c:pt>
                <c:pt idx="310">
                  <c:v>24.485399999999998</c:v>
                </c:pt>
                <c:pt idx="311">
                  <c:v>24.485399999999998</c:v>
                </c:pt>
                <c:pt idx="312">
                  <c:v>24.4316</c:v>
                </c:pt>
                <c:pt idx="313">
                  <c:v>24.4316</c:v>
                </c:pt>
                <c:pt idx="314">
                  <c:v>24.485399999999998</c:v>
                </c:pt>
                <c:pt idx="315">
                  <c:v>24.485399999999998</c:v>
                </c:pt>
                <c:pt idx="316">
                  <c:v>24.485399999999998</c:v>
                </c:pt>
                <c:pt idx="317">
                  <c:v>24.539200000000001</c:v>
                </c:pt>
                <c:pt idx="318">
                  <c:v>24.485399999999998</c:v>
                </c:pt>
                <c:pt idx="319">
                  <c:v>24.539200000000001</c:v>
                </c:pt>
                <c:pt idx="320">
                  <c:v>24.485399999999998</c:v>
                </c:pt>
                <c:pt idx="321">
                  <c:v>24.539200000000001</c:v>
                </c:pt>
                <c:pt idx="322">
                  <c:v>24.485399999999998</c:v>
                </c:pt>
                <c:pt idx="323">
                  <c:v>24.485399999999998</c:v>
                </c:pt>
                <c:pt idx="324">
                  <c:v>24.485399999999998</c:v>
                </c:pt>
                <c:pt idx="325">
                  <c:v>24.539200000000001</c:v>
                </c:pt>
                <c:pt idx="326">
                  <c:v>24.539200000000001</c:v>
                </c:pt>
                <c:pt idx="327">
                  <c:v>24.485399999999998</c:v>
                </c:pt>
                <c:pt idx="328">
                  <c:v>24.485399999999998</c:v>
                </c:pt>
                <c:pt idx="329">
                  <c:v>24.485399999999998</c:v>
                </c:pt>
                <c:pt idx="330">
                  <c:v>24.485399999999998</c:v>
                </c:pt>
                <c:pt idx="331">
                  <c:v>24.4316</c:v>
                </c:pt>
                <c:pt idx="332">
                  <c:v>24.4316</c:v>
                </c:pt>
                <c:pt idx="333">
                  <c:v>24.4316</c:v>
                </c:pt>
                <c:pt idx="334">
                  <c:v>24.4316</c:v>
                </c:pt>
                <c:pt idx="335">
                  <c:v>24.4316</c:v>
                </c:pt>
                <c:pt idx="336">
                  <c:v>24.4316</c:v>
                </c:pt>
                <c:pt idx="337">
                  <c:v>24.4316</c:v>
                </c:pt>
                <c:pt idx="338">
                  <c:v>24.4316</c:v>
                </c:pt>
                <c:pt idx="339">
                  <c:v>24.4316</c:v>
                </c:pt>
                <c:pt idx="340">
                  <c:v>24.4316</c:v>
                </c:pt>
                <c:pt idx="341">
                  <c:v>24.4316</c:v>
                </c:pt>
                <c:pt idx="342">
                  <c:v>24.4316</c:v>
                </c:pt>
                <c:pt idx="343">
                  <c:v>24.4316</c:v>
                </c:pt>
                <c:pt idx="344">
                  <c:v>24.4316</c:v>
                </c:pt>
                <c:pt idx="345">
                  <c:v>24.4316</c:v>
                </c:pt>
                <c:pt idx="346">
                  <c:v>24.4316</c:v>
                </c:pt>
                <c:pt idx="347">
                  <c:v>24.377700000000001</c:v>
                </c:pt>
                <c:pt idx="348">
                  <c:v>24.377700000000001</c:v>
                </c:pt>
                <c:pt idx="349">
                  <c:v>24.4316</c:v>
                </c:pt>
                <c:pt idx="350">
                  <c:v>24.323599999999999</c:v>
                </c:pt>
                <c:pt idx="351">
                  <c:v>24.377700000000001</c:v>
                </c:pt>
                <c:pt idx="352">
                  <c:v>24.323599999999999</c:v>
                </c:pt>
                <c:pt idx="353">
                  <c:v>24.323599999999999</c:v>
                </c:pt>
                <c:pt idx="354">
                  <c:v>24.269600000000001</c:v>
                </c:pt>
                <c:pt idx="355">
                  <c:v>24.269600000000001</c:v>
                </c:pt>
                <c:pt idx="356">
                  <c:v>24.269600000000001</c:v>
                </c:pt>
                <c:pt idx="357">
                  <c:v>24.215399999999999</c:v>
                </c:pt>
                <c:pt idx="358">
                  <c:v>24.269600000000001</c:v>
                </c:pt>
                <c:pt idx="359">
                  <c:v>24.215399999999999</c:v>
                </c:pt>
                <c:pt idx="360">
                  <c:v>24.215399999999999</c:v>
                </c:pt>
                <c:pt idx="361">
                  <c:v>24.161200000000001</c:v>
                </c:pt>
                <c:pt idx="362">
                  <c:v>24.1068</c:v>
                </c:pt>
                <c:pt idx="363">
                  <c:v>24.1068</c:v>
                </c:pt>
                <c:pt idx="364">
                  <c:v>24.1068</c:v>
                </c:pt>
                <c:pt idx="365">
                  <c:v>24.052399999999999</c:v>
                </c:pt>
                <c:pt idx="366">
                  <c:v>23.997900000000001</c:v>
                </c:pt>
                <c:pt idx="367">
                  <c:v>23.997900000000001</c:v>
                </c:pt>
                <c:pt idx="368">
                  <c:v>23.9434</c:v>
                </c:pt>
                <c:pt idx="369">
                  <c:v>23.8887</c:v>
                </c:pt>
                <c:pt idx="370">
                  <c:v>23.9434</c:v>
                </c:pt>
                <c:pt idx="371">
                  <c:v>23.834</c:v>
                </c:pt>
                <c:pt idx="372">
                  <c:v>23.8887</c:v>
                </c:pt>
                <c:pt idx="373">
                  <c:v>23.834</c:v>
                </c:pt>
                <c:pt idx="374">
                  <c:v>23.834</c:v>
                </c:pt>
                <c:pt idx="375">
                  <c:v>23.834</c:v>
                </c:pt>
                <c:pt idx="376">
                  <c:v>23.779199999999999</c:v>
                </c:pt>
                <c:pt idx="377">
                  <c:v>23.779199999999999</c:v>
                </c:pt>
                <c:pt idx="378">
                  <c:v>23.724299999999999</c:v>
                </c:pt>
                <c:pt idx="379">
                  <c:v>23.724299999999999</c:v>
                </c:pt>
                <c:pt idx="380">
                  <c:v>23.6693</c:v>
                </c:pt>
                <c:pt idx="381">
                  <c:v>23.6693</c:v>
                </c:pt>
                <c:pt idx="382">
                  <c:v>23.6693</c:v>
                </c:pt>
                <c:pt idx="383">
                  <c:v>23.6693</c:v>
                </c:pt>
                <c:pt idx="384">
                  <c:v>23.6142</c:v>
                </c:pt>
                <c:pt idx="385">
                  <c:v>23.6142</c:v>
                </c:pt>
                <c:pt idx="386">
                  <c:v>23.6142</c:v>
                </c:pt>
                <c:pt idx="387">
                  <c:v>23.559100000000001</c:v>
                </c:pt>
                <c:pt idx="388">
                  <c:v>23.559100000000001</c:v>
                </c:pt>
                <c:pt idx="389">
                  <c:v>23.559100000000001</c:v>
                </c:pt>
                <c:pt idx="390">
                  <c:v>23.559100000000001</c:v>
                </c:pt>
                <c:pt idx="391">
                  <c:v>23.503799999999998</c:v>
                </c:pt>
                <c:pt idx="392">
                  <c:v>23.503799999999998</c:v>
                </c:pt>
                <c:pt idx="393">
                  <c:v>23.503799999999998</c:v>
                </c:pt>
                <c:pt idx="394">
                  <c:v>23.503799999999998</c:v>
                </c:pt>
                <c:pt idx="395">
                  <c:v>23.503799999999998</c:v>
                </c:pt>
                <c:pt idx="396">
                  <c:v>23.503799999999998</c:v>
                </c:pt>
                <c:pt idx="397">
                  <c:v>23.3931</c:v>
                </c:pt>
                <c:pt idx="398">
                  <c:v>23.3931</c:v>
                </c:pt>
                <c:pt idx="399">
                  <c:v>23.3931</c:v>
                </c:pt>
                <c:pt idx="400">
                  <c:v>23.3931</c:v>
                </c:pt>
                <c:pt idx="401">
                  <c:v>23.3931</c:v>
                </c:pt>
                <c:pt idx="402">
                  <c:v>23.3931</c:v>
                </c:pt>
                <c:pt idx="403">
                  <c:v>23.3931</c:v>
                </c:pt>
                <c:pt idx="404">
                  <c:v>23.337599999999998</c:v>
                </c:pt>
                <c:pt idx="405">
                  <c:v>23.3931</c:v>
                </c:pt>
                <c:pt idx="406">
                  <c:v>23.337599999999998</c:v>
                </c:pt>
                <c:pt idx="407">
                  <c:v>23.337599999999998</c:v>
                </c:pt>
                <c:pt idx="408">
                  <c:v>23.3931</c:v>
                </c:pt>
                <c:pt idx="409">
                  <c:v>23.337599999999998</c:v>
                </c:pt>
                <c:pt idx="410">
                  <c:v>23.337599999999998</c:v>
                </c:pt>
                <c:pt idx="411">
                  <c:v>23.337599999999998</c:v>
                </c:pt>
                <c:pt idx="412">
                  <c:v>23.337599999999998</c:v>
                </c:pt>
                <c:pt idx="413">
                  <c:v>23.337599999999998</c:v>
                </c:pt>
                <c:pt idx="414">
                  <c:v>23.337599999999998</c:v>
                </c:pt>
                <c:pt idx="415">
                  <c:v>23.282</c:v>
                </c:pt>
                <c:pt idx="416">
                  <c:v>23.337599999999998</c:v>
                </c:pt>
                <c:pt idx="417">
                  <c:v>23.337599999999998</c:v>
                </c:pt>
                <c:pt idx="418">
                  <c:v>23.282</c:v>
                </c:pt>
                <c:pt idx="419">
                  <c:v>23.226299999999998</c:v>
                </c:pt>
                <c:pt idx="420">
                  <c:v>23.282</c:v>
                </c:pt>
                <c:pt idx="421">
                  <c:v>23.282</c:v>
                </c:pt>
                <c:pt idx="422">
                  <c:v>23.226299999999998</c:v>
                </c:pt>
                <c:pt idx="423">
                  <c:v>23.226299999999998</c:v>
                </c:pt>
                <c:pt idx="424">
                  <c:v>23.337599999999998</c:v>
                </c:pt>
                <c:pt idx="425">
                  <c:v>23.337599999999998</c:v>
                </c:pt>
                <c:pt idx="426">
                  <c:v>23.282</c:v>
                </c:pt>
                <c:pt idx="427">
                  <c:v>23.282</c:v>
                </c:pt>
                <c:pt idx="428">
                  <c:v>23.282</c:v>
                </c:pt>
                <c:pt idx="429">
                  <c:v>23.282</c:v>
                </c:pt>
                <c:pt idx="430">
                  <c:v>23.282</c:v>
                </c:pt>
                <c:pt idx="431">
                  <c:v>23.337599999999998</c:v>
                </c:pt>
                <c:pt idx="432">
                  <c:v>23.282</c:v>
                </c:pt>
                <c:pt idx="433">
                  <c:v>23.337599999999998</c:v>
                </c:pt>
                <c:pt idx="434">
                  <c:v>23.282</c:v>
                </c:pt>
                <c:pt idx="435">
                  <c:v>23.282</c:v>
                </c:pt>
                <c:pt idx="436">
                  <c:v>23.282</c:v>
                </c:pt>
                <c:pt idx="437">
                  <c:v>23.282</c:v>
                </c:pt>
                <c:pt idx="438">
                  <c:v>23.226299999999998</c:v>
                </c:pt>
                <c:pt idx="439">
                  <c:v>23.226299999999998</c:v>
                </c:pt>
                <c:pt idx="440">
                  <c:v>23.226299999999998</c:v>
                </c:pt>
                <c:pt idx="441">
                  <c:v>23.282</c:v>
                </c:pt>
                <c:pt idx="442">
                  <c:v>23.282</c:v>
                </c:pt>
                <c:pt idx="443">
                  <c:v>23.226299999999998</c:v>
                </c:pt>
                <c:pt idx="444">
                  <c:v>23.226299999999998</c:v>
                </c:pt>
                <c:pt idx="445">
                  <c:v>23.226299999999998</c:v>
                </c:pt>
                <c:pt idx="446">
                  <c:v>23.282</c:v>
                </c:pt>
                <c:pt idx="447">
                  <c:v>23.337599999999998</c:v>
                </c:pt>
                <c:pt idx="448">
                  <c:v>23.282</c:v>
                </c:pt>
                <c:pt idx="449">
                  <c:v>23.282</c:v>
                </c:pt>
                <c:pt idx="450">
                  <c:v>23.282</c:v>
                </c:pt>
                <c:pt idx="451">
                  <c:v>23.282</c:v>
                </c:pt>
                <c:pt idx="452">
                  <c:v>23.282</c:v>
                </c:pt>
                <c:pt idx="453">
                  <c:v>23.226299999999998</c:v>
                </c:pt>
                <c:pt idx="454">
                  <c:v>23.226299999999998</c:v>
                </c:pt>
                <c:pt idx="455">
                  <c:v>23.282</c:v>
                </c:pt>
                <c:pt idx="456">
                  <c:v>23.226299999999998</c:v>
                </c:pt>
                <c:pt idx="457">
                  <c:v>23.282</c:v>
                </c:pt>
                <c:pt idx="458">
                  <c:v>23.282</c:v>
                </c:pt>
                <c:pt idx="459">
                  <c:v>23.282</c:v>
                </c:pt>
                <c:pt idx="460">
                  <c:v>23.282</c:v>
                </c:pt>
                <c:pt idx="461">
                  <c:v>23.282</c:v>
                </c:pt>
                <c:pt idx="462">
                  <c:v>23.226299999999998</c:v>
                </c:pt>
                <c:pt idx="463">
                  <c:v>23.226299999999998</c:v>
                </c:pt>
                <c:pt idx="464">
                  <c:v>23.226299999999998</c:v>
                </c:pt>
                <c:pt idx="465">
                  <c:v>23.226299999999998</c:v>
                </c:pt>
                <c:pt idx="466">
                  <c:v>23.226299999999998</c:v>
                </c:pt>
                <c:pt idx="467">
                  <c:v>23.226299999999998</c:v>
                </c:pt>
                <c:pt idx="468">
                  <c:v>23.226299999999998</c:v>
                </c:pt>
                <c:pt idx="469">
                  <c:v>23.226299999999998</c:v>
                </c:pt>
                <c:pt idx="470">
                  <c:v>23.226299999999998</c:v>
                </c:pt>
                <c:pt idx="471">
                  <c:v>23.226299999999998</c:v>
                </c:pt>
                <c:pt idx="472">
                  <c:v>23.226299999999998</c:v>
                </c:pt>
                <c:pt idx="473">
                  <c:v>23.226299999999998</c:v>
                </c:pt>
                <c:pt idx="474">
                  <c:v>23.282</c:v>
                </c:pt>
                <c:pt idx="475">
                  <c:v>23.226299999999998</c:v>
                </c:pt>
                <c:pt idx="476">
                  <c:v>23.226299999999998</c:v>
                </c:pt>
                <c:pt idx="477">
                  <c:v>23.1706</c:v>
                </c:pt>
                <c:pt idx="478">
                  <c:v>23.282</c:v>
                </c:pt>
                <c:pt idx="479">
                  <c:v>23.282</c:v>
                </c:pt>
                <c:pt idx="480">
                  <c:v>23.226299999999998</c:v>
                </c:pt>
                <c:pt idx="481">
                  <c:v>23.226299999999998</c:v>
                </c:pt>
                <c:pt idx="482">
                  <c:v>23.226299999999998</c:v>
                </c:pt>
                <c:pt idx="483">
                  <c:v>23.282</c:v>
                </c:pt>
                <c:pt idx="484">
                  <c:v>23.1706</c:v>
                </c:pt>
                <c:pt idx="485">
                  <c:v>23.226299999999998</c:v>
                </c:pt>
                <c:pt idx="486">
                  <c:v>23.226299999999998</c:v>
                </c:pt>
                <c:pt idx="487">
                  <c:v>23.226299999999998</c:v>
                </c:pt>
                <c:pt idx="488">
                  <c:v>23.226299999999998</c:v>
                </c:pt>
                <c:pt idx="489">
                  <c:v>23.226299999999998</c:v>
                </c:pt>
                <c:pt idx="490">
                  <c:v>23.226299999999998</c:v>
                </c:pt>
                <c:pt idx="491">
                  <c:v>23.282</c:v>
                </c:pt>
                <c:pt idx="492">
                  <c:v>23.226299999999998</c:v>
                </c:pt>
                <c:pt idx="493">
                  <c:v>23.226299999999998</c:v>
                </c:pt>
                <c:pt idx="494">
                  <c:v>23.337599999999998</c:v>
                </c:pt>
                <c:pt idx="495">
                  <c:v>23.282</c:v>
                </c:pt>
                <c:pt idx="496">
                  <c:v>23.282</c:v>
                </c:pt>
                <c:pt idx="497">
                  <c:v>23.282</c:v>
                </c:pt>
                <c:pt idx="498">
                  <c:v>23.282</c:v>
                </c:pt>
                <c:pt idx="499">
                  <c:v>23.282</c:v>
                </c:pt>
              </c:numCache>
            </c:numRef>
          </c:val>
          <c:smooth val="0"/>
          <c:extLst>
            <c:ext xmlns:c16="http://schemas.microsoft.com/office/drawing/2014/chart" uri="{C3380CC4-5D6E-409C-BE32-E72D297353CC}">
              <c16:uniqueId val="{00000006-D388-C644-8C12-83A175CDF52F}"/>
            </c:ext>
          </c:extLst>
        </c:ser>
        <c:ser>
          <c:idx val="7"/>
          <c:order val="6"/>
          <c:tx>
            <c:strRef>
              <c:f>'Réponse perturbation'!$I$1</c:f>
              <c:strCache>
                <c:ptCount val="1"/>
                <c:pt idx="0">
                  <c:v>T3 moyen</c:v>
                </c:pt>
              </c:strCache>
            </c:strRef>
          </c:tx>
          <c:spPr>
            <a:ln w="28575" cap="rnd">
              <a:solidFill>
                <a:schemeClr val="accent2">
                  <a:lumMod val="60000"/>
                </a:schemeClr>
              </a:solidFill>
              <a:round/>
            </a:ln>
            <a:effectLst/>
          </c:spPr>
          <c:marker>
            <c:symbol val="none"/>
          </c:marker>
          <c:cat>
            <c:numRef>
              <c:f>'Réponse perturbation'!$A$2:$A$501</c:f>
              <c:numCache>
                <c:formatCode>0.00</c:formatCode>
                <c:ptCount val="500"/>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pt idx="181">
                  <c:v>905</c:v>
                </c:pt>
                <c:pt idx="182">
                  <c:v>910</c:v>
                </c:pt>
                <c:pt idx="183">
                  <c:v>915</c:v>
                </c:pt>
                <c:pt idx="184">
                  <c:v>920</c:v>
                </c:pt>
                <c:pt idx="185">
                  <c:v>925</c:v>
                </c:pt>
                <c:pt idx="186">
                  <c:v>930</c:v>
                </c:pt>
                <c:pt idx="187">
                  <c:v>935</c:v>
                </c:pt>
                <c:pt idx="188">
                  <c:v>940</c:v>
                </c:pt>
                <c:pt idx="189">
                  <c:v>945</c:v>
                </c:pt>
                <c:pt idx="190">
                  <c:v>950</c:v>
                </c:pt>
                <c:pt idx="191">
                  <c:v>955</c:v>
                </c:pt>
                <c:pt idx="192">
                  <c:v>960</c:v>
                </c:pt>
                <c:pt idx="193">
                  <c:v>965</c:v>
                </c:pt>
                <c:pt idx="194">
                  <c:v>970</c:v>
                </c:pt>
                <c:pt idx="195">
                  <c:v>975</c:v>
                </c:pt>
                <c:pt idx="196">
                  <c:v>980</c:v>
                </c:pt>
                <c:pt idx="197">
                  <c:v>985</c:v>
                </c:pt>
                <c:pt idx="198">
                  <c:v>990</c:v>
                </c:pt>
                <c:pt idx="199">
                  <c:v>995</c:v>
                </c:pt>
                <c:pt idx="200">
                  <c:v>1000</c:v>
                </c:pt>
                <c:pt idx="201">
                  <c:v>1005</c:v>
                </c:pt>
                <c:pt idx="202">
                  <c:v>1010</c:v>
                </c:pt>
                <c:pt idx="203">
                  <c:v>1015</c:v>
                </c:pt>
                <c:pt idx="204">
                  <c:v>1020</c:v>
                </c:pt>
                <c:pt idx="205">
                  <c:v>1025</c:v>
                </c:pt>
                <c:pt idx="206">
                  <c:v>1030</c:v>
                </c:pt>
                <c:pt idx="207">
                  <c:v>1035</c:v>
                </c:pt>
                <c:pt idx="208">
                  <c:v>1040</c:v>
                </c:pt>
                <c:pt idx="209">
                  <c:v>1045</c:v>
                </c:pt>
                <c:pt idx="210">
                  <c:v>1050</c:v>
                </c:pt>
                <c:pt idx="211">
                  <c:v>1055</c:v>
                </c:pt>
                <c:pt idx="212">
                  <c:v>1060</c:v>
                </c:pt>
                <c:pt idx="213">
                  <c:v>1065</c:v>
                </c:pt>
                <c:pt idx="214">
                  <c:v>1070</c:v>
                </c:pt>
                <c:pt idx="215">
                  <c:v>1075</c:v>
                </c:pt>
                <c:pt idx="216">
                  <c:v>1080</c:v>
                </c:pt>
                <c:pt idx="217">
                  <c:v>1085</c:v>
                </c:pt>
                <c:pt idx="218">
                  <c:v>1090</c:v>
                </c:pt>
                <c:pt idx="219">
                  <c:v>1095</c:v>
                </c:pt>
                <c:pt idx="220">
                  <c:v>1100</c:v>
                </c:pt>
                <c:pt idx="221">
                  <c:v>1105</c:v>
                </c:pt>
                <c:pt idx="222">
                  <c:v>1110</c:v>
                </c:pt>
                <c:pt idx="223">
                  <c:v>1115</c:v>
                </c:pt>
                <c:pt idx="224">
                  <c:v>1120</c:v>
                </c:pt>
                <c:pt idx="225">
                  <c:v>1125</c:v>
                </c:pt>
                <c:pt idx="226">
                  <c:v>1130</c:v>
                </c:pt>
                <c:pt idx="227">
                  <c:v>1135</c:v>
                </c:pt>
                <c:pt idx="228">
                  <c:v>1140</c:v>
                </c:pt>
                <c:pt idx="229">
                  <c:v>1145</c:v>
                </c:pt>
                <c:pt idx="230">
                  <c:v>1150</c:v>
                </c:pt>
                <c:pt idx="231">
                  <c:v>1155</c:v>
                </c:pt>
                <c:pt idx="232">
                  <c:v>1160</c:v>
                </c:pt>
                <c:pt idx="233">
                  <c:v>1165</c:v>
                </c:pt>
                <c:pt idx="234">
                  <c:v>1170</c:v>
                </c:pt>
                <c:pt idx="235">
                  <c:v>1175</c:v>
                </c:pt>
                <c:pt idx="236">
                  <c:v>1180</c:v>
                </c:pt>
                <c:pt idx="237">
                  <c:v>1185</c:v>
                </c:pt>
                <c:pt idx="238">
                  <c:v>1190</c:v>
                </c:pt>
                <c:pt idx="239">
                  <c:v>1195</c:v>
                </c:pt>
                <c:pt idx="240">
                  <c:v>1200</c:v>
                </c:pt>
                <c:pt idx="241">
                  <c:v>1205</c:v>
                </c:pt>
                <c:pt idx="242">
                  <c:v>1210</c:v>
                </c:pt>
                <c:pt idx="243">
                  <c:v>1215</c:v>
                </c:pt>
                <c:pt idx="244">
                  <c:v>1220</c:v>
                </c:pt>
                <c:pt idx="245">
                  <c:v>1225</c:v>
                </c:pt>
                <c:pt idx="246">
                  <c:v>1230</c:v>
                </c:pt>
                <c:pt idx="247">
                  <c:v>1235</c:v>
                </c:pt>
                <c:pt idx="248">
                  <c:v>1240</c:v>
                </c:pt>
                <c:pt idx="249">
                  <c:v>1245</c:v>
                </c:pt>
                <c:pt idx="250">
                  <c:v>1250</c:v>
                </c:pt>
                <c:pt idx="251">
                  <c:v>1255</c:v>
                </c:pt>
                <c:pt idx="252">
                  <c:v>1260</c:v>
                </c:pt>
                <c:pt idx="253">
                  <c:v>1265</c:v>
                </c:pt>
                <c:pt idx="254">
                  <c:v>1270</c:v>
                </c:pt>
                <c:pt idx="255">
                  <c:v>1275</c:v>
                </c:pt>
                <c:pt idx="256">
                  <c:v>1280</c:v>
                </c:pt>
                <c:pt idx="257">
                  <c:v>1285</c:v>
                </c:pt>
                <c:pt idx="258">
                  <c:v>1290</c:v>
                </c:pt>
                <c:pt idx="259">
                  <c:v>1295</c:v>
                </c:pt>
                <c:pt idx="260">
                  <c:v>1300</c:v>
                </c:pt>
                <c:pt idx="261">
                  <c:v>1305</c:v>
                </c:pt>
                <c:pt idx="262">
                  <c:v>1310</c:v>
                </c:pt>
                <c:pt idx="263">
                  <c:v>1315</c:v>
                </c:pt>
                <c:pt idx="264">
                  <c:v>1320</c:v>
                </c:pt>
                <c:pt idx="265">
                  <c:v>1325</c:v>
                </c:pt>
                <c:pt idx="266">
                  <c:v>1330</c:v>
                </c:pt>
                <c:pt idx="267">
                  <c:v>1335</c:v>
                </c:pt>
                <c:pt idx="268">
                  <c:v>1340</c:v>
                </c:pt>
                <c:pt idx="269">
                  <c:v>1345</c:v>
                </c:pt>
                <c:pt idx="270">
                  <c:v>1350</c:v>
                </c:pt>
                <c:pt idx="271">
                  <c:v>1355</c:v>
                </c:pt>
                <c:pt idx="272">
                  <c:v>1360</c:v>
                </c:pt>
                <c:pt idx="273">
                  <c:v>1365</c:v>
                </c:pt>
                <c:pt idx="274">
                  <c:v>1370</c:v>
                </c:pt>
                <c:pt idx="275">
                  <c:v>1375</c:v>
                </c:pt>
                <c:pt idx="276">
                  <c:v>1380</c:v>
                </c:pt>
                <c:pt idx="277">
                  <c:v>1385</c:v>
                </c:pt>
                <c:pt idx="278">
                  <c:v>1390</c:v>
                </c:pt>
                <c:pt idx="279">
                  <c:v>1395</c:v>
                </c:pt>
                <c:pt idx="280">
                  <c:v>1400</c:v>
                </c:pt>
                <c:pt idx="281">
                  <c:v>1405</c:v>
                </c:pt>
                <c:pt idx="282">
                  <c:v>1410</c:v>
                </c:pt>
                <c:pt idx="283">
                  <c:v>1415</c:v>
                </c:pt>
                <c:pt idx="284">
                  <c:v>1420</c:v>
                </c:pt>
                <c:pt idx="285">
                  <c:v>1425</c:v>
                </c:pt>
                <c:pt idx="286">
                  <c:v>1430</c:v>
                </c:pt>
                <c:pt idx="287">
                  <c:v>1435</c:v>
                </c:pt>
                <c:pt idx="288">
                  <c:v>1440</c:v>
                </c:pt>
                <c:pt idx="289">
                  <c:v>1445</c:v>
                </c:pt>
                <c:pt idx="290">
                  <c:v>1450</c:v>
                </c:pt>
                <c:pt idx="291">
                  <c:v>1455</c:v>
                </c:pt>
                <c:pt idx="292">
                  <c:v>1460</c:v>
                </c:pt>
                <c:pt idx="293">
                  <c:v>1465</c:v>
                </c:pt>
                <c:pt idx="294">
                  <c:v>1470</c:v>
                </c:pt>
                <c:pt idx="295">
                  <c:v>1475</c:v>
                </c:pt>
                <c:pt idx="296">
                  <c:v>1480</c:v>
                </c:pt>
                <c:pt idx="297">
                  <c:v>1485</c:v>
                </c:pt>
                <c:pt idx="298">
                  <c:v>1490</c:v>
                </c:pt>
                <c:pt idx="299">
                  <c:v>1495</c:v>
                </c:pt>
                <c:pt idx="300">
                  <c:v>1500</c:v>
                </c:pt>
                <c:pt idx="301">
                  <c:v>1505</c:v>
                </c:pt>
                <c:pt idx="302">
                  <c:v>1510</c:v>
                </c:pt>
                <c:pt idx="303">
                  <c:v>1515</c:v>
                </c:pt>
                <c:pt idx="304">
                  <c:v>1520</c:v>
                </c:pt>
                <c:pt idx="305">
                  <c:v>1525</c:v>
                </c:pt>
                <c:pt idx="306">
                  <c:v>1530</c:v>
                </c:pt>
                <c:pt idx="307">
                  <c:v>1535</c:v>
                </c:pt>
                <c:pt idx="308">
                  <c:v>1540</c:v>
                </c:pt>
                <c:pt idx="309">
                  <c:v>1545</c:v>
                </c:pt>
                <c:pt idx="310">
                  <c:v>1550</c:v>
                </c:pt>
                <c:pt idx="311">
                  <c:v>1555</c:v>
                </c:pt>
                <c:pt idx="312">
                  <c:v>1560</c:v>
                </c:pt>
                <c:pt idx="313">
                  <c:v>1565</c:v>
                </c:pt>
                <c:pt idx="314">
                  <c:v>1570</c:v>
                </c:pt>
                <c:pt idx="315">
                  <c:v>1575</c:v>
                </c:pt>
                <c:pt idx="316">
                  <c:v>1580</c:v>
                </c:pt>
                <c:pt idx="317">
                  <c:v>1585</c:v>
                </c:pt>
                <c:pt idx="318">
                  <c:v>1590</c:v>
                </c:pt>
                <c:pt idx="319">
                  <c:v>1595</c:v>
                </c:pt>
                <c:pt idx="320">
                  <c:v>1600</c:v>
                </c:pt>
                <c:pt idx="321">
                  <c:v>1605</c:v>
                </c:pt>
                <c:pt idx="322">
                  <c:v>1610</c:v>
                </c:pt>
                <c:pt idx="323">
                  <c:v>1615</c:v>
                </c:pt>
                <c:pt idx="324">
                  <c:v>1620</c:v>
                </c:pt>
                <c:pt idx="325">
                  <c:v>1625</c:v>
                </c:pt>
                <c:pt idx="326">
                  <c:v>1630</c:v>
                </c:pt>
                <c:pt idx="327">
                  <c:v>1635</c:v>
                </c:pt>
                <c:pt idx="328">
                  <c:v>1640</c:v>
                </c:pt>
                <c:pt idx="329">
                  <c:v>1645</c:v>
                </c:pt>
                <c:pt idx="330">
                  <c:v>1650</c:v>
                </c:pt>
                <c:pt idx="331">
                  <c:v>1655</c:v>
                </c:pt>
                <c:pt idx="332">
                  <c:v>1660</c:v>
                </c:pt>
                <c:pt idx="333">
                  <c:v>1665</c:v>
                </c:pt>
                <c:pt idx="334">
                  <c:v>1670</c:v>
                </c:pt>
                <c:pt idx="335">
                  <c:v>1675</c:v>
                </c:pt>
                <c:pt idx="336">
                  <c:v>1680</c:v>
                </c:pt>
                <c:pt idx="337">
                  <c:v>1685</c:v>
                </c:pt>
                <c:pt idx="338">
                  <c:v>1690</c:v>
                </c:pt>
                <c:pt idx="339">
                  <c:v>1695</c:v>
                </c:pt>
                <c:pt idx="340">
                  <c:v>1700</c:v>
                </c:pt>
                <c:pt idx="341">
                  <c:v>1705</c:v>
                </c:pt>
                <c:pt idx="342">
                  <c:v>1710</c:v>
                </c:pt>
                <c:pt idx="343">
                  <c:v>1715</c:v>
                </c:pt>
                <c:pt idx="344">
                  <c:v>1720</c:v>
                </c:pt>
                <c:pt idx="345">
                  <c:v>1725</c:v>
                </c:pt>
                <c:pt idx="346">
                  <c:v>1730</c:v>
                </c:pt>
                <c:pt idx="347">
                  <c:v>1735</c:v>
                </c:pt>
                <c:pt idx="348">
                  <c:v>1740</c:v>
                </c:pt>
                <c:pt idx="349">
                  <c:v>1745</c:v>
                </c:pt>
                <c:pt idx="350">
                  <c:v>1750</c:v>
                </c:pt>
                <c:pt idx="351">
                  <c:v>1755</c:v>
                </c:pt>
                <c:pt idx="352">
                  <c:v>1760</c:v>
                </c:pt>
                <c:pt idx="353">
                  <c:v>1765</c:v>
                </c:pt>
                <c:pt idx="354">
                  <c:v>1770</c:v>
                </c:pt>
                <c:pt idx="355">
                  <c:v>1775</c:v>
                </c:pt>
                <c:pt idx="356">
                  <c:v>1780</c:v>
                </c:pt>
                <c:pt idx="357">
                  <c:v>1785</c:v>
                </c:pt>
                <c:pt idx="358">
                  <c:v>1790</c:v>
                </c:pt>
                <c:pt idx="359">
                  <c:v>1795</c:v>
                </c:pt>
                <c:pt idx="360">
                  <c:v>1800</c:v>
                </c:pt>
                <c:pt idx="361">
                  <c:v>1805</c:v>
                </c:pt>
                <c:pt idx="362">
                  <c:v>1810</c:v>
                </c:pt>
                <c:pt idx="363">
                  <c:v>1815</c:v>
                </c:pt>
                <c:pt idx="364">
                  <c:v>1820</c:v>
                </c:pt>
                <c:pt idx="365">
                  <c:v>1825</c:v>
                </c:pt>
                <c:pt idx="366">
                  <c:v>1830</c:v>
                </c:pt>
                <c:pt idx="367">
                  <c:v>1835</c:v>
                </c:pt>
                <c:pt idx="368">
                  <c:v>1840</c:v>
                </c:pt>
                <c:pt idx="369">
                  <c:v>1845</c:v>
                </c:pt>
                <c:pt idx="370">
                  <c:v>1850</c:v>
                </c:pt>
                <c:pt idx="371">
                  <c:v>1855</c:v>
                </c:pt>
                <c:pt idx="372">
                  <c:v>1860</c:v>
                </c:pt>
                <c:pt idx="373">
                  <c:v>1865</c:v>
                </c:pt>
                <c:pt idx="374">
                  <c:v>1870</c:v>
                </c:pt>
                <c:pt idx="375">
                  <c:v>1875</c:v>
                </c:pt>
                <c:pt idx="376">
                  <c:v>1880</c:v>
                </c:pt>
                <c:pt idx="377">
                  <c:v>1885</c:v>
                </c:pt>
                <c:pt idx="378">
                  <c:v>1890</c:v>
                </c:pt>
                <c:pt idx="379">
                  <c:v>1895</c:v>
                </c:pt>
                <c:pt idx="380">
                  <c:v>1900</c:v>
                </c:pt>
                <c:pt idx="381">
                  <c:v>1905</c:v>
                </c:pt>
                <c:pt idx="382">
                  <c:v>1910</c:v>
                </c:pt>
                <c:pt idx="383">
                  <c:v>1915</c:v>
                </c:pt>
                <c:pt idx="384">
                  <c:v>1920</c:v>
                </c:pt>
                <c:pt idx="385">
                  <c:v>1925</c:v>
                </c:pt>
                <c:pt idx="386">
                  <c:v>1930</c:v>
                </c:pt>
                <c:pt idx="387">
                  <c:v>1935</c:v>
                </c:pt>
                <c:pt idx="388">
                  <c:v>1940</c:v>
                </c:pt>
                <c:pt idx="389">
                  <c:v>1945</c:v>
                </c:pt>
                <c:pt idx="390">
                  <c:v>1950</c:v>
                </c:pt>
                <c:pt idx="391">
                  <c:v>1955</c:v>
                </c:pt>
                <c:pt idx="392">
                  <c:v>1960</c:v>
                </c:pt>
                <c:pt idx="393">
                  <c:v>1965</c:v>
                </c:pt>
                <c:pt idx="394">
                  <c:v>1970</c:v>
                </c:pt>
                <c:pt idx="395">
                  <c:v>1975</c:v>
                </c:pt>
                <c:pt idx="396">
                  <c:v>1980</c:v>
                </c:pt>
                <c:pt idx="397">
                  <c:v>1985</c:v>
                </c:pt>
                <c:pt idx="398">
                  <c:v>1990</c:v>
                </c:pt>
                <c:pt idx="399">
                  <c:v>1995</c:v>
                </c:pt>
                <c:pt idx="400">
                  <c:v>2000</c:v>
                </c:pt>
                <c:pt idx="401">
                  <c:v>2005</c:v>
                </c:pt>
                <c:pt idx="402">
                  <c:v>2010</c:v>
                </c:pt>
                <c:pt idx="403">
                  <c:v>2015</c:v>
                </c:pt>
                <c:pt idx="404">
                  <c:v>2020</c:v>
                </c:pt>
                <c:pt idx="405">
                  <c:v>2025</c:v>
                </c:pt>
                <c:pt idx="406">
                  <c:v>2030</c:v>
                </c:pt>
                <c:pt idx="407">
                  <c:v>2035</c:v>
                </c:pt>
                <c:pt idx="408">
                  <c:v>2040</c:v>
                </c:pt>
                <c:pt idx="409">
                  <c:v>2045</c:v>
                </c:pt>
                <c:pt idx="410">
                  <c:v>2050</c:v>
                </c:pt>
                <c:pt idx="411">
                  <c:v>2055</c:v>
                </c:pt>
                <c:pt idx="412">
                  <c:v>2060</c:v>
                </c:pt>
                <c:pt idx="413">
                  <c:v>2065</c:v>
                </c:pt>
                <c:pt idx="414">
                  <c:v>2070</c:v>
                </c:pt>
                <c:pt idx="415">
                  <c:v>2075</c:v>
                </c:pt>
                <c:pt idx="416">
                  <c:v>2080</c:v>
                </c:pt>
                <c:pt idx="417">
                  <c:v>2085</c:v>
                </c:pt>
                <c:pt idx="418">
                  <c:v>2090</c:v>
                </c:pt>
                <c:pt idx="419">
                  <c:v>2095</c:v>
                </c:pt>
                <c:pt idx="420">
                  <c:v>2100</c:v>
                </c:pt>
                <c:pt idx="421">
                  <c:v>2105</c:v>
                </c:pt>
                <c:pt idx="422">
                  <c:v>2110</c:v>
                </c:pt>
                <c:pt idx="423">
                  <c:v>2115</c:v>
                </c:pt>
                <c:pt idx="424">
                  <c:v>2120</c:v>
                </c:pt>
                <c:pt idx="425">
                  <c:v>2125</c:v>
                </c:pt>
                <c:pt idx="426">
                  <c:v>2130</c:v>
                </c:pt>
                <c:pt idx="427">
                  <c:v>2135</c:v>
                </c:pt>
                <c:pt idx="428">
                  <c:v>2140</c:v>
                </c:pt>
                <c:pt idx="429">
                  <c:v>2145</c:v>
                </c:pt>
                <c:pt idx="430">
                  <c:v>2150</c:v>
                </c:pt>
                <c:pt idx="431">
                  <c:v>2155</c:v>
                </c:pt>
                <c:pt idx="432">
                  <c:v>2160</c:v>
                </c:pt>
                <c:pt idx="433">
                  <c:v>2165</c:v>
                </c:pt>
                <c:pt idx="434">
                  <c:v>2170</c:v>
                </c:pt>
                <c:pt idx="435">
                  <c:v>2175</c:v>
                </c:pt>
                <c:pt idx="436">
                  <c:v>2180</c:v>
                </c:pt>
                <c:pt idx="437">
                  <c:v>2185</c:v>
                </c:pt>
                <c:pt idx="438">
                  <c:v>2190</c:v>
                </c:pt>
                <c:pt idx="439">
                  <c:v>2195</c:v>
                </c:pt>
                <c:pt idx="440">
                  <c:v>2200</c:v>
                </c:pt>
                <c:pt idx="441">
                  <c:v>2205</c:v>
                </c:pt>
                <c:pt idx="442">
                  <c:v>2210</c:v>
                </c:pt>
                <c:pt idx="443">
                  <c:v>2215</c:v>
                </c:pt>
                <c:pt idx="444">
                  <c:v>2220</c:v>
                </c:pt>
                <c:pt idx="445">
                  <c:v>2225</c:v>
                </c:pt>
                <c:pt idx="446">
                  <c:v>2230</c:v>
                </c:pt>
                <c:pt idx="447">
                  <c:v>2235</c:v>
                </c:pt>
                <c:pt idx="448">
                  <c:v>2240</c:v>
                </c:pt>
                <c:pt idx="449">
                  <c:v>2245</c:v>
                </c:pt>
                <c:pt idx="450">
                  <c:v>2250</c:v>
                </c:pt>
                <c:pt idx="451">
                  <c:v>2255</c:v>
                </c:pt>
                <c:pt idx="452">
                  <c:v>2260</c:v>
                </c:pt>
                <c:pt idx="453">
                  <c:v>2265</c:v>
                </c:pt>
                <c:pt idx="454">
                  <c:v>2270</c:v>
                </c:pt>
                <c:pt idx="455">
                  <c:v>2275</c:v>
                </c:pt>
                <c:pt idx="456">
                  <c:v>2280</c:v>
                </c:pt>
                <c:pt idx="457">
                  <c:v>2285</c:v>
                </c:pt>
                <c:pt idx="458">
                  <c:v>2290</c:v>
                </c:pt>
                <c:pt idx="459">
                  <c:v>2295</c:v>
                </c:pt>
                <c:pt idx="460">
                  <c:v>2300</c:v>
                </c:pt>
                <c:pt idx="461">
                  <c:v>2305</c:v>
                </c:pt>
                <c:pt idx="462">
                  <c:v>2310</c:v>
                </c:pt>
                <c:pt idx="463">
                  <c:v>2315</c:v>
                </c:pt>
                <c:pt idx="464">
                  <c:v>2320</c:v>
                </c:pt>
                <c:pt idx="465">
                  <c:v>2325</c:v>
                </c:pt>
                <c:pt idx="466">
                  <c:v>2330</c:v>
                </c:pt>
                <c:pt idx="467">
                  <c:v>2335</c:v>
                </c:pt>
                <c:pt idx="468">
                  <c:v>2340</c:v>
                </c:pt>
                <c:pt idx="469">
                  <c:v>2345</c:v>
                </c:pt>
                <c:pt idx="470">
                  <c:v>2350</c:v>
                </c:pt>
                <c:pt idx="471">
                  <c:v>2355</c:v>
                </c:pt>
                <c:pt idx="472">
                  <c:v>2360</c:v>
                </c:pt>
                <c:pt idx="473">
                  <c:v>2365</c:v>
                </c:pt>
                <c:pt idx="474">
                  <c:v>2370</c:v>
                </c:pt>
                <c:pt idx="475">
                  <c:v>2375</c:v>
                </c:pt>
                <c:pt idx="476">
                  <c:v>2380</c:v>
                </c:pt>
                <c:pt idx="477">
                  <c:v>2385</c:v>
                </c:pt>
                <c:pt idx="478">
                  <c:v>2390</c:v>
                </c:pt>
                <c:pt idx="479">
                  <c:v>2395</c:v>
                </c:pt>
                <c:pt idx="480">
                  <c:v>2400</c:v>
                </c:pt>
                <c:pt idx="481">
                  <c:v>2405</c:v>
                </c:pt>
                <c:pt idx="482">
                  <c:v>2410</c:v>
                </c:pt>
                <c:pt idx="483">
                  <c:v>2415</c:v>
                </c:pt>
                <c:pt idx="484">
                  <c:v>2420</c:v>
                </c:pt>
                <c:pt idx="485">
                  <c:v>2425</c:v>
                </c:pt>
                <c:pt idx="486">
                  <c:v>2430</c:v>
                </c:pt>
                <c:pt idx="487">
                  <c:v>2435</c:v>
                </c:pt>
                <c:pt idx="488">
                  <c:v>2440</c:v>
                </c:pt>
                <c:pt idx="489">
                  <c:v>2445</c:v>
                </c:pt>
                <c:pt idx="490">
                  <c:v>2450</c:v>
                </c:pt>
                <c:pt idx="491">
                  <c:v>2455</c:v>
                </c:pt>
                <c:pt idx="492">
                  <c:v>2460</c:v>
                </c:pt>
                <c:pt idx="493">
                  <c:v>2465</c:v>
                </c:pt>
                <c:pt idx="494">
                  <c:v>2470</c:v>
                </c:pt>
                <c:pt idx="495">
                  <c:v>2475</c:v>
                </c:pt>
                <c:pt idx="496">
                  <c:v>2480</c:v>
                </c:pt>
                <c:pt idx="497">
                  <c:v>2485</c:v>
                </c:pt>
                <c:pt idx="498">
                  <c:v>2490</c:v>
                </c:pt>
                <c:pt idx="499">
                  <c:v>2495</c:v>
                </c:pt>
              </c:numCache>
            </c:numRef>
          </c:cat>
          <c:val>
            <c:numRef>
              <c:f>'Réponse perturbation'!$I$2:$I$501</c:f>
              <c:numCache>
                <c:formatCode>General</c:formatCode>
                <c:ptCount val="500"/>
                <c:pt idx="2" formatCode="0.00">
                  <c:v>23.406950000000002</c:v>
                </c:pt>
                <c:pt idx="3" formatCode="0.00">
                  <c:v>23.3931</c:v>
                </c:pt>
                <c:pt idx="4" formatCode="0.00">
                  <c:v>23.3931</c:v>
                </c:pt>
                <c:pt idx="5" formatCode="0.00">
                  <c:v>23.3931</c:v>
                </c:pt>
                <c:pt idx="6" formatCode="0.00">
                  <c:v>23.3931</c:v>
                </c:pt>
                <c:pt idx="7" formatCode="0.00">
                  <c:v>23.406949999999998</c:v>
                </c:pt>
                <c:pt idx="8" formatCode="0.00">
                  <c:v>23.393075</c:v>
                </c:pt>
                <c:pt idx="9" formatCode="0.00">
                  <c:v>23.393075</c:v>
                </c:pt>
                <c:pt idx="10" formatCode="0.00">
                  <c:v>23.393075</c:v>
                </c:pt>
                <c:pt idx="11" formatCode="0.00">
                  <c:v>23.379225000000002</c:v>
                </c:pt>
                <c:pt idx="12" formatCode="0.00">
                  <c:v>23.406949999999998</c:v>
                </c:pt>
                <c:pt idx="13" formatCode="0.00">
                  <c:v>23.434625</c:v>
                </c:pt>
                <c:pt idx="14" formatCode="0.00">
                  <c:v>23.462299999999999</c:v>
                </c:pt>
                <c:pt idx="15" formatCode="0.00">
                  <c:v>23.462299999999999</c:v>
                </c:pt>
                <c:pt idx="16" formatCode="0.00">
                  <c:v>23.476125</c:v>
                </c:pt>
                <c:pt idx="17" formatCode="0.00">
                  <c:v>23.462299999999999</c:v>
                </c:pt>
                <c:pt idx="18" formatCode="0.00">
                  <c:v>23.462299999999999</c:v>
                </c:pt>
                <c:pt idx="19" formatCode="0.00">
                  <c:v>23.489974999999998</c:v>
                </c:pt>
                <c:pt idx="20" formatCode="0.00">
                  <c:v>23.476149999999997</c:v>
                </c:pt>
                <c:pt idx="21" formatCode="0.00">
                  <c:v>23.503799999999998</c:v>
                </c:pt>
                <c:pt idx="22" formatCode="0.00">
                  <c:v>23.517624999999999</c:v>
                </c:pt>
                <c:pt idx="23" formatCode="0.00">
                  <c:v>23.53145</c:v>
                </c:pt>
                <c:pt idx="24" formatCode="0.00">
                  <c:v>23.559100000000001</c:v>
                </c:pt>
                <c:pt idx="25" formatCode="0.00">
                  <c:v>23.572875</c:v>
                </c:pt>
                <c:pt idx="26" formatCode="0.00">
                  <c:v>23.586649999999999</c:v>
                </c:pt>
                <c:pt idx="27" formatCode="0.00">
                  <c:v>23.614199999999997</c:v>
                </c:pt>
                <c:pt idx="28" formatCode="0.00">
                  <c:v>23.627974999999999</c:v>
                </c:pt>
                <c:pt idx="29" formatCode="0.00">
                  <c:v>23.641750000000002</c:v>
                </c:pt>
                <c:pt idx="30" formatCode="0.00">
                  <c:v>23.669274999999999</c:v>
                </c:pt>
                <c:pt idx="31" formatCode="0.00">
                  <c:v>23.683025000000001</c:v>
                </c:pt>
                <c:pt idx="32" formatCode="0.00">
                  <c:v>23.724274999999999</c:v>
                </c:pt>
                <c:pt idx="33" formatCode="0.00">
                  <c:v>23.751750000000001</c:v>
                </c:pt>
                <c:pt idx="34" formatCode="0.00">
                  <c:v>23.765475000000002</c:v>
                </c:pt>
                <c:pt idx="35" formatCode="0.00">
                  <c:v>23.806574999999999</c:v>
                </c:pt>
                <c:pt idx="36" formatCode="0.00">
                  <c:v>23.833950000000002</c:v>
                </c:pt>
                <c:pt idx="37" formatCode="0.00">
                  <c:v>23.861325000000001</c:v>
                </c:pt>
                <c:pt idx="38" formatCode="0.00">
                  <c:v>23.902374999999999</c:v>
                </c:pt>
                <c:pt idx="39" formatCode="0.00">
                  <c:v>23.916049999999998</c:v>
                </c:pt>
                <c:pt idx="40" formatCode="0.00">
                  <c:v>23.929724999999998</c:v>
                </c:pt>
                <c:pt idx="41" formatCode="0.00">
                  <c:v>23.9434</c:v>
                </c:pt>
                <c:pt idx="42" formatCode="0.00">
                  <c:v>23.957025000000002</c:v>
                </c:pt>
                <c:pt idx="43" formatCode="0.00">
                  <c:v>23.970650000000003</c:v>
                </c:pt>
                <c:pt idx="44" formatCode="0.00">
                  <c:v>23.997900000000001</c:v>
                </c:pt>
                <c:pt idx="45" formatCode="0.00">
                  <c:v>24.025150000000004</c:v>
                </c:pt>
                <c:pt idx="46" formatCode="0.00">
                  <c:v>24.038775000000001</c:v>
                </c:pt>
                <c:pt idx="47" formatCode="0.00">
                  <c:v>24.065999999999995</c:v>
                </c:pt>
                <c:pt idx="48" formatCode="0.00">
                  <c:v>24.093200000000003</c:v>
                </c:pt>
                <c:pt idx="49" formatCode="0.00">
                  <c:v>24.120400000000004</c:v>
                </c:pt>
                <c:pt idx="50" formatCode="0.00">
                  <c:v>24.147600000000004</c:v>
                </c:pt>
                <c:pt idx="51" formatCode="0.00">
                  <c:v>24.17475</c:v>
                </c:pt>
                <c:pt idx="52" formatCode="0.00">
                  <c:v>24.188300000000002</c:v>
                </c:pt>
                <c:pt idx="53" formatCode="0.00">
                  <c:v>24.242425000000001</c:v>
                </c:pt>
                <c:pt idx="54" formatCode="0.00">
                  <c:v>24.283024999999999</c:v>
                </c:pt>
                <c:pt idx="55" formatCode="0.00">
                  <c:v>24.323599999999999</c:v>
                </c:pt>
                <c:pt idx="56" formatCode="0.00">
                  <c:v>24.350650000000002</c:v>
                </c:pt>
                <c:pt idx="57" formatCode="0.00">
                  <c:v>24.364125000000001</c:v>
                </c:pt>
                <c:pt idx="58" formatCode="0.00">
                  <c:v>24.391125000000002</c:v>
                </c:pt>
                <c:pt idx="59" formatCode="0.00">
                  <c:v>24.404600000000002</c:v>
                </c:pt>
                <c:pt idx="60" formatCode="0.00">
                  <c:v>24.4316</c:v>
                </c:pt>
                <c:pt idx="61" formatCode="0.00">
                  <c:v>24.445049999999998</c:v>
                </c:pt>
                <c:pt idx="62" formatCode="0.00">
                  <c:v>24.458500000000001</c:v>
                </c:pt>
                <c:pt idx="63" formatCode="0.00">
                  <c:v>24.47195</c:v>
                </c:pt>
                <c:pt idx="64" formatCode="0.00">
                  <c:v>24.498849999999997</c:v>
                </c:pt>
                <c:pt idx="65" formatCode="0.00">
                  <c:v>24.512299999999996</c:v>
                </c:pt>
                <c:pt idx="66" formatCode="0.00">
                  <c:v>24.525750000000002</c:v>
                </c:pt>
                <c:pt idx="67" formatCode="0.00">
                  <c:v>24.552625000000003</c:v>
                </c:pt>
                <c:pt idx="68" formatCode="0.00">
                  <c:v>24.566050000000001</c:v>
                </c:pt>
                <c:pt idx="69" formatCode="0.00">
                  <c:v>24.579474999999999</c:v>
                </c:pt>
                <c:pt idx="70" formatCode="0.00">
                  <c:v>24.579475000000002</c:v>
                </c:pt>
                <c:pt idx="71" formatCode="0.00">
                  <c:v>24.592874999999999</c:v>
                </c:pt>
                <c:pt idx="72" formatCode="0.00">
                  <c:v>24.606275</c:v>
                </c:pt>
                <c:pt idx="73" formatCode="0.00">
                  <c:v>24.619675000000001</c:v>
                </c:pt>
                <c:pt idx="74" formatCode="0.00">
                  <c:v>24.659875</c:v>
                </c:pt>
                <c:pt idx="75" formatCode="0.00">
                  <c:v>24.659875</c:v>
                </c:pt>
                <c:pt idx="76" formatCode="0.00">
                  <c:v>24.686624999999999</c:v>
                </c:pt>
                <c:pt idx="77" formatCode="0.00">
                  <c:v>24.7</c:v>
                </c:pt>
                <c:pt idx="78" formatCode="0.00">
                  <c:v>24.713374999999999</c:v>
                </c:pt>
                <c:pt idx="79" formatCode="0.00">
                  <c:v>24.713374999999999</c:v>
                </c:pt>
                <c:pt idx="80" formatCode="0.00">
                  <c:v>24.7</c:v>
                </c:pt>
                <c:pt idx="81" formatCode="0.00">
                  <c:v>24.686624999999999</c:v>
                </c:pt>
                <c:pt idx="82" formatCode="0.00">
                  <c:v>24.673249999999999</c:v>
                </c:pt>
                <c:pt idx="83" formatCode="0.00">
                  <c:v>24.7</c:v>
                </c:pt>
                <c:pt idx="84" formatCode="0.00">
                  <c:v>24.7</c:v>
                </c:pt>
                <c:pt idx="85" formatCode="0.00">
                  <c:v>24.713374999999999</c:v>
                </c:pt>
                <c:pt idx="86" formatCode="0.00">
                  <c:v>24.713374999999999</c:v>
                </c:pt>
                <c:pt idx="87" formatCode="0.00">
                  <c:v>24.713374999999999</c:v>
                </c:pt>
                <c:pt idx="88" formatCode="0.00">
                  <c:v>24.726749999999999</c:v>
                </c:pt>
                <c:pt idx="89" formatCode="0.00">
                  <c:v>24.753474999999998</c:v>
                </c:pt>
                <c:pt idx="90" formatCode="0.00">
                  <c:v>24.780199999999997</c:v>
                </c:pt>
                <c:pt idx="91" formatCode="0.00">
                  <c:v>24.79355</c:v>
                </c:pt>
                <c:pt idx="92" formatCode="0.00">
                  <c:v>24.806899999999999</c:v>
                </c:pt>
                <c:pt idx="93" formatCode="0.00">
                  <c:v>24.79355</c:v>
                </c:pt>
                <c:pt idx="94" formatCode="0.00">
                  <c:v>24.79355</c:v>
                </c:pt>
                <c:pt idx="95" formatCode="0.00">
                  <c:v>24.79355</c:v>
                </c:pt>
                <c:pt idx="96" formatCode="0.00">
                  <c:v>24.806874999999998</c:v>
                </c:pt>
                <c:pt idx="97" formatCode="0.00">
                  <c:v>24.820224999999997</c:v>
                </c:pt>
                <c:pt idx="98" formatCode="0.00">
                  <c:v>24.846849999999996</c:v>
                </c:pt>
                <c:pt idx="99" formatCode="0.00">
                  <c:v>24.873474999999999</c:v>
                </c:pt>
                <c:pt idx="100" formatCode="0.00">
                  <c:v>24.873474999999999</c:v>
                </c:pt>
                <c:pt idx="101" formatCode="0.00">
                  <c:v>24.900099999999998</c:v>
                </c:pt>
                <c:pt idx="102" formatCode="0.00">
                  <c:v>24.886800000000001</c:v>
                </c:pt>
                <c:pt idx="103" formatCode="0.00">
                  <c:v>24.900100000000002</c:v>
                </c:pt>
                <c:pt idx="104" formatCode="0.00">
                  <c:v>24.913399999999999</c:v>
                </c:pt>
                <c:pt idx="105" formatCode="0.00">
                  <c:v>24.913399999999999</c:v>
                </c:pt>
                <c:pt idx="106" formatCode="0.00">
                  <c:v>24.926699999999997</c:v>
                </c:pt>
                <c:pt idx="107" formatCode="0.00">
                  <c:v>24.913399999999999</c:v>
                </c:pt>
                <c:pt idx="108" formatCode="0.00">
                  <c:v>24.900100000000002</c:v>
                </c:pt>
                <c:pt idx="109" formatCode="0.00">
                  <c:v>24.913399999999999</c:v>
                </c:pt>
                <c:pt idx="110" formatCode="0.00">
                  <c:v>24.9267</c:v>
                </c:pt>
                <c:pt idx="111" formatCode="0.00">
                  <c:v>24.939999999999998</c:v>
                </c:pt>
                <c:pt idx="112" formatCode="0.00">
                  <c:v>24.9666</c:v>
                </c:pt>
                <c:pt idx="113" formatCode="0.00">
                  <c:v>24.9666</c:v>
                </c:pt>
                <c:pt idx="114" formatCode="0.00">
                  <c:v>24.9666</c:v>
                </c:pt>
                <c:pt idx="115" formatCode="0.00">
                  <c:v>24.9666</c:v>
                </c:pt>
                <c:pt idx="116" formatCode="0.00">
                  <c:v>24.9666</c:v>
                </c:pt>
                <c:pt idx="117" formatCode="0.00">
                  <c:v>24.9666</c:v>
                </c:pt>
                <c:pt idx="118" formatCode="0.00">
                  <c:v>24.979875</c:v>
                </c:pt>
                <c:pt idx="119" formatCode="0.00">
                  <c:v>24.99315</c:v>
                </c:pt>
                <c:pt idx="120" formatCode="0.00">
                  <c:v>25.006425</c:v>
                </c:pt>
                <c:pt idx="121" formatCode="0.00">
                  <c:v>25.0197</c:v>
                </c:pt>
                <c:pt idx="122" formatCode="0.00">
                  <c:v>25.0197</c:v>
                </c:pt>
                <c:pt idx="123" formatCode="0.00">
                  <c:v>25.0197</c:v>
                </c:pt>
                <c:pt idx="124" formatCode="0.00">
                  <c:v>25.0197</c:v>
                </c:pt>
                <c:pt idx="125" formatCode="0.00">
                  <c:v>25.0197</c:v>
                </c:pt>
                <c:pt idx="126" formatCode="0.00">
                  <c:v>25.03295</c:v>
                </c:pt>
                <c:pt idx="127" formatCode="0.00">
                  <c:v>25.046199999999999</c:v>
                </c:pt>
                <c:pt idx="128" formatCode="0.00">
                  <c:v>25.072674999999997</c:v>
                </c:pt>
                <c:pt idx="129" formatCode="0.00">
                  <c:v>25.112375</c:v>
                </c:pt>
                <c:pt idx="130" formatCode="0.00">
                  <c:v>25.165199999999999</c:v>
                </c:pt>
                <c:pt idx="131" formatCode="0.00">
                  <c:v>25.231175</c:v>
                </c:pt>
                <c:pt idx="132" formatCode="0.00">
                  <c:v>25.310175000000001</c:v>
                </c:pt>
                <c:pt idx="133" formatCode="0.00">
                  <c:v>25.375949999999996</c:v>
                </c:pt>
                <c:pt idx="134" formatCode="0.00">
                  <c:v>25.454625</c:v>
                </c:pt>
                <c:pt idx="135" formatCode="0.00">
                  <c:v>25.546225</c:v>
                </c:pt>
                <c:pt idx="136" formatCode="0.00">
                  <c:v>25.611575000000002</c:v>
                </c:pt>
                <c:pt idx="137" formatCode="0.00">
                  <c:v>25.68995</c:v>
                </c:pt>
                <c:pt idx="138" formatCode="0.00">
                  <c:v>25.768000000000001</c:v>
                </c:pt>
                <c:pt idx="139" formatCode="0.00">
                  <c:v>25.819974999999999</c:v>
                </c:pt>
                <c:pt idx="140" formatCode="0.00">
                  <c:v>25.871949999999998</c:v>
                </c:pt>
                <c:pt idx="141" formatCode="0.00">
                  <c:v>25.962575000000001</c:v>
                </c:pt>
                <c:pt idx="142" formatCode="0.00">
                  <c:v>26.014250000000001</c:v>
                </c:pt>
                <c:pt idx="143" formatCode="0.00">
                  <c:v>26.065925</c:v>
                </c:pt>
                <c:pt idx="144" formatCode="0.00">
                  <c:v>26.143350000000002</c:v>
                </c:pt>
                <c:pt idx="145" formatCode="0.00">
                  <c:v>26.181950000000001</c:v>
                </c:pt>
                <c:pt idx="146" formatCode="0.00">
                  <c:v>26.220549999999996</c:v>
                </c:pt>
                <c:pt idx="147" formatCode="0.00">
                  <c:v>26.271975000000001</c:v>
                </c:pt>
                <c:pt idx="148" formatCode="0.00">
                  <c:v>26.284824999999998</c:v>
                </c:pt>
                <c:pt idx="149" formatCode="0.00">
                  <c:v>26.284824999999998</c:v>
                </c:pt>
                <c:pt idx="150" formatCode="0.00">
                  <c:v>26.271975000000001</c:v>
                </c:pt>
                <c:pt idx="151" formatCode="0.00">
                  <c:v>26.259149999999998</c:v>
                </c:pt>
                <c:pt idx="152" formatCode="0.00">
                  <c:v>26.271975000000001</c:v>
                </c:pt>
                <c:pt idx="153" formatCode="0.00">
                  <c:v>26.297599999999999</c:v>
                </c:pt>
                <c:pt idx="154" formatCode="0.00">
                  <c:v>26.323274999999999</c:v>
                </c:pt>
                <c:pt idx="155" formatCode="0.00">
                  <c:v>26.323275000000002</c:v>
                </c:pt>
                <c:pt idx="156" formatCode="0.00">
                  <c:v>26.323274999999999</c:v>
                </c:pt>
                <c:pt idx="157" formatCode="0.00">
                  <c:v>26.310475</c:v>
                </c:pt>
                <c:pt idx="158" formatCode="0.00">
                  <c:v>26.310475</c:v>
                </c:pt>
                <c:pt idx="159" formatCode="0.00">
                  <c:v>26.310474999999997</c:v>
                </c:pt>
                <c:pt idx="160" formatCode="0.00">
                  <c:v>26.297649999999997</c:v>
                </c:pt>
                <c:pt idx="161" formatCode="0.00">
                  <c:v>26.297650000000001</c:v>
                </c:pt>
                <c:pt idx="162" formatCode="0.00">
                  <c:v>26.297650000000001</c:v>
                </c:pt>
                <c:pt idx="163" formatCode="0.00">
                  <c:v>26.310475</c:v>
                </c:pt>
                <c:pt idx="164" formatCode="0.00">
                  <c:v>26.297625</c:v>
                </c:pt>
                <c:pt idx="165" formatCode="0.00">
                  <c:v>26.27195</c:v>
                </c:pt>
                <c:pt idx="166" formatCode="0.00">
                  <c:v>26.2334</c:v>
                </c:pt>
                <c:pt idx="167" formatCode="0.00">
                  <c:v>26.207725</c:v>
                </c:pt>
                <c:pt idx="168" formatCode="0.00">
                  <c:v>26.194850000000002</c:v>
                </c:pt>
                <c:pt idx="169" formatCode="0.00">
                  <c:v>26.1691</c:v>
                </c:pt>
                <c:pt idx="170" formatCode="0.00">
                  <c:v>26.143349999999998</c:v>
                </c:pt>
                <c:pt idx="171" formatCode="0.00">
                  <c:v>26.104725000000002</c:v>
                </c:pt>
                <c:pt idx="172" formatCode="0.00">
                  <c:v>26.078975</c:v>
                </c:pt>
                <c:pt idx="173" formatCode="0.00">
                  <c:v>26.066099999999999</c:v>
                </c:pt>
                <c:pt idx="174" formatCode="0.00">
                  <c:v>26.066099999999999</c:v>
                </c:pt>
                <c:pt idx="175" formatCode="0.00">
                  <c:v>26.066099999999999</c:v>
                </c:pt>
                <c:pt idx="176" formatCode="0.00">
                  <c:v>26.091849999999997</c:v>
                </c:pt>
                <c:pt idx="177" formatCode="0.00">
                  <c:v>26.117599999999999</c:v>
                </c:pt>
                <c:pt idx="178" formatCode="0.00">
                  <c:v>26.143350000000002</c:v>
                </c:pt>
                <c:pt idx="179" formatCode="0.00">
                  <c:v>26.1691</c:v>
                </c:pt>
                <c:pt idx="180" formatCode="0.00">
                  <c:v>26.156224999999999</c:v>
                </c:pt>
                <c:pt idx="181" formatCode="0.00">
                  <c:v>26.143349999999998</c:v>
                </c:pt>
                <c:pt idx="182" formatCode="0.00">
                  <c:v>26.130474999999997</c:v>
                </c:pt>
                <c:pt idx="183" formatCode="0.00">
                  <c:v>26.104725000000002</c:v>
                </c:pt>
                <c:pt idx="184" formatCode="0.00">
                  <c:v>26.117599999999999</c:v>
                </c:pt>
                <c:pt idx="185" formatCode="0.00">
                  <c:v>26.117599999999999</c:v>
                </c:pt>
                <c:pt idx="186" formatCode="0.00">
                  <c:v>26.117599999999999</c:v>
                </c:pt>
                <c:pt idx="187" formatCode="0.00">
                  <c:v>26.117599999999996</c:v>
                </c:pt>
                <c:pt idx="188" formatCode="0.00">
                  <c:v>26.117599999999999</c:v>
                </c:pt>
                <c:pt idx="189" formatCode="0.00">
                  <c:v>26.130475000000001</c:v>
                </c:pt>
                <c:pt idx="190" formatCode="0.00">
                  <c:v>26.143350000000002</c:v>
                </c:pt>
                <c:pt idx="191" formatCode="0.00">
                  <c:v>26.156224999999999</c:v>
                </c:pt>
                <c:pt idx="192" formatCode="0.00">
                  <c:v>26.143349999999998</c:v>
                </c:pt>
                <c:pt idx="193" formatCode="0.00">
                  <c:v>26.104674999999997</c:v>
                </c:pt>
                <c:pt idx="194" formatCode="0.00">
                  <c:v>26.053049999999999</c:v>
                </c:pt>
                <c:pt idx="195" formatCode="0.00">
                  <c:v>26.027249999999999</c:v>
                </c:pt>
                <c:pt idx="196" formatCode="0.00">
                  <c:v>26.014375000000001</c:v>
                </c:pt>
                <c:pt idx="197" formatCode="0.00">
                  <c:v>26.001424999999998</c:v>
                </c:pt>
                <c:pt idx="198" formatCode="0.00">
                  <c:v>26.001424999999998</c:v>
                </c:pt>
                <c:pt idx="199" formatCode="0.00">
                  <c:v>25.988474999999998</c:v>
                </c:pt>
                <c:pt idx="200" formatCode="0.00">
                  <c:v>25.949674999999999</c:v>
                </c:pt>
                <c:pt idx="201" formatCode="0.00">
                  <c:v>25.93675</c:v>
                </c:pt>
                <c:pt idx="202" formatCode="0.00">
                  <c:v>25.923825000000001</c:v>
                </c:pt>
                <c:pt idx="203" formatCode="0.00">
                  <c:v>25.910900000000002</c:v>
                </c:pt>
                <c:pt idx="204" formatCode="0.00">
                  <c:v>25.923825000000001</c:v>
                </c:pt>
                <c:pt idx="205" formatCode="0.00">
                  <c:v>25.910850000000003</c:v>
                </c:pt>
                <c:pt idx="206" formatCode="0.00">
                  <c:v>25.897874999999999</c:v>
                </c:pt>
                <c:pt idx="207" formatCode="0.00">
                  <c:v>25.897874999999999</c:v>
                </c:pt>
                <c:pt idx="208" formatCode="0.00">
                  <c:v>25.88495</c:v>
                </c:pt>
                <c:pt idx="209" formatCode="0.00">
                  <c:v>25.884950000000003</c:v>
                </c:pt>
                <c:pt idx="210" formatCode="0.00">
                  <c:v>25.871974999999999</c:v>
                </c:pt>
                <c:pt idx="211" formatCode="0.00">
                  <c:v>25.859000000000002</c:v>
                </c:pt>
                <c:pt idx="212" formatCode="0.00">
                  <c:v>25.846025000000004</c:v>
                </c:pt>
                <c:pt idx="213" formatCode="0.00">
                  <c:v>25.83305</c:v>
                </c:pt>
                <c:pt idx="214" formatCode="0.00">
                  <c:v>25.846025000000004</c:v>
                </c:pt>
                <c:pt idx="215" formatCode="0.00">
                  <c:v>25.83305</c:v>
                </c:pt>
                <c:pt idx="216" formatCode="0.00">
                  <c:v>25.820074999999996</c:v>
                </c:pt>
                <c:pt idx="217" formatCode="0.00">
                  <c:v>25.820074999999996</c:v>
                </c:pt>
                <c:pt idx="218" formatCode="0.00">
                  <c:v>25.807099999999998</c:v>
                </c:pt>
                <c:pt idx="219" formatCode="0.00">
                  <c:v>25.807099999999998</c:v>
                </c:pt>
                <c:pt idx="220" formatCode="0.00">
                  <c:v>25.807099999999998</c:v>
                </c:pt>
                <c:pt idx="221" formatCode="0.00">
                  <c:v>25.820075000000003</c:v>
                </c:pt>
                <c:pt idx="222" formatCode="0.00">
                  <c:v>25.820074999999996</c:v>
                </c:pt>
                <c:pt idx="223" formatCode="0.00">
                  <c:v>25.820074999999996</c:v>
                </c:pt>
                <c:pt idx="224" formatCode="0.00">
                  <c:v>25.820074999999996</c:v>
                </c:pt>
                <c:pt idx="225" formatCode="0.00">
                  <c:v>25.820075000000003</c:v>
                </c:pt>
                <c:pt idx="226" formatCode="0.00">
                  <c:v>25.820074999999996</c:v>
                </c:pt>
                <c:pt idx="227" formatCode="0.00">
                  <c:v>25.820074999999996</c:v>
                </c:pt>
                <c:pt idx="228" formatCode="0.00">
                  <c:v>25.820074999999996</c:v>
                </c:pt>
                <c:pt idx="229" formatCode="0.00">
                  <c:v>25.807099999999998</c:v>
                </c:pt>
                <c:pt idx="230" formatCode="0.00">
                  <c:v>25.820075000000003</c:v>
                </c:pt>
                <c:pt idx="231" formatCode="0.00">
                  <c:v>25.807074999999998</c:v>
                </c:pt>
                <c:pt idx="232" formatCode="0.00">
                  <c:v>25.807074999999998</c:v>
                </c:pt>
                <c:pt idx="233" formatCode="0.00">
                  <c:v>25.807074999999998</c:v>
                </c:pt>
                <c:pt idx="234" formatCode="0.00">
                  <c:v>25.768075</c:v>
                </c:pt>
                <c:pt idx="235" formatCode="0.00">
                  <c:v>25.768075</c:v>
                </c:pt>
                <c:pt idx="236" formatCode="0.00">
                  <c:v>25.755074999999998</c:v>
                </c:pt>
                <c:pt idx="237" formatCode="0.00">
                  <c:v>25.742075</c:v>
                </c:pt>
                <c:pt idx="238" formatCode="0.00">
                  <c:v>25.742075</c:v>
                </c:pt>
                <c:pt idx="239" formatCode="0.00">
                  <c:v>25.729050000000001</c:v>
                </c:pt>
                <c:pt idx="240" formatCode="0.00">
                  <c:v>25.716025000000002</c:v>
                </c:pt>
                <c:pt idx="241" formatCode="0.00">
                  <c:v>25.689974999999997</c:v>
                </c:pt>
                <c:pt idx="242" formatCode="0.00">
                  <c:v>25.676949999999998</c:v>
                </c:pt>
                <c:pt idx="243" formatCode="0.00">
                  <c:v>25.663924999999999</c:v>
                </c:pt>
                <c:pt idx="244" formatCode="0.00">
                  <c:v>25.6509</c:v>
                </c:pt>
                <c:pt idx="245" formatCode="0.00">
                  <c:v>25.63785</c:v>
                </c:pt>
                <c:pt idx="246" formatCode="0.00">
                  <c:v>25.63785</c:v>
                </c:pt>
                <c:pt idx="247" formatCode="0.00">
                  <c:v>25.63785</c:v>
                </c:pt>
                <c:pt idx="248" formatCode="0.00">
                  <c:v>25.6248</c:v>
                </c:pt>
                <c:pt idx="249" formatCode="0.00">
                  <c:v>25.63785</c:v>
                </c:pt>
                <c:pt idx="250" formatCode="0.00">
                  <c:v>25.6248</c:v>
                </c:pt>
                <c:pt idx="251" formatCode="0.00">
                  <c:v>25.611750000000001</c:v>
                </c:pt>
                <c:pt idx="252" formatCode="0.00">
                  <c:v>25.6248</c:v>
                </c:pt>
                <c:pt idx="253" formatCode="0.00">
                  <c:v>25.611750000000001</c:v>
                </c:pt>
                <c:pt idx="254" formatCode="0.00">
                  <c:v>25.611750000000001</c:v>
                </c:pt>
                <c:pt idx="255" formatCode="0.00">
                  <c:v>25.611750000000001</c:v>
                </c:pt>
                <c:pt idx="256" formatCode="0.00">
                  <c:v>25.598700000000001</c:v>
                </c:pt>
                <c:pt idx="257" formatCode="0.00">
                  <c:v>25.598700000000001</c:v>
                </c:pt>
                <c:pt idx="258" formatCode="0.00">
                  <c:v>25.598700000000001</c:v>
                </c:pt>
                <c:pt idx="259" formatCode="0.00">
                  <c:v>25.585625</c:v>
                </c:pt>
                <c:pt idx="260" formatCode="0.00">
                  <c:v>25.585625</c:v>
                </c:pt>
                <c:pt idx="261" formatCode="0.00">
                  <c:v>25.585625</c:v>
                </c:pt>
                <c:pt idx="262" formatCode="0.00">
                  <c:v>25.585625</c:v>
                </c:pt>
                <c:pt idx="263" formatCode="0.00">
                  <c:v>25.598700000000001</c:v>
                </c:pt>
                <c:pt idx="264" formatCode="0.00">
                  <c:v>25.598700000000001</c:v>
                </c:pt>
                <c:pt idx="265" formatCode="0.00">
                  <c:v>25.598700000000001</c:v>
                </c:pt>
                <c:pt idx="266" formatCode="0.00">
                  <c:v>25.598700000000001</c:v>
                </c:pt>
                <c:pt idx="267" formatCode="0.00">
                  <c:v>25.585625</c:v>
                </c:pt>
                <c:pt idx="268" formatCode="0.00">
                  <c:v>25.57255</c:v>
                </c:pt>
                <c:pt idx="269" formatCode="0.00">
                  <c:v>25.546399999999998</c:v>
                </c:pt>
                <c:pt idx="270" formatCode="0.00">
                  <c:v>25.533324999999998</c:v>
                </c:pt>
                <c:pt idx="271" formatCode="0.00">
                  <c:v>25.546399999999998</c:v>
                </c:pt>
                <c:pt idx="272" formatCode="0.00">
                  <c:v>25.559474999999999</c:v>
                </c:pt>
                <c:pt idx="273" formatCode="0.00">
                  <c:v>25.559474999999999</c:v>
                </c:pt>
                <c:pt idx="274" formatCode="0.00">
                  <c:v>25.57255</c:v>
                </c:pt>
                <c:pt idx="275" formatCode="0.00">
                  <c:v>25.57255</c:v>
                </c:pt>
                <c:pt idx="276" formatCode="0.00">
                  <c:v>25.57255</c:v>
                </c:pt>
                <c:pt idx="277" formatCode="0.00">
                  <c:v>25.598700000000001</c:v>
                </c:pt>
                <c:pt idx="278" formatCode="0.00">
                  <c:v>25.585625</c:v>
                </c:pt>
                <c:pt idx="279" formatCode="0.00">
                  <c:v>25.585625</c:v>
                </c:pt>
                <c:pt idx="280" formatCode="0.00">
                  <c:v>25.598675</c:v>
                </c:pt>
                <c:pt idx="281" formatCode="0.00">
                  <c:v>25.585599999999999</c:v>
                </c:pt>
                <c:pt idx="282" formatCode="0.00">
                  <c:v>25.598675</c:v>
                </c:pt>
                <c:pt idx="283" formatCode="0.00">
                  <c:v>25.598675</c:v>
                </c:pt>
                <c:pt idx="284" formatCode="0.00">
                  <c:v>25.57255</c:v>
                </c:pt>
                <c:pt idx="285" formatCode="0.00">
                  <c:v>25.57255</c:v>
                </c:pt>
                <c:pt idx="286" formatCode="0.00">
                  <c:v>25.559474999999999</c:v>
                </c:pt>
                <c:pt idx="287" formatCode="0.00">
                  <c:v>25.546399999999998</c:v>
                </c:pt>
                <c:pt idx="288" formatCode="0.00">
                  <c:v>25.533324999999998</c:v>
                </c:pt>
                <c:pt idx="289" formatCode="0.00">
                  <c:v>25.520250000000001</c:v>
                </c:pt>
                <c:pt idx="290" formatCode="0.00">
                  <c:v>25.520249999999997</c:v>
                </c:pt>
                <c:pt idx="291" formatCode="0.00">
                  <c:v>25.507175</c:v>
                </c:pt>
                <c:pt idx="292" formatCode="0.00">
                  <c:v>25.520249999999997</c:v>
                </c:pt>
                <c:pt idx="293" formatCode="0.00">
                  <c:v>25.533324999999998</c:v>
                </c:pt>
                <c:pt idx="294" formatCode="0.00">
                  <c:v>25.546399999999998</c:v>
                </c:pt>
                <c:pt idx="295" formatCode="0.00">
                  <c:v>25.57255</c:v>
                </c:pt>
                <c:pt idx="296" formatCode="0.00">
                  <c:v>25.57255</c:v>
                </c:pt>
                <c:pt idx="297" formatCode="0.00">
                  <c:v>25.559474999999999</c:v>
                </c:pt>
                <c:pt idx="298" formatCode="0.00">
                  <c:v>25.533325000000001</c:v>
                </c:pt>
                <c:pt idx="299" formatCode="0.00">
                  <c:v>25.507175</c:v>
                </c:pt>
                <c:pt idx="300" formatCode="0.00">
                  <c:v>25.4941</c:v>
                </c:pt>
                <c:pt idx="301" formatCode="0.00">
                  <c:v>25.4941</c:v>
                </c:pt>
                <c:pt idx="302" formatCode="0.00">
                  <c:v>25.4941</c:v>
                </c:pt>
                <c:pt idx="303" formatCode="0.00">
                  <c:v>25.480975000000001</c:v>
                </c:pt>
                <c:pt idx="304" formatCode="0.00">
                  <c:v>25.467849999999999</c:v>
                </c:pt>
                <c:pt idx="305" formatCode="0.00">
                  <c:v>25.467849999999999</c:v>
                </c:pt>
                <c:pt idx="306" formatCode="0.00">
                  <c:v>25.454725000000003</c:v>
                </c:pt>
                <c:pt idx="307" formatCode="0.00">
                  <c:v>25.441624999999998</c:v>
                </c:pt>
                <c:pt idx="308" formatCode="0.00">
                  <c:v>25.454750000000001</c:v>
                </c:pt>
                <c:pt idx="309" formatCode="0.00">
                  <c:v>25.441625000000002</c:v>
                </c:pt>
                <c:pt idx="310" formatCode="0.00">
                  <c:v>25.441625000000002</c:v>
                </c:pt>
                <c:pt idx="311" formatCode="0.00">
                  <c:v>25.467849999999999</c:v>
                </c:pt>
                <c:pt idx="312" formatCode="0.00">
                  <c:v>25.467850000000002</c:v>
                </c:pt>
                <c:pt idx="313" formatCode="0.00">
                  <c:v>25.494050000000001</c:v>
                </c:pt>
                <c:pt idx="314" formatCode="0.00">
                  <c:v>25.520249999999997</c:v>
                </c:pt>
                <c:pt idx="315" formatCode="0.00">
                  <c:v>25.520249999999997</c:v>
                </c:pt>
                <c:pt idx="316" formatCode="0.00">
                  <c:v>25.520250000000001</c:v>
                </c:pt>
                <c:pt idx="317" formatCode="0.00">
                  <c:v>25.507175</c:v>
                </c:pt>
                <c:pt idx="318" formatCode="0.00">
                  <c:v>25.4941</c:v>
                </c:pt>
                <c:pt idx="319" formatCode="0.00">
                  <c:v>25.4941</c:v>
                </c:pt>
                <c:pt idx="320" formatCode="0.00">
                  <c:v>25.4941</c:v>
                </c:pt>
                <c:pt idx="321" formatCode="0.00">
                  <c:v>25.4941</c:v>
                </c:pt>
                <c:pt idx="322" formatCode="0.00">
                  <c:v>25.507174999999997</c:v>
                </c:pt>
                <c:pt idx="323" formatCode="0.00">
                  <c:v>25.507175</c:v>
                </c:pt>
                <c:pt idx="324" formatCode="0.00">
                  <c:v>25.507175</c:v>
                </c:pt>
                <c:pt idx="325" formatCode="0.00">
                  <c:v>25.494050000000001</c:v>
                </c:pt>
                <c:pt idx="326" formatCode="0.00">
                  <c:v>25.467849999999999</c:v>
                </c:pt>
                <c:pt idx="327" formatCode="0.00">
                  <c:v>25.467849999999999</c:v>
                </c:pt>
                <c:pt idx="328" formatCode="0.00">
                  <c:v>25.480924999999999</c:v>
                </c:pt>
                <c:pt idx="329" formatCode="0.00">
                  <c:v>25.507125000000002</c:v>
                </c:pt>
                <c:pt idx="330" formatCode="0.00">
                  <c:v>25.507124999999995</c:v>
                </c:pt>
                <c:pt idx="331" formatCode="0.00">
                  <c:v>25.494</c:v>
                </c:pt>
                <c:pt idx="332" formatCode="0.00">
                  <c:v>25.480924999999999</c:v>
                </c:pt>
                <c:pt idx="333" formatCode="0.00">
                  <c:v>25.467850000000002</c:v>
                </c:pt>
                <c:pt idx="334" formatCode="0.00">
                  <c:v>25.467849999999999</c:v>
                </c:pt>
                <c:pt idx="335" formatCode="0.00">
                  <c:v>25.467849999999999</c:v>
                </c:pt>
                <c:pt idx="336" formatCode="0.00">
                  <c:v>25.454724999999996</c:v>
                </c:pt>
                <c:pt idx="337" formatCode="0.00">
                  <c:v>25.441600000000001</c:v>
                </c:pt>
                <c:pt idx="338" formatCode="0.00">
                  <c:v>25.454725000000003</c:v>
                </c:pt>
                <c:pt idx="339" formatCode="0.00">
                  <c:v>25.467850000000002</c:v>
                </c:pt>
                <c:pt idx="340" formatCode="0.00">
                  <c:v>25.480975000000001</c:v>
                </c:pt>
                <c:pt idx="341" formatCode="0.00">
                  <c:v>25.4941</c:v>
                </c:pt>
                <c:pt idx="342" formatCode="0.00">
                  <c:v>25.4941</c:v>
                </c:pt>
                <c:pt idx="343" formatCode="0.00">
                  <c:v>25.4941</c:v>
                </c:pt>
                <c:pt idx="344" formatCode="0.00">
                  <c:v>25.4941</c:v>
                </c:pt>
                <c:pt idx="345" formatCode="0.00">
                  <c:v>25.467874999999999</c:v>
                </c:pt>
                <c:pt idx="346" formatCode="0.00">
                  <c:v>25.467874999999999</c:v>
                </c:pt>
                <c:pt idx="347" formatCode="0.00">
                  <c:v>25.467874999999999</c:v>
                </c:pt>
                <c:pt idx="348" formatCode="0.00">
                  <c:v>25.454749999999997</c:v>
                </c:pt>
                <c:pt idx="349" formatCode="0.00">
                  <c:v>25.480975000000001</c:v>
                </c:pt>
                <c:pt idx="350" formatCode="0.00">
                  <c:v>25.467849999999999</c:v>
                </c:pt>
                <c:pt idx="351" formatCode="0.00">
                  <c:v>25.454724999999996</c:v>
                </c:pt>
                <c:pt idx="352" formatCode="0.00">
                  <c:v>25.428474999999999</c:v>
                </c:pt>
                <c:pt idx="353" formatCode="0.00">
                  <c:v>25.375950000000003</c:v>
                </c:pt>
                <c:pt idx="354" formatCode="0.00">
                  <c:v>25.336549999999995</c:v>
                </c:pt>
                <c:pt idx="355" formatCode="0.00">
                  <c:v>25.270774999999997</c:v>
                </c:pt>
                <c:pt idx="356" formatCode="0.00">
                  <c:v>25.218024999999997</c:v>
                </c:pt>
                <c:pt idx="357" formatCode="0.00">
                  <c:v>25.151949999999999</c:v>
                </c:pt>
                <c:pt idx="358" formatCode="0.00">
                  <c:v>25.085875000000001</c:v>
                </c:pt>
                <c:pt idx="359" formatCode="0.00">
                  <c:v>25.019599999999997</c:v>
                </c:pt>
                <c:pt idx="360" formatCode="0.00">
                  <c:v>24.939924999999999</c:v>
                </c:pt>
                <c:pt idx="361" formatCode="0.00">
                  <c:v>24.86</c:v>
                </c:pt>
                <c:pt idx="362" formatCode="0.00">
                  <c:v>24.7667</c:v>
                </c:pt>
                <c:pt idx="363" formatCode="0.00">
                  <c:v>24.686575000000001</c:v>
                </c:pt>
                <c:pt idx="364" formatCode="0.00">
                  <c:v>24.61965</c:v>
                </c:pt>
                <c:pt idx="365" formatCode="0.00">
                  <c:v>24.539075000000004</c:v>
                </c:pt>
                <c:pt idx="366" formatCode="0.00">
                  <c:v>24.471875000000001</c:v>
                </c:pt>
                <c:pt idx="367" formatCode="0.00">
                  <c:v>24.418075000000002</c:v>
                </c:pt>
                <c:pt idx="368" formatCode="0.00">
                  <c:v>24.364174999999999</c:v>
                </c:pt>
                <c:pt idx="369" formatCode="0.00">
                  <c:v>24.337150000000001</c:v>
                </c:pt>
                <c:pt idx="370" formatCode="0.00">
                  <c:v>24.310124999999999</c:v>
                </c:pt>
                <c:pt idx="371" formatCode="0.00">
                  <c:v>24.269549999999999</c:v>
                </c:pt>
                <c:pt idx="372" formatCode="0.00">
                  <c:v>24.215350000000001</c:v>
                </c:pt>
                <c:pt idx="373" formatCode="0.00">
                  <c:v>24.188250000000004</c:v>
                </c:pt>
                <c:pt idx="374" formatCode="0.00">
                  <c:v>24.174699999999998</c:v>
                </c:pt>
                <c:pt idx="375" formatCode="0.00">
                  <c:v>24.147550000000003</c:v>
                </c:pt>
                <c:pt idx="376" formatCode="0.00">
                  <c:v>24.161149999999999</c:v>
                </c:pt>
                <c:pt idx="377" formatCode="0.00">
                  <c:v>24.147549999999995</c:v>
                </c:pt>
                <c:pt idx="378" formatCode="0.00">
                  <c:v>24.1068</c:v>
                </c:pt>
                <c:pt idx="379" formatCode="0.00">
                  <c:v>24.079575000000002</c:v>
                </c:pt>
                <c:pt idx="380" formatCode="0.00">
                  <c:v>24.052374999999998</c:v>
                </c:pt>
                <c:pt idx="381" formatCode="0.00">
                  <c:v>24.011524999999999</c:v>
                </c:pt>
                <c:pt idx="382" formatCode="0.00">
                  <c:v>23.984275</c:v>
                </c:pt>
                <c:pt idx="383" formatCode="0.00">
                  <c:v>23.997900000000001</c:v>
                </c:pt>
                <c:pt idx="384" formatCode="0.00">
                  <c:v>23.997900000000001</c:v>
                </c:pt>
                <c:pt idx="385" formatCode="0.00">
                  <c:v>24.011525000000002</c:v>
                </c:pt>
                <c:pt idx="386" formatCode="0.00">
                  <c:v>24.038775000000001</c:v>
                </c:pt>
                <c:pt idx="387" formatCode="0.00">
                  <c:v>24.038775000000001</c:v>
                </c:pt>
                <c:pt idx="388" formatCode="0.00">
                  <c:v>24.038775000000001</c:v>
                </c:pt>
                <c:pt idx="389" formatCode="0.00">
                  <c:v>24.038774999999998</c:v>
                </c:pt>
                <c:pt idx="390" formatCode="0.00">
                  <c:v>24.038775000000001</c:v>
                </c:pt>
                <c:pt idx="391" formatCode="0.00">
                  <c:v>24.038775000000001</c:v>
                </c:pt>
                <c:pt idx="392" formatCode="0.00">
                  <c:v>24.038775000000001</c:v>
                </c:pt>
                <c:pt idx="393" formatCode="0.00">
                  <c:v>24.052399999999999</c:v>
                </c:pt>
                <c:pt idx="394" formatCode="0.00">
                  <c:v>24.065999999999995</c:v>
                </c:pt>
                <c:pt idx="395" formatCode="0.00">
                  <c:v>24.079599999999999</c:v>
                </c:pt>
                <c:pt idx="396" formatCode="0.00">
                  <c:v>24.093199999999996</c:v>
                </c:pt>
                <c:pt idx="397" formatCode="0.00">
                  <c:v>24.093200000000003</c:v>
                </c:pt>
                <c:pt idx="398" formatCode="0.00">
                  <c:v>24.093199999999996</c:v>
                </c:pt>
                <c:pt idx="399" formatCode="0.00">
                  <c:v>24.093199999999996</c:v>
                </c:pt>
                <c:pt idx="400" formatCode="0.00">
                  <c:v>24.1068</c:v>
                </c:pt>
                <c:pt idx="401" formatCode="0.00">
                  <c:v>24.120399999999997</c:v>
                </c:pt>
                <c:pt idx="402" formatCode="0.00">
                  <c:v>24.134</c:v>
                </c:pt>
                <c:pt idx="403" formatCode="0.00">
                  <c:v>24.147600000000004</c:v>
                </c:pt>
                <c:pt idx="404" formatCode="0.00">
                  <c:v>24.161150000000003</c:v>
                </c:pt>
                <c:pt idx="405" formatCode="0.00">
                  <c:v>24.174750000000003</c:v>
                </c:pt>
                <c:pt idx="406" formatCode="0.00">
                  <c:v>24.174750000000003</c:v>
                </c:pt>
                <c:pt idx="407" formatCode="0.00">
                  <c:v>24.188300000000002</c:v>
                </c:pt>
                <c:pt idx="408" formatCode="0.00">
                  <c:v>24.20185</c:v>
                </c:pt>
                <c:pt idx="409" formatCode="0.00">
                  <c:v>24.215399999999999</c:v>
                </c:pt>
                <c:pt idx="410" formatCode="0.00">
                  <c:v>24.228950000000001</c:v>
                </c:pt>
                <c:pt idx="411" formatCode="0.00">
                  <c:v>24.256</c:v>
                </c:pt>
                <c:pt idx="412" formatCode="0.00">
                  <c:v>24.256</c:v>
                </c:pt>
                <c:pt idx="413" formatCode="0.00">
                  <c:v>24.283049999999999</c:v>
                </c:pt>
                <c:pt idx="414" formatCode="0.00">
                  <c:v>24.310099999999998</c:v>
                </c:pt>
                <c:pt idx="415" formatCode="0.00">
                  <c:v>24.323625</c:v>
                </c:pt>
                <c:pt idx="416" formatCode="0.00">
                  <c:v>24.350650000000002</c:v>
                </c:pt>
                <c:pt idx="417" formatCode="0.00">
                  <c:v>24.364175000000003</c:v>
                </c:pt>
                <c:pt idx="418" formatCode="0.00">
                  <c:v>24.377700000000001</c:v>
                </c:pt>
                <c:pt idx="419" formatCode="0.00">
                  <c:v>24.377700000000001</c:v>
                </c:pt>
                <c:pt idx="420" formatCode="0.00">
                  <c:v>24.377700000000001</c:v>
                </c:pt>
                <c:pt idx="421" formatCode="0.00">
                  <c:v>24.377700000000001</c:v>
                </c:pt>
                <c:pt idx="422" formatCode="0.00">
                  <c:v>24.377700000000001</c:v>
                </c:pt>
                <c:pt idx="423" formatCode="0.00">
                  <c:v>24.377700000000001</c:v>
                </c:pt>
                <c:pt idx="424" formatCode="0.00">
                  <c:v>24.391175</c:v>
                </c:pt>
                <c:pt idx="425" formatCode="0.00">
                  <c:v>24.40465</c:v>
                </c:pt>
                <c:pt idx="426" formatCode="0.00">
                  <c:v>24.431574999999999</c:v>
                </c:pt>
                <c:pt idx="427" formatCode="0.00">
                  <c:v>24.445050000000002</c:v>
                </c:pt>
                <c:pt idx="428" formatCode="0.00">
                  <c:v>24.445050000000002</c:v>
                </c:pt>
                <c:pt idx="429" formatCode="0.00">
                  <c:v>24.445050000000002</c:v>
                </c:pt>
                <c:pt idx="430" formatCode="0.00">
                  <c:v>24.458500000000001</c:v>
                </c:pt>
                <c:pt idx="431" formatCode="0.00">
                  <c:v>24.485399999999998</c:v>
                </c:pt>
                <c:pt idx="432" formatCode="0.00">
                  <c:v>24.512299999999996</c:v>
                </c:pt>
                <c:pt idx="433" formatCode="0.00">
                  <c:v>24.539200000000001</c:v>
                </c:pt>
                <c:pt idx="434" formatCode="0.00">
                  <c:v>24.539200000000001</c:v>
                </c:pt>
                <c:pt idx="435" formatCode="0.00">
                  <c:v>24.552625000000003</c:v>
                </c:pt>
                <c:pt idx="436" formatCode="0.00">
                  <c:v>24.566050000000001</c:v>
                </c:pt>
                <c:pt idx="437" formatCode="0.00">
                  <c:v>24.579474999999999</c:v>
                </c:pt>
                <c:pt idx="438" formatCode="0.00">
                  <c:v>24.5929</c:v>
                </c:pt>
                <c:pt idx="439" formatCode="0.00">
                  <c:v>24.5929</c:v>
                </c:pt>
                <c:pt idx="440" formatCode="0.00">
                  <c:v>24.619675000000001</c:v>
                </c:pt>
                <c:pt idx="441" formatCode="0.00">
                  <c:v>24.659825000000001</c:v>
                </c:pt>
                <c:pt idx="442" formatCode="0.00">
                  <c:v>24.673225000000002</c:v>
                </c:pt>
                <c:pt idx="443" formatCode="0.00">
                  <c:v>24.686624999999999</c:v>
                </c:pt>
                <c:pt idx="444" formatCode="0.00">
                  <c:v>24.673249999999999</c:v>
                </c:pt>
                <c:pt idx="445" formatCode="0.00">
                  <c:v>24.6465</c:v>
                </c:pt>
                <c:pt idx="446" formatCode="0.00">
                  <c:v>24.6465</c:v>
                </c:pt>
                <c:pt idx="447" formatCode="0.00">
                  <c:v>24.659875</c:v>
                </c:pt>
                <c:pt idx="448" formatCode="0.00">
                  <c:v>24.673249999999999</c:v>
                </c:pt>
                <c:pt idx="449" formatCode="0.00">
                  <c:v>24.7</c:v>
                </c:pt>
                <c:pt idx="450" formatCode="0.00">
                  <c:v>24.713374999999999</c:v>
                </c:pt>
                <c:pt idx="451" formatCode="0.00">
                  <c:v>24.713374999999999</c:v>
                </c:pt>
                <c:pt idx="452" formatCode="0.00">
                  <c:v>24.726749999999999</c:v>
                </c:pt>
                <c:pt idx="453" formatCode="0.00">
                  <c:v>24.713374999999999</c:v>
                </c:pt>
                <c:pt idx="454" formatCode="0.00">
                  <c:v>24.740099999999998</c:v>
                </c:pt>
                <c:pt idx="455" formatCode="0.00">
                  <c:v>24.753475000000002</c:v>
                </c:pt>
                <c:pt idx="456" formatCode="0.00">
                  <c:v>24.753475000000002</c:v>
                </c:pt>
                <c:pt idx="457" formatCode="0.00">
                  <c:v>24.780200000000001</c:v>
                </c:pt>
                <c:pt idx="458" formatCode="0.00">
                  <c:v>24.753474999999998</c:v>
                </c:pt>
                <c:pt idx="459" formatCode="0.00">
                  <c:v>24.740100000000002</c:v>
                </c:pt>
                <c:pt idx="460" formatCode="0.00">
                  <c:v>24.726725000000002</c:v>
                </c:pt>
                <c:pt idx="461" formatCode="0.00">
                  <c:v>24.713374999999999</c:v>
                </c:pt>
                <c:pt idx="462" formatCode="0.00">
                  <c:v>24.726749999999999</c:v>
                </c:pt>
                <c:pt idx="463" formatCode="0.00">
                  <c:v>24.740124999999999</c:v>
                </c:pt>
                <c:pt idx="464" formatCode="0.00">
                  <c:v>24.740124999999999</c:v>
                </c:pt>
                <c:pt idx="465" formatCode="0.00">
                  <c:v>24.753474999999998</c:v>
                </c:pt>
                <c:pt idx="466" formatCode="0.00">
                  <c:v>24.766825000000001</c:v>
                </c:pt>
                <c:pt idx="467" formatCode="0.00">
                  <c:v>24.780175</c:v>
                </c:pt>
                <c:pt idx="468" formatCode="0.00">
                  <c:v>24.806899999999999</c:v>
                </c:pt>
                <c:pt idx="469" formatCode="0.00">
                  <c:v>24.806899999999999</c:v>
                </c:pt>
                <c:pt idx="470" formatCode="0.00">
                  <c:v>24.820225000000001</c:v>
                </c:pt>
                <c:pt idx="471" formatCode="0.00">
                  <c:v>24.820224999999997</c:v>
                </c:pt>
                <c:pt idx="472" formatCode="0.00">
                  <c:v>24.806874999999998</c:v>
                </c:pt>
                <c:pt idx="473" formatCode="0.00">
                  <c:v>24.806874999999998</c:v>
                </c:pt>
                <c:pt idx="474" formatCode="0.00">
                  <c:v>24.806874999999998</c:v>
                </c:pt>
                <c:pt idx="475" formatCode="0.00">
                  <c:v>24.806875000000002</c:v>
                </c:pt>
                <c:pt idx="476" formatCode="0.00">
                  <c:v>24.806874999999998</c:v>
                </c:pt>
                <c:pt idx="477" formatCode="0.00">
                  <c:v>24.806874999999998</c:v>
                </c:pt>
                <c:pt idx="478" formatCode="0.00">
                  <c:v>24.79355</c:v>
                </c:pt>
                <c:pt idx="479" formatCode="0.00">
                  <c:v>24.820174999999999</c:v>
                </c:pt>
                <c:pt idx="480" formatCode="0.00">
                  <c:v>24.833524999999998</c:v>
                </c:pt>
                <c:pt idx="481" formatCode="0.00">
                  <c:v>24.833524999999998</c:v>
                </c:pt>
                <c:pt idx="482" formatCode="0.00">
                  <c:v>24.833524999999998</c:v>
                </c:pt>
                <c:pt idx="483" formatCode="0.00">
                  <c:v>24.820225000000001</c:v>
                </c:pt>
                <c:pt idx="484" formatCode="0.00">
                  <c:v>24.846849999999996</c:v>
                </c:pt>
                <c:pt idx="485" formatCode="0.00">
                  <c:v>24.860174999999998</c:v>
                </c:pt>
                <c:pt idx="486" formatCode="0.00">
                  <c:v>24.886800000000001</c:v>
                </c:pt>
                <c:pt idx="487" formatCode="0.00">
                  <c:v>24.886800000000001</c:v>
                </c:pt>
                <c:pt idx="488" formatCode="0.00">
                  <c:v>24.8735</c:v>
                </c:pt>
                <c:pt idx="489" formatCode="0.00">
                  <c:v>24.886800000000001</c:v>
                </c:pt>
                <c:pt idx="490" formatCode="0.00">
                  <c:v>24.886799999999997</c:v>
                </c:pt>
                <c:pt idx="491" formatCode="0.00">
                  <c:v>24.900099999999998</c:v>
                </c:pt>
                <c:pt idx="492" formatCode="0.00">
                  <c:v>24.900100000000002</c:v>
                </c:pt>
                <c:pt idx="493" formatCode="0.00">
                  <c:v>24.913399999999999</c:v>
                </c:pt>
                <c:pt idx="494" formatCode="0.00">
                  <c:v>24.9267</c:v>
                </c:pt>
                <c:pt idx="495" formatCode="0.00">
                  <c:v>24.926699999999997</c:v>
                </c:pt>
                <c:pt idx="496" formatCode="0.00">
                  <c:v>24.926699999999997</c:v>
                </c:pt>
                <c:pt idx="497" formatCode="0.00">
                  <c:v>24.913399999999996</c:v>
                </c:pt>
              </c:numCache>
            </c:numRef>
          </c:val>
          <c:smooth val="0"/>
          <c:extLst>
            <c:ext xmlns:c16="http://schemas.microsoft.com/office/drawing/2014/chart" uri="{C3380CC4-5D6E-409C-BE32-E72D297353CC}">
              <c16:uniqueId val="{00000007-D388-C644-8C12-83A175CDF52F}"/>
            </c:ext>
          </c:extLst>
        </c:ser>
        <c:dLbls>
          <c:showLegendKey val="0"/>
          <c:showVal val="0"/>
          <c:showCatName val="0"/>
          <c:showSerName val="0"/>
          <c:showPercent val="0"/>
          <c:showBubbleSize val="0"/>
        </c:dLbls>
        <c:smooth val="0"/>
        <c:axId val="413174416"/>
        <c:axId val="266942896"/>
      </c:lineChart>
      <c:catAx>
        <c:axId val="413174416"/>
        <c:scaling>
          <c:orientation val="minMax"/>
        </c:scaling>
        <c:delete val="0"/>
        <c:axPos val="b"/>
        <c:numFmt formatCode="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266942896"/>
        <c:crosses val="autoZero"/>
        <c:auto val="1"/>
        <c:lblAlgn val="ctr"/>
        <c:lblOffset val="100"/>
        <c:tickLblSkip val="30"/>
        <c:noMultiLvlLbl val="0"/>
      </c:catAx>
      <c:valAx>
        <c:axId val="266942896"/>
        <c:scaling>
          <c:orientation val="minMax"/>
          <c:max val="27"/>
          <c:min val="22.5"/>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413174416"/>
        <c:crosses val="autoZero"/>
        <c:crossBetween val="between"/>
      </c:valAx>
      <c:spPr>
        <a:noFill/>
        <a:ln>
          <a:noFill/>
        </a:ln>
        <a:effectLst/>
      </c:spPr>
    </c:plotArea>
    <c:legend>
      <c:legendPos val="b"/>
      <c:layout>
        <c:manualLayout>
          <c:xMode val="edge"/>
          <c:yMode val="edge"/>
          <c:x val="0.71309680077148507"/>
          <c:y val="9.2630756617112481E-2"/>
          <c:w val="0.28505060529740561"/>
          <c:h val="0.28386724007239761"/>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200" b="0" i="0" u="none" strike="noStrike" kern="1200" spc="0" baseline="0">
                <a:solidFill>
                  <a:schemeClr val="tx1">
                    <a:lumMod val="65000"/>
                    <a:lumOff val="35000"/>
                  </a:schemeClr>
                </a:solidFill>
                <a:latin typeface="+mn-lt"/>
                <a:ea typeface="+mn-ea"/>
                <a:cs typeface="+mn-cs"/>
              </a:defRPr>
            </a:pPr>
            <a:r>
              <a:rPr lang="en-US" sz="2200" b="0" i="0" u="none" strike="noStrike" kern="1200" spc="0" baseline="0">
                <a:solidFill>
                  <a:sysClr val="windowText" lastClr="000000">
                    <a:lumMod val="65000"/>
                    <a:lumOff val="35000"/>
                  </a:sysClr>
                </a:solidFill>
              </a:rPr>
              <a:t>Test #3 : Robustesse, Température [C]  en fonction du Temps [s]</a:t>
            </a:r>
          </a:p>
        </c:rich>
      </c:tx>
      <c:overlay val="0"/>
      <c:spPr>
        <a:noFill/>
        <a:ln>
          <a:noFill/>
        </a:ln>
        <a:effectLst/>
      </c:spPr>
      <c:txPr>
        <a:bodyPr rot="0" spcFirstLastPara="1" vertOverflow="ellipsis" vert="horz" wrap="square" anchor="ctr" anchorCtr="1"/>
        <a:lstStyle/>
        <a:p>
          <a:pPr>
            <a:defRPr sz="2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Robustesse!$B$1</c:f>
              <c:strCache>
                <c:ptCount val="1"/>
                <c:pt idx="0">
                  <c:v>(Consigne)</c:v>
                </c:pt>
              </c:strCache>
            </c:strRef>
          </c:tx>
          <c:spPr>
            <a:ln w="28575" cap="rnd">
              <a:solidFill>
                <a:schemeClr val="accent1"/>
              </a:solidFill>
              <a:round/>
            </a:ln>
            <a:effectLst/>
          </c:spPr>
          <c:marker>
            <c:symbol val="none"/>
          </c:marker>
          <c:cat>
            <c:numRef>
              <c:f>Robustesse!$A$2:$A$182</c:f>
              <c:numCache>
                <c:formatCode>0.00</c:formatCode>
                <c:ptCount val="181"/>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numCache>
            </c:numRef>
          </c:cat>
          <c:val>
            <c:numRef>
              <c:f>Robustesse!$B$2:$B$182</c:f>
              <c:numCache>
                <c:formatCode>0.00</c:formatCode>
                <c:ptCount val="181"/>
                <c:pt idx="0">
                  <c:v>18</c:v>
                </c:pt>
                <c:pt idx="1">
                  <c:v>18</c:v>
                </c:pt>
                <c:pt idx="2">
                  <c:v>18</c:v>
                </c:pt>
                <c:pt idx="3">
                  <c:v>18</c:v>
                </c:pt>
                <c:pt idx="4">
                  <c:v>18</c:v>
                </c:pt>
                <c:pt idx="5">
                  <c:v>18</c:v>
                </c:pt>
                <c:pt idx="6">
                  <c:v>18</c:v>
                </c:pt>
                <c:pt idx="7">
                  <c:v>18</c:v>
                </c:pt>
                <c:pt idx="8">
                  <c:v>18</c:v>
                </c:pt>
                <c:pt idx="9">
                  <c:v>18</c:v>
                </c:pt>
                <c:pt idx="10">
                  <c:v>18</c:v>
                </c:pt>
                <c:pt idx="11">
                  <c:v>18</c:v>
                </c:pt>
                <c:pt idx="12">
                  <c:v>18</c:v>
                </c:pt>
                <c:pt idx="13">
                  <c:v>18</c:v>
                </c:pt>
                <c:pt idx="14">
                  <c:v>18</c:v>
                </c:pt>
                <c:pt idx="15">
                  <c:v>18</c:v>
                </c:pt>
                <c:pt idx="16">
                  <c:v>18</c:v>
                </c:pt>
                <c:pt idx="17">
                  <c:v>18</c:v>
                </c:pt>
                <c:pt idx="18">
                  <c:v>18</c:v>
                </c:pt>
                <c:pt idx="19">
                  <c:v>18</c:v>
                </c:pt>
                <c:pt idx="20">
                  <c:v>18</c:v>
                </c:pt>
                <c:pt idx="21">
                  <c:v>18</c:v>
                </c:pt>
                <c:pt idx="22">
                  <c:v>18</c:v>
                </c:pt>
                <c:pt idx="23">
                  <c:v>18</c:v>
                </c:pt>
                <c:pt idx="24">
                  <c:v>18</c:v>
                </c:pt>
                <c:pt idx="25">
                  <c:v>18</c:v>
                </c:pt>
                <c:pt idx="26">
                  <c:v>18</c:v>
                </c:pt>
                <c:pt idx="27">
                  <c:v>18</c:v>
                </c:pt>
                <c:pt idx="28">
                  <c:v>18</c:v>
                </c:pt>
                <c:pt idx="29">
                  <c:v>18</c:v>
                </c:pt>
                <c:pt idx="30">
                  <c:v>18</c:v>
                </c:pt>
                <c:pt idx="31">
                  <c:v>18</c:v>
                </c:pt>
                <c:pt idx="32">
                  <c:v>18</c:v>
                </c:pt>
                <c:pt idx="33">
                  <c:v>18</c:v>
                </c:pt>
                <c:pt idx="34">
                  <c:v>18</c:v>
                </c:pt>
                <c:pt idx="35">
                  <c:v>18</c:v>
                </c:pt>
                <c:pt idx="36">
                  <c:v>18</c:v>
                </c:pt>
                <c:pt idx="37">
                  <c:v>18</c:v>
                </c:pt>
                <c:pt idx="38">
                  <c:v>18</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numCache>
            </c:numRef>
          </c:val>
          <c:smooth val="0"/>
          <c:extLst>
            <c:ext xmlns:c16="http://schemas.microsoft.com/office/drawing/2014/chart" uri="{C3380CC4-5D6E-409C-BE32-E72D297353CC}">
              <c16:uniqueId val="{00000000-C2F2-D64A-B7DD-5849BEB1FBAC}"/>
            </c:ext>
          </c:extLst>
        </c:ser>
        <c:ser>
          <c:idx val="2"/>
          <c:order val="1"/>
          <c:tx>
            <c:strRef>
              <c:f>Robustesse!$D$1</c:f>
              <c:strCache>
                <c:ptCount val="1"/>
                <c:pt idx="0">
                  <c:v>T1</c:v>
                </c:pt>
              </c:strCache>
            </c:strRef>
          </c:tx>
          <c:spPr>
            <a:ln w="28575" cap="rnd">
              <a:solidFill>
                <a:schemeClr val="accent3"/>
              </a:solidFill>
              <a:round/>
            </a:ln>
            <a:effectLst/>
          </c:spPr>
          <c:marker>
            <c:symbol val="none"/>
          </c:marker>
          <c:cat>
            <c:numRef>
              <c:f>Robustesse!$A$2:$A$182</c:f>
              <c:numCache>
                <c:formatCode>0.00</c:formatCode>
                <c:ptCount val="181"/>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numCache>
            </c:numRef>
          </c:cat>
          <c:val>
            <c:numRef>
              <c:f>Robustesse!$D$2:$D$182</c:f>
              <c:numCache>
                <c:formatCode>0.00</c:formatCode>
                <c:ptCount val="181"/>
                <c:pt idx="0">
                  <c:v>12.8729</c:v>
                </c:pt>
                <c:pt idx="1">
                  <c:v>12.7166</c:v>
                </c:pt>
                <c:pt idx="2">
                  <c:v>12.7166</c:v>
                </c:pt>
                <c:pt idx="3">
                  <c:v>12.638199999999999</c:v>
                </c:pt>
                <c:pt idx="4">
                  <c:v>12.638199999999999</c:v>
                </c:pt>
                <c:pt idx="5">
                  <c:v>12.5594</c:v>
                </c:pt>
                <c:pt idx="6">
                  <c:v>12.480499999999999</c:v>
                </c:pt>
                <c:pt idx="7">
                  <c:v>12.638199999999999</c:v>
                </c:pt>
                <c:pt idx="8">
                  <c:v>12.5594</c:v>
                </c:pt>
                <c:pt idx="9">
                  <c:v>12.5594</c:v>
                </c:pt>
                <c:pt idx="10">
                  <c:v>12.5594</c:v>
                </c:pt>
                <c:pt idx="11">
                  <c:v>12.638199999999999</c:v>
                </c:pt>
                <c:pt idx="12">
                  <c:v>12.8729</c:v>
                </c:pt>
                <c:pt idx="13">
                  <c:v>13.105600000000001</c:v>
                </c:pt>
                <c:pt idx="14">
                  <c:v>13.336399999999999</c:v>
                </c:pt>
                <c:pt idx="15">
                  <c:v>13.105600000000001</c:v>
                </c:pt>
                <c:pt idx="16">
                  <c:v>13.0283</c:v>
                </c:pt>
                <c:pt idx="17">
                  <c:v>12.8729</c:v>
                </c:pt>
                <c:pt idx="18">
                  <c:v>12.950699999999999</c:v>
                </c:pt>
                <c:pt idx="19">
                  <c:v>12.7949</c:v>
                </c:pt>
                <c:pt idx="20">
                  <c:v>12.950699999999999</c:v>
                </c:pt>
                <c:pt idx="21">
                  <c:v>12.7949</c:v>
                </c:pt>
                <c:pt idx="22">
                  <c:v>12.7949</c:v>
                </c:pt>
                <c:pt idx="23">
                  <c:v>12.7949</c:v>
                </c:pt>
                <c:pt idx="24">
                  <c:v>12.950699999999999</c:v>
                </c:pt>
                <c:pt idx="25">
                  <c:v>12.7949</c:v>
                </c:pt>
                <c:pt idx="26">
                  <c:v>12.8729</c:v>
                </c:pt>
                <c:pt idx="27">
                  <c:v>12.950699999999999</c:v>
                </c:pt>
                <c:pt idx="28">
                  <c:v>13.105600000000001</c:v>
                </c:pt>
                <c:pt idx="29">
                  <c:v>13.336399999999999</c:v>
                </c:pt>
                <c:pt idx="30">
                  <c:v>13.565300000000001</c:v>
                </c:pt>
                <c:pt idx="31">
                  <c:v>13.565300000000001</c:v>
                </c:pt>
                <c:pt idx="32">
                  <c:v>13.4892</c:v>
                </c:pt>
                <c:pt idx="33">
                  <c:v>13.565300000000001</c:v>
                </c:pt>
                <c:pt idx="34">
                  <c:v>13.565300000000001</c:v>
                </c:pt>
                <c:pt idx="35">
                  <c:v>13.6412</c:v>
                </c:pt>
                <c:pt idx="36">
                  <c:v>13.716900000000001</c:v>
                </c:pt>
                <c:pt idx="37">
                  <c:v>13.716900000000001</c:v>
                </c:pt>
                <c:pt idx="38">
                  <c:v>13.6412</c:v>
                </c:pt>
                <c:pt idx="39">
                  <c:v>13.716900000000001</c:v>
                </c:pt>
                <c:pt idx="40">
                  <c:v>13.716900000000001</c:v>
                </c:pt>
                <c:pt idx="41">
                  <c:v>13.716900000000001</c:v>
                </c:pt>
                <c:pt idx="42">
                  <c:v>13.6412</c:v>
                </c:pt>
                <c:pt idx="43">
                  <c:v>13.6412</c:v>
                </c:pt>
                <c:pt idx="44">
                  <c:v>13.4892</c:v>
                </c:pt>
                <c:pt idx="45">
                  <c:v>13.565300000000001</c:v>
                </c:pt>
                <c:pt idx="46">
                  <c:v>13.4892</c:v>
                </c:pt>
                <c:pt idx="47">
                  <c:v>13.6412</c:v>
                </c:pt>
                <c:pt idx="48">
                  <c:v>13.716900000000001</c:v>
                </c:pt>
                <c:pt idx="49">
                  <c:v>13.716900000000001</c:v>
                </c:pt>
                <c:pt idx="50">
                  <c:v>13.6412</c:v>
                </c:pt>
                <c:pt idx="51">
                  <c:v>13.6412</c:v>
                </c:pt>
                <c:pt idx="52">
                  <c:v>13.4892</c:v>
                </c:pt>
                <c:pt idx="53">
                  <c:v>13.4129</c:v>
                </c:pt>
                <c:pt idx="54">
                  <c:v>13.336399999999999</c:v>
                </c:pt>
                <c:pt idx="55">
                  <c:v>13.336399999999999</c:v>
                </c:pt>
                <c:pt idx="56">
                  <c:v>13.4129</c:v>
                </c:pt>
                <c:pt idx="57">
                  <c:v>13.336399999999999</c:v>
                </c:pt>
                <c:pt idx="58">
                  <c:v>13.105600000000001</c:v>
                </c:pt>
                <c:pt idx="59">
                  <c:v>13.2597</c:v>
                </c:pt>
                <c:pt idx="60">
                  <c:v>13.336399999999999</c:v>
                </c:pt>
                <c:pt idx="61">
                  <c:v>13.4129</c:v>
                </c:pt>
                <c:pt idx="62">
                  <c:v>13.1828</c:v>
                </c:pt>
                <c:pt idx="63">
                  <c:v>13.336399999999999</c:v>
                </c:pt>
                <c:pt idx="64">
                  <c:v>13.4129</c:v>
                </c:pt>
                <c:pt idx="65">
                  <c:v>13.2597</c:v>
                </c:pt>
                <c:pt idx="66">
                  <c:v>13.2597</c:v>
                </c:pt>
                <c:pt idx="67">
                  <c:v>13.1828</c:v>
                </c:pt>
                <c:pt idx="68">
                  <c:v>13.105600000000001</c:v>
                </c:pt>
                <c:pt idx="69">
                  <c:v>13.2597</c:v>
                </c:pt>
                <c:pt idx="70">
                  <c:v>13.2597</c:v>
                </c:pt>
                <c:pt idx="71">
                  <c:v>13.336399999999999</c:v>
                </c:pt>
                <c:pt idx="72">
                  <c:v>13.1828</c:v>
                </c:pt>
                <c:pt idx="73">
                  <c:v>13.2597</c:v>
                </c:pt>
                <c:pt idx="74">
                  <c:v>13.336399999999999</c:v>
                </c:pt>
                <c:pt idx="75">
                  <c:v>13.336399999999999</c:v>
                </c:pt>
                <c:pt idx="76">
                  <c:v>13.1828</c:v>
                </c:pt>
                <c:pt idx="77">
                  <c:v>13.2597</c:v>
                </c:pt>
                <c:pt idx="78">
                  <c:v>13.4129</c:v>
                </c:pt>
                <c:pt idx="79">
                  <c:v>13.4892</c:v>
                </c:pt>
                <c:pt idx="80">
                  <c:v>13.336399999999999</c:v>
                </c:pt>
                <c:pt idx="81">
                  <c:v>13.1828</c:v>
                </c:pt>
                <c:pt idx="82">
                  <c:v>13.0283</c:v>
                </c:pt>
                <c:pt idx="83">
                  <c:v>13.105600000000001</c:v>
                </c:pt>
                <c:pt idx="84">
                  <c:v>13.4129</c:v>
                </c:pt>
                <c:pt idx="85">
                  <c:v>13.2597</c:v>
                </c:pt>
                <c:pt idx="86">
                  <c:v>13.336399999999999</c:v>
                </c:pt>
                <c:pt idx="87">
                  <c:v>13.105600000000001</c:v>
                </c:pt>
                <c:pt idx="88">
                  <c:v>13.0283</c:v>
                </c:pt>
                <c:pt idx="89">
                  <c:v>12.7166</c:v>
                </c:pt>
                <c:pt idx="90">
                  <c:v>12.5594</c:v>
                </c:pt>
                <c:pt idx="91">
                  <c:v>12.480499999999999</c:v>
                </c:pt>
                <c:pt idx="92">
                  <c:v>12.2424</c:v>
                </c:pt>
                <c:pt idx="93">
                  <c:v>12.0022</c:v>
                </c:pt>
                <c:pt idx="94">
                  <c:v>11.8409</c:v>
                </c:pt>
                <c:pt idx="95">
                  <c:v>11.597</c:v>
                </c:pt>
                <c:pt idx="96">
                  <c:v>11.6785</c:v>
                </c:pt>
                <c:pt idx="97">
                  <c:v>11.5152</c:v>
                </c:pt>
                <c:pt idx="98">
                  <c:v>11.433199999999999</c:v>
                </c:pt>
                <c:pt idx="99">
                  <c:v>11.2684</c:v>
                </c:pt>
                <c:pt idx="100">
                  <c:v>11.351000000000001</c:v>
                </c:pt>
                <c:pt idx="101">
                  <c:v>11.351000000000001</c:v>
                </c:pt>
                <c:pt idx="102">
                  <c:v>11.185600000000001</c:v>
                </c:pt>
                <c:pt idx="103">
                  <c:v>11.019299999999999</c:v>
                </c:pt>
                <c:pt idx="104">
                  <c:v>10.9358</c:v>
                </c:pt>
                <c:pt idx="105">
                  <c:v>11.102600000000001</c:v>
                </c:pt>
                <c:pt idx="106">
                  <c:v>10.9358</c:v>
                </c:pt>
                <c:pt idx="107">
                  <c:v>10.9358</c:v>
                </c:pt>
                <c:pt idx="108">
                  <c:v>11.019299999999999</c:v>
                </c:pt>
                <c:pt idx="109">
                  <c:v>10.852</c:v>
                </c:pt>
                <c:pt idx="110">
                  <c:v>10.767899999999999</c:v>
                </c:pt>
                <c:pt idx="111">
                  <c:v>10.767899999999999</c:v>
                </c:pt>
                <c:pt idx="112">
                  <c:v>11.019299999999999</c:v>
                </c:pt>
                <c:pt idx="113">
                  <c:v>10.852</c:v>
                </c:pt>
                <c:pt idx="114">
                  <c:v>10.767899999999999</c:v>
                </c:pt>
                <c:pt idx="115">
                  <c:v>10.767899999999999</c:v>
                </c:pt>
                <c:pt idx="116">
                  <c:v>10.767899999999999</c:v>
                </c:pt>
                <c:pt idx="117">
                  <c:v>10.767899999999999</c:v>
                </c:pt>
                <c:pt idx="118">
                  <c:v>10.767899999999999</c:v>
                </c:pt>
                <c:pt idx="119">
                  <c:v>10.767899999999999</c:v>
                </c:pt>
                <c:pt idx="120">
                  <c:v>10.767899999999999</c:v>
                </c:pt>
                <c:pt idx="121">
                  <c:v>10.767899999999999</c:v>
                </c:pt>
                <c:pt idx="122">
                  <c:v>10.767899999999999</c:v>
                </c:pt>
                <c:pt idx="123">
                  <c:v>10.767899999999999</c:v>
                </c:pt>
                <c:pt idx="124">
                  <c:v>10.767899999999999</c:v>
                </c:pt>
                <c:pt idx="125">
                  <c:v>10.767899999999999</c:v>
                </c:pt>
                <c:pt idx="126">
                  <c:v>10.767899999999999</c:v>
                </c:pt>
                <c:pt idx="127">
                  <c:v>10.852</c:v>
                </c:pt>
                <c:pt idx="128">
                  <c:v>10.852</c:v>
                </c:pt>
                <c:pt idx="129">
                  <c:v>10.767899999999999</c:v>
                </c:pt>
                <c:pt idx="130">
                  <c:v>10.767899999999999</c:v>
                </c:pt>
                <c:pt idx="131">
                  <c:v>10.852</c:v>
                </c:pt>
                <c:pt idx="132">
                  <c:v>10.767899999999999</c:v>
                </c:pt>
                <c:pt idx="133">
                  <c:v>10.767899999999999</c:v>
                </c:pt>
                <c:pt idx="134">
                  <c:v>10.9358</c:v>
                </c:pt>
                <c:pt idx="135">
                  <c:v>10.852</c:v>
                </c:pt>
                <c:pt idx="136">
                  <c:v>10.9358</c:v>
                </c:pt>
                <c:pt idx="137">
                  <c:v>10.767899999999999</c:v>
                </c:pt>
                <c:pt idx="138">
                  <c:v>10.9358</c:v>
                </c:pt>
                <c:pt idx="139">
                  <c:v>11.185600000000001</c:v>
                </c:pt>
                <c:pt idx="140">
                  <c:v>10.9358</c:v>
                </c:pt>
                <c:pt idx="141">
                  <c:v>11.102600000000001</c:v>
                </c:pt>
                <c:pt idx="142">
                  <c:v>11.019299999999999</c:v>
                </c:pt>
                <c:pt idx="143">
                  <c:v>11.185600000000001</c:v>
                </c:pt>
                <c:pt idx="144">
                  <c:v>11.351000000000001</c:v>
                </c:pt>
                <c:pt idx="145">
                  <c:v>11.433199999999999</c:v>
                </c:pt>
                <c:pt idx="146">
                  <c:v>11.351000000000001</c:v>
                </c:pt>
                <c:pt idx="147">
                  <c:v>11.2684</c:v>
                </c:pt>
                <c:pt idx="148">
                  <c:v>11.433199999999999</c:v>
                </c:pt>
                <c:pt idx="149">
                  <c:v>11.2684</c:v>
                </c:pt>
                <c:pt idx="150">
                  <c:v>11.351000000000001</c:v>
                </c:pt>
                <c:pt idx="151">
                  <c:v>11.5152</c:v>
                </c:pt>
                <c:pt idx="152">
                  <c:v>11.597</c:v>
                </c:pt>
                <c:pt idx="153">
                  <c:v>11.6785</c:v>
                </c:pt>
                <c:pt idx="154">
                  <c:v>11.597</c:v>
                </c:pt>
                <c:pt idx="155">
                  <c:v>12.0022</c:v>
                </c:pt>
                <c:pt idx="156">
                  <c:v>11.9216</c:v>
                </c:pt>
                <c:pt idx="157">
                  <c:v>12.0022</c:v>
                </c:pt>
                <c:pt idx="158">
                  <c:v>12.0022</c:v>
                </c:pt>
                <c:pt idx="159">
                  <c:v>11.9216</c:v>
                </c:pt>
                <c:pt idx="160">
                  <c:v>11.9216</c:v>
                </c:pt>
                <c:pt idx="161">
                  <c:v>11.7598</c:v>
                </c:pt>
                <c:pt idx="162">
                  <c:v>11.9216</c:v>
                </c:pt>
                <c:pt idx="163">
                  <c:v>11.8409</c:v>
                </c:pt>
                <c:pt idx="164">
                  <c:v>11.9216</c:v>
                </c:pt>
                <c:pt idx="165">
                  <c:v>11.9216</c:v>
                </c:pt>
                <c:pt idx="166">
                  <c:v>12.0825</c:v>
                </c:pt>
                <c:pt idx="167">
                  <c:v>12.0022</c:v>
                </c:pt>
                <c:pt idx="168">
                  <c:v>12.0022</c:v>
                </c:pt>
                <c:pt idx="169">
                  <c:v>11.7598</c:v>
                </c:pt>
                <c:pt idx="170">
                  <c:v>12.0022</c:v>
                </c:pt>
                <c:pt idx="171">
                  <c:v>11.8409</c:v>
                </c:pt>
                <c:pt idx="172">
                  <c:v>11.6785</c:v>
                </c:pt>
                <c:pt idx="173">
                  <c:v>12.0022</c:v>
                </c:pt>
                <c:pt idx="174">
                  <c:v>11.9216</c:v>
                </c:pt>
                <c:pt idx="175">
                  <c:v>12.0825</c:v>
                </c:pt>
                <c:pt idx="176">
                  <c:v>12.162599999999999</c:v>
                </c:pt>
                <c:pt idx="177">
                  <c:v>12.0825</c:v>
                </c:pt>
                <c:pt idx="178">
                  <c:v>12.0825</c:v>
                </c:pt>
                <c:pt idx="179">
                  <c:v>12.0825</c:v>
                </c:pt>
                <c:pt idx="180">
                  <c:v>12.0825</c:v>
                </c:pt>
              </c:numCache>
            </c:numRef>
          </c:val>
          <c:smooth val="0"/>
          <c:extLst>
            <c:ext xmlns:c16="http://schemas.microsoft.com/office/drawing/2014/chart" uri="{C3380CC4-5D6E-409C-BE32-E72D297353CC}">
              <c16:uniqueId val="{00000002-C2F2-D64A-B7DD-5849BEB1FBAC}"/>
            </c:ext>
          </c:extLst>
        </c:ser>
        <c:ser>
          <c:idx val="3"/>
          <c:order val="2"/>
          <c:tx>
            <c:strRef>
              <c:f>Robustesse!$E$1</c:f>
              <c:strCache>
                <c:ptCount val="1"/>
                <c:pt idx="0">
                  <c:v>T2</c:v>
                </c:pt>
              </c:strCache>
            </c:strRef>
          </c:tx>
          <c:spPr>
            <a:ln w="28575" cap="rnd">
              <a:solidFill>
                <a:schemeClr val="accent4"/>
              </a:solidFill>
              <a:round/>
            </a:ln>
            <a:effectLst/>
          </c:spPr>
          <c:marker>
            <c:symbol val="none"/>
          </c:marker>
          <c:cat>
            <c:numRef>
              <c:f>Robustesse!$A$2:$A$182</c:f>
              <c:numCache>
                <c:formatCode>0.00</c:formatCode>
                <c:ptCount val="181"/>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numCache>
            </c:numRef>
          </c:cat>
          <c:val>
            <c:numRef>
              <c:f>Robustesse!$E$2:$E$182</c:f>
              <c:numCache>
                <c:formatCode>0.00</c:formatCode>
                <c:ptCount val="181"/>
                <c:pt idx="0">
                  <c:v>16.3156</c:v>
                </c:pt>
                <c:pt idx="1">
                  <c:v>16.3156</c:v>
                </c:pt>
                <c:pt idx="2">
                  <c:v>16.246500000000001</c:v>
                </c:pt>
                <c:pt idx="3">
                  <c:v>16.246500000000001</c:v>
                </c:pt>
                <c:pt idx="4">
                  <c:v>16.246500000000001</c:v>
                </c:pt>
                <c:pt idx="5">
                  <c:v>16.384499999999999</c:v>
                </c:pt>
                <c:pt idx="6">
                  <c:v>16.3156</c:v>
                </c:pt>
                <c:pt idx="7">
                  <c:v>16.246500000000001</c:v>
                </c:pt>
                <c:pt idx="8">
                  <c:v>16.246500000000001</c:v>
                </c:pt>
                <c:pt idx="9">
                  <c:v>16.177199999999999</c:v>
                </c:pt>
                <c:pt idx="10">
                  <c:v>16.177199999999999</c:v>
                </c:pt>
                <c:pt idx="11">
                  <c:v>16.246500000000001</c:v>
                </c:pt>
                <c:pt idx="12">
                  <c:v>16.384499999999999</c:v>
                </c:pt>
                <c:pt idx="13">
                  <c:v>16.521999999999998</c:v>
                </c:pt>
                <c:pt idx="14">
                  <c:v>16.590499999999999</c:v>
                </c:pt>
                <c:pt idx="15">
                  <c:v>16.590499999999999</c:v>
                </c:pt>
                <c:pt idx="16">
                  <c:v>16.590499999999999</c:v>
                </c:pt>
                <c:pt idx="17">
                  <c:v>16.521999999999998</c:v>
                </c:pt>
                <c:pt idx="18">
                  <c:v>16.590499999999999</c:v>
                </c:pt>
                <c:pt idx="19">
                  <c:v>16.521999999999998</c:v>
                </c:pt>
                <c:pt idx="20">
                  <c:v>16.590499999999999</c:v>
                </c:pt>
                <c:pt idx="21">
                  <c:v>16.384499999999999</c:v>
                </c:pt>
                <c:pt idx="22">
                  <c:v>16.521999999999998</c:v>
                </c:pt>
                <c:pt idx="23">
                  <c:v>16.590499999999999</c:v>
                </c:pt>
                <c:pt idx="24">
                  <c:v>16.521999999999998</c:v>
                </c:pt>
                <c:pt idx="25">
                  <c:v>16.590499999999999</c:v>
                </c:pt>
                <c:pt idx="26">
                  <c:v>16.658799999999999</c:v>
                </c:pt>
                <c:pt idx="27">
                  <c:v>16.727</c:v>
                </c:pt>
                <c:pt idx="28">
                  <c:v>16.930599999999998</c:v>
                </c:pt>
                <c:pt idx="29">
                  <c:v>16.930599999999998</c:v>
                </c:pt>
                <c:pt idx="30">
                  <c:v>17.0656</c:v>
                </c:pt>
                <c:pt idx="31">
                  <c:v>17.0656</c:v>
                </c:pt>
                <c:pt idx="32">
                  <c:v>17.1999</c:v>
                </c:pt>
                <c:pt idx="33">
                  <c:v>17.2669</c:v>
                </c:pt>
                <c:pt idx="34">
                  <c:v>17.3337</c:v>
                </c:pt>
                <c:pt idx="35">
                  <c:v>17.466899999999999</c:v>
                </c:pt>
                <c:pt idx="36">
                  <c:v>17.466899999999999</c:v>
                </c:pt>
                <c:pt idx="37">
                  <c:v>17.466899999999999</c:v>
                </c:pt>
                <c:pt idx="38">
                  <c:v>17.533300000000001</c:v>
                </c:pt>
                <c:pt idx="39">
                  <c:v>17.466899999999999</c:v>
                </c:pt>
                <c:pt idx="40">
                  <c:v>17.533300000000001</c:v>
                </c:pt>
                <c:pt idx="41">
                  <c:v>17.533300000000001</c:v>
                </c:pt>
                <c:pt idx="42">
                  <c:v>17.665600000000001</c:v>
                </c:pt>
                <c:pt idx="43">
                  <c:v>17.665600000000001</c:v>
                </c:pt>
                <c:pt idx="44">
                  <c:v>17.599499999999999</c:v>
                </c:pt>
                <c:pt idx="45">
                  <c:v>17.599499999999999</c:v>
                </c:pt>
                <c:pt idx="46">
                  <c:v>17.7973</c:v>
                </c:pt>
                <c:pt idx="47">
                  <c:v>17.665600000000001</c:v>
                </c:pt>
                <c:pt idx="48">
                  <c:v>17.7315</c:v>
                </c:pt>
                <c:pt idx="49">
                  <c:v>17.7973</c:v>
                </c:pt>
                <c:pt idx="50">
                  <c:v>17.863</c:v>
                </c:pt>
                <c:pt idx="51">
                  <c:v>17.9939</c:v>
                </c:pt>
                <c:pt idx="52">
                  <c:v>17.863</c:v>
                </c:pt>
                <c:pt idx="53">
                  <c:v>17.9939</c:v>
                </c:pt>
                <c:pt idx="54">
                  <c:v>17.9285</c:v>
                </c:pt>
                <c:pt idx="55">
                  <c:v>17.863</c:v>
                </c:pt>
                <c:pt idx="56">
                  <c:v>17.9285</c:v>
                </c:pt>
                <c:pt idx="57">
                  <c:v>17.9285</c:v>
                </c:pt>
                <c:pt idx="58">
                  <c:v>17.863</c:v>
                </c:pt>
                <c:pt idx="59">
                  <c:v>17.863</c:v>
                </c:pt>
                <c:pt idx="60">
                  <c:v>17.9939</c:v>
                </c:pt>
                <c:pt idx="61">
                  <c:v>17.9285</c:v>
                </c:pt>
                <c:pt idx="62">
                  <c:v>17.7973</c:v>
                </c:pt>
                <c:pt idx="63">
                  <c:v>17.9939</c:v>
                </c:pt>
                <c:pt idx="64">
                  <c:v>17.863</c:v>
                </c:pt>
                <c:pt idx="65">
                  <c:v>17.863</c:v>
                </c:pt>
                <c:pt idx="66">
                  <c:v>17.9939</c:v>
                </c:pt>
                <c:pt idx="67">
                  <c:v>17.863</c:v>
                </c:pt>
                <c:pt idx="68">
                  <c:v>17.863</c:v>
                </c:pt>
                <c:pt idx="69">
                  <c:v>17.9285</c:v>
                </c:pt>
                <c:pt idx="70">
                  <c:v>17.863</c:v>
                </c:pt>
                <c:pt idx="71">
                  <c:v>17.9939</c:v>
                </c:pt>
                <c:pt idx="72">
                  <c:v>17.9285</c:v>
                </c:pt>
                <c:pt idx="73">
                  <c:v>17.9285</c:v>
                </c:pt>
                <c:pt idx="74">
                  <c:v>17.863</c:v>
                </c:pt>
                <c:pt idx="75">
                  <c:v>17.7973</c:v>
                </c:pt>
                <c:pt idx="76">
                  <c:v>17.7973</c:v>
                </c:pt>
                <c:pt idx="77">
                  <c:v>17.863</c:v>
                </c:pt>
                <c:pt idx="78">
                  <c:v>17.9285</c:v>
                </c:pt>
                <c:pt idx="79">
                  <c:v>17.9285</c:v>
                </c:pt>
                <c:pt idx="80">
                  <c:v>17.9285</c:v>
                </c:pt>
                <c:pt idx="81">
                  <c:v>17.863</c:v>
                </c:pt>
                <c:pt idx="82">
                  <c:v>17.863</c:v>
                </c:pt>
                <c:pt idx="83">
                  <c:v>17.863</c:v>
                </c:pt>
                <c:pt idx="84">
                  <c:v>17.9285</c:v>
                </c:pt>
                <c:pt idx="85">
                  <c:v>17.863</c:v>
                </c:pt>
                <c:pt idx="86">
                  <c:v>17.863</c:v>
                </c:pt>
                <c:pt idx="87">
                  <c:v>17.7973</c:v>
                </c:pt>
                <c:pt idx="88">
                  <c:v>17.599499999999999</c:v>
                </c:pt>
                <c:pt idx="89">
                  <c:v>17.2669</c:v>
                </c:pt>
                <c:pt idx="90">
                  <c:v>17.0656</c:v>
                </c:pt>
                <c:pt idx="91">
                  <c:v>16.998200000000001</c:v>
                </c:pt>
                <c:pt idx="92">
                  <c:v>16.8629</c:v>
                </c:pt>
                <c:pt idx="93">
                  <c:v>16.727</c:v>
                </c:pt>
                <c:pt idx="94">
                  <c:v>16.521999999999998</c:v>
                </c:pt>
                <c:pt idx="95">
                  <c:v>16.3156</c:v>
                </c:pt>
                <c:pt idx="96">
                  <c:v>16.3156</c:v>
                </c:pt>
                <c:pt idx="97">
                  <c:v>16.177199999999999</c:v>
                </c:pt>
                <c:pt idx="98">
                  <c:v>16.246500000000001</c:v>
                </c:pt>
                <c:pt idx="99">
                  <c:v>16.107700000000001</c:v>
                </c:pt>
                <c:pt idx="100">
                  <c:v>15.828200000000001</c:v>
                </c:pt>
                <c:pt idx="101">
                  <c:v>15.828200000000001</c:v>
                </c:pt>
                <c:pt idx="102">
                  <c:v>15.616899999999999</c:v>
                </c:pt>
                <c:pt idx="103">
                  <c:v>15.616899999999999</c:v>
                </c:pt>
                <c:pt idx="104">
                  <c:v>15.546099999999999</c:v>
                </c:pt>
                <c:pt idx="105">
                  <c:v>15.332599999999999</c:v>
                </c:pt>
                <c:pt idx="106">
                  <c:v>15.332599999999999</c:v>
                </c:pt>
                <c:pt idx="107">
                  <c:v>15.4039</c:v>
                </c:pt>
                <c:pt idx="108">
                  <c:v>15.261100000000001</c:v>
                </c:pt>
                <c:pt idx="109">
                  <c:v>15.189500000000001</c:v>
                </c:pt>
                <c:pt idx="110">
                  <c:v>15.0456</c:v>
                </c:pt>
                <c:pt idx="111">
                  <c:v>15.117599999999999</c:v>
                </c:pt>
                <c:pt idx="112">
                  <c:v>15.0456</c:v>
                </c:pt>
                <c:pt idx="113">
                  <c:v>14.9734</c:v>
                </c:pt>
                <c:pt idx="114">
                  <c:v>14.9734</c:v>
                </c:pt>
                <c:pt idx="115">
                  <c:v>14.9009</c:v>
                </c:pt>
                <c:pt idx="116">
                  <c:v>14.682700000000001</c:v>
                </c:pt>
                <c:pt idx="117">
                  <c:v>14.609500000000001</c:v>
                </c:pt>
                <c:pt idx="118">
                  <c:v>14.609500000000001</c:v>
                </c:pt>
                <c:pt idx="119">
                  <c:v>14.682700000000001</c:v>
                </c:pt>
                <c:pt idx="120">
                  <c:v>14.609500000000001</c:v>
                </c:pt>
                <c:pt idx="121">
                  <c:v>14.682700000000001</c:v>
                </c:pt>
                <c:pt idx="122">
                  <c:v>14.4627</c:v>
                </c:pt>
                <c:pt idx="123">
                  <c:v>14.4627</c:v>
                </c:pt>
                <c:pt idx="124">
                  <c:v>14.609500000000001</c:v>
                </c:pt>
                <c:pt idx="125">
                  <c:v>14.536199999999999</c:v>
                </c:pt>
                <c:pt idx="126">
                  <c:v>14.4627</c:v>
                </c:pt>
                <c:pt idx="127">
                  <c:v>14.682700000000001</c:v>
                </c:pt>
                <c:pt idx="128">
                  <c:v>14.755599999999999</c:v>
                </c:pt>
                <c:pt idx="129">
                  <c:v>14.536199999999999</c:v>
                </c:pt>
                <c:pt idx="130">
                  <c:v>14.4627</c:v>
                </c:pt>
                <c:pt idx="131">
                  <c:v>14.8284</c:v>
                </c:pt>
                <c:pt idx="132">
                  <c:v>14.8284</c:v>
                </c:pt>
                <c:pt idx="133">
                  <c:v>14.8284</c:v>
                </c:pt>
                <c:pt idx="134">
                  <c:v>14.609500000000001</c:v>
                </c:pt>
                <c:pt idx="135">
                  <c:v>14.609500000000001</c:v>
                </c:pt>
                <c:pt idx="136">
                  <c:v>14.609500000000001</c:v>
                </c:pt>
                <c:pt idx="137">
                  <c:v>14.536199999999999</c:v>
                </c:pt>
                <c:pt idx="138">
                  <c:v>14.609500000000001</c:v>
                </c:pt>
                <c:pt idx="139">
                  <c:v>14.536199999999999</c:v>
                </c:pt>
                <c:pt idx="140">
                  <c:v>14.4627</c:v>
                </c:pt>
                <c:pt idx="141">
                  <c:v>14.682700000000001</c:v>
                </c:pt>
                <c:pt idx="142">
                  <c:v>14.536199999999999</c:v>
                </c:pt>
                <c:pt idx="143">
                  <c:v>14.609500000000001</c:v>
                </c:pt>
                <c:pt idx="144">
                  <c:v>14.682700000000001</c:v>
                </c:pt>
                <c:pt idx="145">
                  <c:v>14.8284</c:v>
                </c:pt>
                <c:pt idx="146">
                  <c:v>14.755599999999999</c:v>
                </c:pt>
                <c:pt idx="147">
                  <c:v>14.9009</c:v>
                </c:pt>
                <c:pt idx="148">
                  <c:v>14.8284</c:v>
                </c:pt>
                <c:pt idx="149">
                  <c:v>14.9009</c:v>
                </c:pt>
                <c:pt idx="150">
                  <c:v>14.9009</c:v>
                </c:pt>
                <c:pt idx="151">
                  <c:v>14.8284</c:v>
                </c:pt>
                <c:pt idx="152">
                  <c:v>14.8284</c:v>
                </c:pt>
                <c:pt idx="153">
                  <c:v>14.9734</c:v>
                </c:pt>
                <c:pt idx="154">
                  <c:v>14.9734</c:v>
                </c:pt>
                <c:pt idx="155">
                  <c:v>15.117599999999999</c:v>
                </c:pt>
                <c:pt idx="156">
                  <c:v>15.0456</c:v>
                </c:pt>
                <c:pt idx="157">
                  <c:v>15.0456</c:v>
                </c:pt>
                <c:pt idx="158">
                  <c:v>15.117599999999999</c:v>
                </c:pt>
                <c:pt idx="159">
                  <c:v>15.189500000000001</c:v>
                </c:pt>
                <c:pt idx="160">
                  <c:v>15.117599999999999</c:v>
                </c:pt>
                <c:pt idx="161">
                  <c:v>15.189500000000001</c:v>
                </c:pt>
                <c:pt idx="162">
                  <c:v>15.261100000000001</c:v>
                </c:pt>
                <c:pt idx="163">
                  <c:v>15.261100000000001</c:v>
                </c:pt>
                <c:pt idx="164">
                  <c:v>15.261100000000001</c:v>
                </c:pt>
                <c:pt idx="165">
                  <c:v>15.189500000000001</c:v>
                </c:pt>
                <c:pt idx="166">
                  <c:v>15.261100000000001</c:v>
                </c:pt>
                <c:pt idx="167">
                  <c:v>15.332599999999999</c:v>
                </c:pt>
                <c:pt idx="168">
                  <c:v>15.332599999999999</c:v>
                </c:pt>
                <c:pt idx="169">
                  <c:v>15.332599999999999</c:v>
                </c:pt>
                <c:pt idx="170">
                  <c:v>15.332599999999999</c:v>
                </c:pt>
                <c:pt idx="171">
                  <c:v>15.332599999999999</c:v>
                </c:pt>
                <c:pt idx="172">
                  <c:v>15.189500000000001</c:v>
                </c:pt>
                <c:pt idx="173">
                  <c:v>15.332599999999999</c:v>
                </c:pt>
                <c:pt idx="174">
                  <c:v>15.4039</c:v>
                </c:pt>
                <c:pt idx="175">
                  <c:v>15.332599999999999</c:v>
                </c:pt>
                <c:pt idx="176">
                  <c:v>15.546099999999999</c:v>
                </c:pt>
                <c:pt idx="177">
                  <c:v>15.546099999999999</c:v>
                </c:pt>
                <c:pt idx="178">
                  <c:v>15.475099999999999</c:v>
                </c:pt>
                <c:pt idx="179">
                  <c:v>15.546099999999999</c:v>
                </c:pt>
                <c:pt idx="180">
                  <c:v>15.546099999999999</c:v>
                </c:pt>
              </c:numCache>
            </c:numRef>
          </c:val>
          <c:smooth val="0"/>
          <c:extLst>
            <c:ext xmlns:c16="http://schemas.microsoft.com/office/drawing/2014/chart" uri="{C3380CC4-5D6E-409C-BE32-E72D297353CC}">
              <c16:uniqueId val="{00000003-C2F2-D64A-B7DD-5849BEB1FBAC}"/>
            </c:ext>
          </c:extLst>
        </c:ser>
        <c:ser>
          <c:idx val="4"/>
          <c:order val="3"/>
          <c:tx>
            <c:strRef>
              <c:f>Robustesse!$F$1</c:f>
              <c:strCache>
                <c:ptCount val="1"/>
                <c:pt idx="0">
                  <c:v>T3</c:v>
                </c:pt>
              </c:strCache>
            </c:strRef>
          </c:tx>
          <c:spPr>
            <a:ln w="28575" cap="rnd">
              <a:solidFill>
                <a:schemeClr val="accent5"/>
              </a:solidFill>
              <a:round/>
            </a:ln>
            <a:effectLst/>
          </c:spPr>
          <c:marker>
            <c:symbol val="none"/>
          </c:marker>
          <c:cat>
            <c:numRef>
              <c:f>Robustesse!$A$2:$A$182</c:f>
              <c:numCache>
                <c:formatCode>0.00</c:formatCode>
                <c:ptCount val="181"/>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numCache>
            </c:numRef>
          </c:cat>
          <c:val>
            <c:numRef>
              <c:f>Robustesse!$F$2:$F$182</c:f>
              <c:numCache>
                <c:formatCode>0.00</c:formatCode>
                <c:ptCount val="181"/>
                <c:pt idx="0">
                  <c:v>18.3187</c:v>
                </c:pt>
                <c:pt idx="1">
                  <c:v>18.3187</c:v>
                </c:pt>
                <c:pt idx="2">
                  <c:v>18.3187</c:v>
                </c:pt>
                <c:pt idx="3">
                  <c:v>18.254000000000001</c:v>
                </c:pt>
                <c:pt idx="4">
                  <c:v>18.254000000000001</c:v>
                </c:pt>
                <c:pt idx="5">
                  <c:v>18.254000000000001</c:v>
                </c:pt>
                <c:pt idx="6">
                  <c:v>18.1892</c:v>
                </c:pt>
                <c:pt idx="7">
                  <c:v>18.124199999999998</c:v>
                </c:pt>
                <c:pt idx="8">
                  <c:v>18.059100000000001</c:v>
                </c:pt>
                <c:pt idx="9">
                  <c:v>17.9939</c:v>
                </c:pt>
                <c:pt idx="10">
                  <c:v>18.059100000000001</c:v>
                </c:pt>
                <c:pt idx="11">
                  <c:v>18.124199999999998</c:v>
                </c:pt>
                <c:pt idx="12">
                  <c:v>18.124199999999998</c:v>
                </c:pt>
                <c:pt idx="13">
                  <c:v>18.124199999999998</c:v>
                </c:pt>
                <c:pt idx="14">
                  <c:v>18.1892</c:v>
                </c:pt>
                <c:pt idx="15">
                  <c:v>18.3187</c:v>
                </c:pt>
                <c:pt idx="16">
                  <c:v>18.254000000000001</c:v>
                </c:pt>
                <c:pt idx="17">
                  <c:v>18.383299999999998</c:v>
                </c:pt>
                <c:pt idx="18">
                  <c:v>18.447700000000001</c:v>
                </c:pt>
                <c:pt idx="19">
                  <c:v>18.447700000000001</c:v>
                </c:pt>
                <c:pt idx="20">
                  <c:v>18.447700000000001</c:v>
                </c:pt>
                <c:pt idx="21">
                  <c:v>18.447700000000001</c:v>
                </c:pt>
                <c:pt idx="22">
                  <c:v>18.447700000000001</c:v>
                </c:pt>
                <c:pt idx="23">
                  <c:v>18.383299999999998</c:v>
                </c:pt>
                <c:pt idx="24">
                  <c:v>18.383299999999998</c:v>
                </c:pt>
                <c:pt idx="25">
                  <c:v>18.447700000000001</c:v>
                </c:pt>
                <c:pt idx="26">
                  <c:v>18.447700000000001</c:v>
                </c:pt>
                <c:pt idx="27">
                  <c:v>18.447700000000001</c:v>
                </c:pt>
                <c:pt idx="28">
                  <c:v>18.5761</c:v>
                </c:pt>
                <c:pt idx="29">
                  <c:v>18.5761</c:v>
                </c:pt>
                <c:pt idx="30">
                  <c:v>18.5761</c:v>
                </c:pt>
                <c:pt idx="31">
                  <c:v>18.5761</c:v>
                </c:pt>
                <c:pt idx="32">
                  <c:v>18.6402</c:v>
                </c:pt>
                <c:pt idx="33">
                  <c:v>18.6402</c:v>
                </c:pt>
                <c:pt idx="34">
                  <c:v>18.767900000000001</c:v>
                </c:pt>
                <c:pt idx="35">
                  <c:v>18.831499999999998</c:v>
                </c:pt>
                <c:pt idx="36">
                  <c:v>18.831499999999998</c:v>
                </c:pt>
                <c:pt idx="37">
                  <c:v>18.7041</c:v>
                </c:pt>
                <c:pt idx="38">
                  <c:v>18.895</c:v>
                </c:pt>
                <c:pt idx="39">
                  <c:v>18.767900000000001</c:v>
                </c:pt>
                <c:pt idx="40">
                  <c:v>18.895</c:v>
                </c:pt>
                <c:pt idx="41">
                  <c:v>19.021599999999999</c:v>
                </c:pt>
                <c:pt idx="42">
                  <c:v>19.021599999999999</c:v>
                </c:pt>
                <c:pt idx="43">
                  <c:v>19.1478</c:v>
                </c:pt>
                <c:pt idx="44">
                  <c:v>19.084700000000002</c:v>
                </c:pt>
                <c:pt idx="45">
                  <c:v>19.021599999999999</c:v>
                </c:pt>
                <c:pt idx="46">
                  <c:v>19.021599999999999</c:v>
                </c:pt>
                <c:pt idx="47">
                  <c:v>19.084700000000002</c:v>
                </c:pt>
                <c:pt idx="48">
                  <c:v>19.210699999999999</c:v>
                </c:pt>
                <c:pt idx="49">
                  <c:v>19.335999999999999</c:v>
                </c:pt>
                <c:pt idx="50">
                  <c:v>19.335999999999999</c:v>
                </c:pt>
                <c:pt idx="51">
                  <c:v>19.398499999999999</c:v>
                </c:pt>
                <c:pt idx="52">
                  <c:v>19.460899999999999</c:v>
                </c:pt>
                <c:pt idx="53">
                  <c:v>19.460899999999999</c:v>
                </c:pt>
                <c:pt idx="54">
                  <c:v>19.398499999999999</c:v>
                </c:pt>
                <c:pt idx="55">
                  <c:v>19.398499999999999</c:v>
                </c:pt>
                <c:pt idx="56">
                  <c:v>19.398499999999999</c:v>
                </c:pt>
                <c:pt idx="57">
                  <c:v>19.460899999999999</c:v>
                </c:pt>
                <c:pt idx="58">
                  <c:v>19.460899999999999</c:v>
                </c:pt>
                <c:pt idx="59">
                  <c:v>19.523199999999999</c:v>
                </c:pt>
                <c:pt idx="60">
                  <c:v>19.460899999999999</c:v>
                </c:pt>
                <c:pt idx="61">
                  <c:v>19.460899999999999</c:v>
                </c:pt>
                <c:pt idx="62">
                  <c:v>19.398499999999999</c:v>
                </c:pt>
                <c:pt idx="63">
                  <c:v>19.460899999999999</c:v>
                </c:pt>
                <c:pt idx="64">
                  <c:v>19.398499999999999</c:v>
                </c:pt>
                <c:pt idx="65">
                  <c:v>19.398499999999999</c:v>
                </c:pt>
                <c:pt idx="66">
                  <c:v>19.398499999999999</c:v>
                </c:pt>
                <c:pt idx="67">
                  <c:v>19.523199999999999</c:v>
                </c:pt>
                <c:pt idx="68">
                  <c:v>19.523199999999999</c:v>
                </c:pt>
                <c:pt idx="69">
                  <c:v>19.523199999999999</c:v>
                </c:pt>
                <c:pt idx="70">
                  <c:v>19.523199999999999</c:v>
                </c:pt>
                <c:pt idx="71">
                  <c:v>19.460899999999999</c:v>
                </c:pt>
                <c:pt idx="72">
                  <c:v>19.460899999999999</c:v>
                </c:pt>
                <c:pt idx="73">
                  <c:v>19.460899999999999</c:v>
                </c:pt>
                <c:pt idx="74">
                  <c:v>19.398499999999999</c:v>
                </c:pt>
                <c:pt idx="75">
                  <c:v>19.398499999999999</c:v>
                </c:pt>
                <c:pt idx="76">
                  <c:v>19.460899999999999</c:v>
                </c:pt>
                <c:pt idx="77">
                  <c:v>19.523199999999999</c:v>
                </c:pt>
                <c:pt idx="78">
                  <c:v>19.523199999999999</c:v>
                </c:pt>
                <c:pt idx="79">
                  <c:v>19.460899999999999</c:v>
                </c:pt>
                <c:pt idx="80">
                  <c:v>19.523199999999999</c:v>
                </c:pt>
                <c:pt idx="81">
                  <c:v>19.460899999999999</c:v>
                </c:pt>
                <c:pt idx="82">
                  <c:v>19.460899999999999</c:v>
                </c:pt>
                <c:pt idx="83">
                  <c:v>19.523199999999999</c:v>
                </c:pt>
                <c:pt idx="84">
                  <c:v>19.5853</c:v>
                </c:pt>
                <c:pt idx="85">
                  <c:v>19.460899999999999</c:v>
                </c:pt>
                <c:pt idx="86">
                  <c:v>19.460899999999999</c:v>
                </c:pt>
                <c:pt idx="87">
                  <c:v>19.523199999999999</c:v>
                </c:pt>
                <c:pt idx="88">
                  <c:v>19.398499999999999</c:v>
                </c:pt>
                <c:pt idx="89">
                  <c:v>19.273399999999999</c:v>
                </c:pt>
                <c:pt idx="90">
                  <c:v>19.1478</c:v>
                </c:pt>
                <c:pt idx="91">
                  <c:v>18.958400000000001</c:v>
                </c:pt>
                <c:pt idx="92">
                  <c:v>18.958400000000001</c:v>
                </c:pt>
                <c:pt idx="93">
                  <c:v>18.895</c:v>
                </c:pt>
                <c:pt idx="94">
                  <c:v>18.7041</c:v>
                </c:pt>
                <c:pt idx="95">
                  <c:v>18.512</c:v>
                </c:pt>
                <c:pt idx="96">
                  <c:v>18.512</c:v>
                </c:pt>
                <c:pt idx="97">
                  <c:v>18.512</c:v>
                </c:pt>
                <c:pt idx="98">
                  <c:v>18.447700000000001</c:v>
                </c:pt>
                <c:pt idx="99">
                  <c:v>18.383299999999998</c:v>
                </c:pt>
                <c:pt idx="100">
                  <c:v>18.1892</c:v>
                </c:pt>
                <c:pt idx="101">
                  <c:v>18.1892</c:v>
                </c:pt>
                <c:pt idx="102">
                  <c:v>17.9939</c:v>
                </c:pt>
                <c:pt idx="103">
                  <c:v>17.665600000000001</c:v>
                </c:pt>
                <c:pt idx="104">
                  <c:v>17.7315</c:v>
                </c:pt>
                <c:pt idx="105">
                  <c:v>17.7315</c:v>
                </c:pt>
                <c:pt idx="106">
                  <c:v>17.665600000000001</c:v>
                </c:pt>
                <c:pt idx="107">
                  <c:v>17.599499999999999</c:v>
                </c:pt>
                <c:pt idx="108">
                  <c:v>17.400400000000001</c:v>
                </c:pt>
                <c:pt idx="109">
                  <c:v>17.1999</c:v>
                </c:pt>
                <c:pt idx="110">
                  <c:v>17.3337</c:v>
                </c:pt>
                <c:pt idx="111">
                  <c:v>17.400400000000001</c:v>
                </c:pt>
                <c:pt idx="112">
                  <c:v>17.400400000000001</c:v>
                </c:pt>
                <c:pt idx="113">
                  <c:v>17.400400000000001</c:v>
                </c:pt>
                <c:pt idx="114">
                  <c:v>17.0656</c:v>
                </c:pt>
                <c:pt idx="115">
                  <c:v>16.930599999999998</c:v>
                </c:pt>
                <c:pt idx="116">
                  <c:v>16.795000000000002</c:v>
                </c:pt>
                <c:pt idx="117">
                  <c:v>16.930599999999998</c:v>
                </c:pt>
                <c:pt idx="118">
                  <c:v>16.930599999999998</c:v>
                </c:pt>
                <c:pt idx="119">
                  <c:v>16.795000000000002</c:v>
                </c:pt>
                <c:pt idx="120">
                  <c:v>16.727</c:v>
                </c:pt>
                <c:pt idx="121">
                  <c:v>16.930599999999998</c:v>
                </c:pt>
                <c:pt idx="122">
                  <c:v>16.658799999999999</c:v>
                </c:pt>
                <c:pt idx="123">
                  <c:v>16.658799999999999</c:v>
                </c:pt>
                <c:pt idx="124">
                  <c:v>16.590499999999999</c:v>
                </c:pt>
                <c:pt idx="125">
                  <c:v>16.658799999999999</c:v>
                </c:pt>
                <c:pt idx="126">
                  <c:v>16.727</c:v>
                </c:pt>
                <c:pt idx="127">
                  <c:v>16.930599999999998</c:v>
                </c:pt>
                <c:pt idx="128">
                  <c:v>16.795000000000002</c:v>
                </c:pt>
                <c:pt idx="129">
                  <c:v>16.658799999999999</c:v>
                </c:pt>
                <c:pt idx="130">
                  <c:v>16.727</c:v>
                </c:pt>
                <c:pt idx="131">
                  <c:v>16.930599999999998</c:v>
                </c:pt>
                <c:pt idx="132">
                  <c:v>16.998200000000001</c:v>
                </c:pt>
                <c:pt idx="133">
                  <c:v>16.8629</c:v>
                </c:pt>
                <c:pt idx="134">
                  <c:v>16.8629</c:v>
                </c:pt>
                <c:pt idx="135">
                  <c:v>16.727</c:v>
                </c:pt>
                <c:pt idx="136">
                  <c:v>16.590499999999999</c:v>
                </c:pt>
                <c:pt idx="137">
                  <c:v>16.727</c:v>
                </c:pt>
                <c:pt idx="138">
                  <c:v>16.521999999999998</c:v>
                </c:pt>
                <c:pt idx="139">
                  <c:v>16.453299999999999</c:v>
                </c:pt>
                <c:pt idx="140">
                  <c:v>16.658799999999999</c:v>
                </c:pt>
                <c:pt idx="141">
                  <c:v>16.658799999999999</c:v>
                </c:pt>
                <c:pt idx="142">
                  <c:v>16.590499999999999</c:v>
                </c:pt>
                <c:pt idx="143">
                  <c:v>16.658799999999999</c:v>
                </c:pt>
                <c:pt idx="144">
                  <c:v>16.727</c:v>
                </c:pt>
                <c:pt idx="145">
                  <c:v>16.8629</c:v>
                </c:pt>
                <c:pt idx="146">
                  <c:v>16.727</c:v>
                </c:pt>
                <c:pt idx="147">
                  <c:v>16.8629</c:v>
                </c:pt>
                <c:pt idx="148">
                  <c:v>16.795000000000002</c:v>
                </c:pt>
                <c:pt idx="149">
                  <c:v>16.8629</c:v>
                </c:pt>
                <c:pt idx="150">
                  <c:v>16.8629</c:v>
                </c:pt>
                <c:pt idx="151">
                  <c:v>16.930599999999998</c:v>
                </c:pt>
                <c:pt idx="152">
                  <c:v>16.795000000000002</c:v>
                </c:pt>
                <c:pt idx="153">
                  <c:v>16.8629</c:v>
                </c:pt>
                <c:pt idx="154">
                  <c:v>16.727</c:v>
                </c:pt>
                <c:pt idx="155">
                  <c:v>16.8629</c:v>
                </c:pt>
                <c:pt idx="156">
                  <c:v>16.795000000000002</c:v>
                </c:pt>
                <c:pt idx="157">
                  <c:v>16.8629</c:v>
                </c:pt>
                <c:pt idx="158">
                  <c:v>16.998200000000001</c:v>
                </c:pt>
                <c:pt idx="159">
                  <c:v>17.0656</c:v>
                </c:pt>
                <c:pt idx="160">
                  <c:v>17.0656</c:v>
                </c:pt>
                <c:pt idx="161">
                  <c:v>17.1328</c:v>
                </c:pt>
                <c:pt idx="162">
                  <c:v>17.0656</c:v>
                </c:pt>
                <c:pt idx="163">
                  <c:v>17.0656</c:v>
                </c:pt>
                <c:pt idx="164">
                  <c:v>16.998200000000001</c:v>
                </c:pt>
                <c:pt idx="165">
                  <c:v>17.0656</c:v>
                </c:pt>
                <c:pt idx="166">
                  <c:v>17.1328</c:v>
                </c:pt>
                <c:pt idx="167">
                  <c:v>17.1328</c:v>
                </c:pt>
                <c:pt idx="168">
                  <c:v>17.1328</c:v>
                </c:pt>
                <c:pt idx="169">
                  <c:v>17.3337</c:v>
                </c:pt>
                <c:pt idx="170">
                  <c:v>17.1999</c:v>
                </c:pt>
                <c:pt idx="171">
                  <c:v>17.1999</c:v>
                </c:pt>
                <c:pt idx="172">
                  <c:v>17.3337</c:v>
                </c:pt>
                <c:pt idx="173">
                  <c:v>17.2669</c:v>
                </c:pt>
                <c:pt idx="174">
                  <c:v>17.3337</c:v>
                </c:pt>
                <c:pt idx="175">
                  <c:v>17.400400000000001</c:v>
                </c:pt>
                <c:pt idx="176">
                  <c:v>17.400400000000001</c:v>
                </c:pt>
                <c:pt idx="177">
                  <c:v>17.400400000000001</c:v>
                </c:pt>
                <c:pt idx="178">
                  <c:v>17.3337</c:v>
                </c:pt>
                <c:pt idx="179">
                  <c:v>17.466899999999999</c:v>
                </c:pt>
                <c:pt idx="180">
                  <c:v>17.400400000000001</c:v>
                </c:pt>
              </c:numCache>
            </c:numRef>
          </c:val>
          <c:smooth val="0"/>
          <c:extLst>
            <c:ext xmlns:c16="http://schemas.microsoft.com/office/drawing/2014/chart" uri="{C3380CC4-5D6E-409C-BE32-E72D297353CC}">
              <c16:uniqueId val="{00000004-C2F2-D64A-B7DD-5849BEB1FBAC}"/>
            </c:ext>
          </c:extLst>
        </c:ser>
        <c:ser>
          <c:idx val="5"/>
          <c:order val="4"/>
          <c:tx>
            <c:strRef>
              <c:f>Robustesse!$G$1</c:f>
              <c:strCache>
                <c:ptCount val="1"/>
                <c:pt idx="0">
                  <c:v>T3 estimé</c:v>
                </c:pt>
              </c:strCache>
            </c:strRef>
          </c:tx>
          <c:spPr>
            <a:ln w="28575" cap="rnd">
              <a:solidFill>
                <a:schemeClr val="accent6"/>
              </a:solidFill>
              <a:round/>
            </a:ln>
            <a:effectLst/>
          </c:spPr>
          <c:marker>
            <c:symbol val="none"/>
          </c:marker>
          <c:cat>
            <c:numRef>
              <c:f>Robustesse!$A$2:$A$182</c:f>
              <c:numCache>
                <c:formatCode>0.00</c:formatCode>
                <c:ptCount val="181"/>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numCache>
            </c:numRef>
          </c:cat>
          <c:val>
            <c:numRef>
              <c:f>Robustesse!$G$2:$G$182</c:f>
              <c:numCache>
                <c:formatCode>0.00</c:formatCode>
                <c:ptCount val="181"/>
                <c:pt idx="0">
                  <c:v>18.337</c:v>
                </c:pt>
                <c:pt idx="1">
                  <c:v>18.332799999999999</c:v>
                </c:pt>
                <c:pt idx="2">
                  <c:v>18.328399999999998</c:v>
                </c:pt>
                <c:pt idx="3">
                  <c:v>18.315200000000001</c:v>
                </c:pt>
                <c:pt idx="4">
                  <c:v>18.303599999999999</c:v>
                </c:pt>
                <c:pt idx="5">
                  <c:v>18.293199999999999</c:v>
                </c:pt>
                <c:pt idx="6">
                  <c:v>18.3004</c:v>
                </c:pt>
                <c:pt idx="7">
                  <c:v>18.295200000000001</c:v>
                </c:pt>
                <c:pt idx="8">
                  <c:v>18.281400000000001</c:v>
                </c:pt>
                <c:pt idx="9">
                  <c:v>18.2699</c:v>
                </c:pt>
                <c:pt idx="10">
                  <c:v>18.251799999999999</c:v>
                </c:pt>
                <c:pt idx="11">
                  <c:v>18.237100000000002</c:v>
                </c:pt>
                <c:pt idx="12">
                  <c:v>18.233899999999998</c:v>
                </c:pt>
                <c:pt idx="13">
                  <c:v>18.248799999999999</c:v>
                </c:pt>
                <c:pt idx="14">
                  <c:v>18.278700000000001</c:v>
                </c:pt>
                <c:pt idx="15">
                  <c:v>18.312899999999999</c:v>
                </c:pt>
                <c:pt idx="16">
                  <c:v>18.3414</c:v>
                </c:pt>
                <c:pt idx="17">
                  <c:v>18.3643</c:v>
                </c:pt>
                <c:pt idx="18">
                  <c:v>18.3735</c:v>
                </c:pt>
                <c:pt idx="19">
                  <c:v>18.388999999999999</c:v>
                </c:pt>
                <c:pt idx="20">
                  <c:v>18.392099999999999</c:v>
                </c:pt>
                <c:pt idx="21">
                  <c:v>18.4026</c:v>
                </c:pt>
                <c:pt idx="22">
                  <c:v>18.3855</c:v>
                </c:pt>
                <c:pt idx="23">
                  <c:v>18.3887</c:v>
                </c:pt>
                <c:pt idx="24">
                  <c:v>18.398800000000001</c:v>
                </c:pt>
                <c:pt idx="25">
                  <c:v>18.398199999999999</c:v>
                </c:pt>
                <c:pt idx="26">
                  <c:v>18.406099999999999</c:v>
                </c:pt>
                <c:pt idx="27">
                  <c:v>18.420100000000001</c:v>
                </c:pt>
                <c:pt idx="28">
                  <c:v>18.4391</c:v>
                </c:pt>
                <c:pt idx="29">
                  <c:v>18.479199999999999</c:v>
                </c:pt>
                <c:pt idx="30">
                  <c:v>18.511500000000002</c:v>
                </c:pt>
                <c:pt idx="31">
                  <c:v>18.555800000000001</c:v>
                </c:pt>
                <c:pt idx="32">
                  <c:v>18.5928</c:v>
                </c:pt>
                <c:pt idx="33">
                  <c:v>18.64</c:v>
                </c:pt>
                <c:pt idx="34">
                  <c:v>18.686299999999999</c:v>
                </c:pt>
                <c:pt idx="35">
                  <c:v>18.7317</c:v>
                </c:pt>
                <c:pt idx="36">
                  <c:v>18.784400000000002</c:v>
                </c:pt>
                <c:pt idx="37">
                  <c:v>18.826599999999999</c:v>
                </c:pt>
                <c:pt idx="38">
                  <c:v>18.861000000000001</c:v>
                </c:pt>
                <c:pt idx="39">
                  <c:v>18.896799999999999</c:v>
                </c:pt>
                <c:pt idx="40">
                  <c:v>18.9175</c:v>
                </c:pt>
                <c:pt idx="41">
                  <c:v>18.942900000000002</c:v>
                </c:pt>
                <c:pt idx="42">
                  <c:v>18.9636</c:v>
                </c:pt>
                <c:pt idx="43">
                  <c:v>18.996200000000002</c:v>
                </c:pt>
                <c:pt idx="44">
                  <c:v>19.0214</c:v>
                </c:pt>
                <c:pt idx="45">
                  <c:v>19.0322</c:v>
                </c:pt>
                <c:pt idx="46">
                  <c:v>19.040299999999998</c:v>
                </c:pt>
                <c:pt idx="47">
                  <c:v>19.0701</c:v>
                </c:pt>
                <c:pt idx="48">
                  <c:v>19.076599999999999</c:v>
                </c:pt>
                <c:pt idx="49">
                  <c:v>19.090399999999999</c:v>
                </c:pt>
                <c:pt idx="50">
                  <c:v>19.1098</c:v>
                </c:pt>
                <c:pt idx="51">
                  <c:v>19.1328</c:v>
                </c:pt>
                <c:pt idx="52">
                  <c:v>19.1663</c:v>
                </c:pt>
                <c:pt idx="53">
                  <c:v>19.1751</c:v>
                </c:pt>
                <c:pt idx="54">
                  <c:v>19.196400000000001</c:v>
                </c:pt>
                <c:pt idx="55">
                  <c:v>19.202999999999999</c:v>
                </c:pt>
                <c:pt idx="56">
                  <c:v>19.198499999999999</c:v>
                </c:pt>
                <c:pt idx="57">
                  <c:v>19.201899999999998</c:v>
                </c:pt>
                <c:pt idx="58">
                  <c:v>19.203600000000002</c:v>
                </c:pt>
                <c:pt idx="59">
                  <c:v>19.194900000000001</c:v>
                </c:pt>
                <c:pt idx="60">
                  <c:v>19.186499999999999</c:v>
                </c:pt>
                <c:pt idx="61">
                  <c:v>19.1952</c:v>
                </c:pt>
                <c:pt idx="62">
                  <c:v>19.1936</c:v>
                </c:pt>
                <c:pt idx="63">
                  <c:v>19.175799999999999</c:v>
                </c:pt>
                <c:pt idx="64">
                  <c:v>19.185300000000002</c:v>
                </c:pt>
                <c:pt idx="65">
                  <c:v>19.176600000000001</c:v>
                </c:pt>
                <c:pt idx="66">
                  <c:v>19.169899999999998</c:v>
                </c:pt>
                <c:pt idx="67">
                  <c:v>19.1799</c:v>
                </c:pt>
                <c:pt idx="68">
                  <c:v>19.170500000000001</c:v>
                </c:pt>
                <c:pt idx="69">
                  <c:v>19.162099999999999</c:v>
                </c:pt>
                <c:pt idx="70">
                  <c:v>19.1629</c:v>
                </c:pt>
                <c:pt idx="71">
                  <c:v>19.1553</c:v>
                </c:pt>
                <c:pt idx="72">
                  <c:v>19.165500000000002</c:v>
                </c:pt>
                <c:pt idx="73">
                  <c:v>19.164899999999999</c:v>
                </c:pt>
                <c:pt idx="74">
                  <c:v>19.164000000000001</c:v>
                </c:pt>
                <c:pt idx="75">
                  <c:v>19.1556</c:v>
                </c:pt>
                <c:pt idx="76">
                  <c:v>19.1417</c:v>
                </c:pt>
                <c:pt idx="77">
                  <c:v>19.1311</c:v>
                </c:pt>
                <c:pt idx="78">
                  <c:v>19.130700000000001</c:v>
                </c:pt>
                <c:pt idx="79">
                  <c:v>19.1388</c:v>
                </c:pt>
                <c:pt idx="80">
                  <c:v>19.146000000000001</c:v>
                </c:pt>
                <c:pt idx="81">
                  <c:v>19.152100000000001</c:v>
                </c:pt>
                <c:pt idx="82">
                  <c:v>19.148299999999999</c:v>
                </c:pt>
                <c:pt idx="83">
                  <c:v>19.143899999999999</c:v>
                </c:pt>
                <c:pt idx="84">
                  <c:v>19.139099999999999</c:v>
                </c:pt>
                <c:pt idx="85">
                  <c:v>19.143599999999999</c:v>
                </c:pt>
                <c:pt idx="86">
                  <c:v>19.139500000000002</c:v>
                </c:pt>
                <c:pt idx="87">
                  <c:v>19.136600000000001</c:v>
                </c:pt>
                <c:pt idx="88">
                  <c:v>19.126100000000001</c:v>
                </c:pt>
                <c:pt idx="89">
                  <c:v>19.0929</c:v>
                </c:pt>
                <c:pt idx="90">
                  <c:v>19.025200000000002</c:v>
                </c:pt>
                <c:pt idx="91">
                  <c:v>18.946300000000001</c:v>
                </c:pt>
                <c:pt idx="92">
                  <c:v>18.8749</c:v>
                </c:pt>
                <c:pt idx="93">
                  <c:v>18.8003</c:v>
                </c:pt>
                <c:pt idx="94">
                  <c:v>18.722100000000001</c:v>
                </c:pt>
                <c:pt idx="95">
                  <c:v>18.632300000000001</c:v>
                </c:pt>
                <c:pt idx="96">
                  <c:v>18.532900000000001</c:v>
                </c:pt>
                <c:pt idx="97">
                  <c:v>18.451799999999999</c:v>
                </c:pt>
                <c:pt idx="98">
                  <c:v>18.368099999999998</c:v>
                </c:pt>
                <c:pt idx="99">
                  <c:v>18.307600000000001</c:v>
                </c:pt>
                <c:pt idx="100">
                  <c:v>18.239000000000001</c:v>
                </c:pt>
                <c:pt idx="101">
                  <c:v>18.148099999999999</c:v>
                </c:pt>
                <c:pt idx="102">
                  <c:v>18.075299999999999</c:v>
                </c:pt>
                <c:pt idx="103">
                  <c:v>17.990400000000001</c:v>
                </c:pt>
                <c:pt idx="104">
                  <c:v>17.921500000000002</c:v>
                </c:pt>
                <c:pt idx="105">
                  <c:v>17.855799999999999</c:v>
                </c:pt>
                <c:pt idx="106">
                  <c:v>17.776299999999999</c:v>
                </c:pt>
                <c:pt idx="107">
                  <c:v>17.712800000000001</c:v>
                </c:pt>
                <c:pt idx="108">
                  <c:v>17.669899999999998</c:v>
                </c:pt>
                <c:pt idx="109">
                  <c:v>17.6173</c:v>
                </c:pt>
                <c:pt idx="110">
                  <c:v>17.565999999999999</c:v>
                </c:pt>
                <c:pt idx="111">
                  <c:v>17.506599999999999</c:v>
                </c:pt>
                <c:pt idx="112">
                  <c:v>17.467400000000001</c:v>
                </c:pt>
                <c:pt idx="113">
                  <c:v>17.427299999999999</c:v>
                </c:pt>
                <c:pt idx="114">
                  <c:v>17.386900000000001</c:v>
                </c:pt>
                <c:pt idx="115">
                  <c:v>17.354399999999998</c:v>
                </c:pt>
                <c:pt idx="116">
                  <c:v>17.319099999999999</c:v>
                </c:pt>
                <c:pt idx="117">
                  <c:v>17.264199999999999</c:v>
                </c:pt>
                <c:pt idx="118">
                  <c:v>17.212599999999998</c:v>
                </c:pt>
                <c:pt idx="119">
                  <c:v>17.172599999999999</c:v>
                </c:pt>
                <c:pt idx="120">
                  <c:v>17.150200000000002</c:v>
                </c:pt>
                <c:pt idx="121">
                  <c:v>17.1234</c:v>
                </c:pt>
                <c:pt idx="122">
                  <c:v>17.1112</c:v>
                </c:pt>
                <c:pt idx="123">
                  <c:v>17.0746</c:v>
                </c:pt>
                <c:pt idx="124">
                  <c:v>17.046399999999998</c:v>
                </c:pt>
                <c:pt idx="125">
                  <c:v>17.0425</c:v>
                </c:pt>
                <c:pt idx="126">
                  <c:v>17.03</c:v>
                </c:pt>
                <c:pt idx="127">
                  <c:v>17.011299999999999</c:v>
                </c:pt>
                <c:pt idx="128">
                  <c:v>17.023800000000001</c:v>
                </c:pt>
                <c:pt idx="129">
                  <c:v>17.042100000000001</c:v>
                </c:pt>
                <c:pt idx="130">
                  <c:v>17.029</c:v>
                </c:pt>
                <c:pt idx="131">
                  <c:v>17.009899999999998</c:v>
                </c:pt>
                <c:pt idx="132">
                  <c:v>17.0398</c:v>
                </c:pt>
                <c:pt idx="133">
                  <c:v>17.062100000000001</c:v>
                </c:pt>
                <c:pt idx="134">
                  <c:v>17.078299999999999</c:v>
                </c:pt>
                <c:pt idx="135">
                  <c:v>17.0642</c:v>
                </c:pt>
                <c:pt idx="136">
                  <c:v>17.054200000000002</c:v>
                </c:pt>
                <c:pt idx="137">
                  <c:v>17.0472</c:v>
                </c:pt>
                <c:pt idx="138">
                  <c:v>17.033200000000001</c:v>
                </c:pt>
                <c:pt idx="139">
                  <c:v>17.0318</c:v>
                </c:pt>
                <c:pt idx="140">
                  <c:v>17.023499999999999</c:v>
                </c:pt>
                <c:pt idx="141">
                  <c:v>17.009699999999999</c:v>
                </c:pt>
                <c:pt idx="142">
                  <c:v>17.027000000000001</c:v>
                </c:pt>
                <c:pt idx="143">
                  <c:v>17.023299999999999</c:v>
                </c:pt>
                <c:pt idx="144">
                  <c:v>17.0307</c:v>
                </c:pt>
                <c:pt idx="145">
                  <c:v>17.0474</c:v>
                </c:pt>
                <c:pt idx="146">
                  <c:v>17.080300000000001</c:v>
                </c:pt>
                <c:pt idx="147">
                  <c:v>17.098600000000001</c:v>
                </c:pt>
                <c:pt idx="148">
                  <c:v>17.131499999999999</c:v>
                </c:pt>
                <c:pt idx="149">
                  <c:v>17.148900000000001</c:v>
                </c:pt>
                <c:pt idx="150">
                  <c:v>17.1722</c:v>
                </c:pt>
                <c:pt idx="151">
                  <c:v>17.1906</c:v>
                </c:pt>
                <c:pt idx="152">
                  <c:v>17.197399999999998</c:v>
                </c:pt>
                <c:pt idx="153">
                  <c:v>17.204799999999999</c:v>
                </c:pt>
                <c:pt idx="154">
                  <c:v>17.230699999999999</c:v>
                </c:pt>
                <c:pt idx="155">
                  <c:v>17.252300000000002</c:v>
                </c:pt>
                <c:pt idx="156">
                  <c:v>17.289300000000001</c:v>
                </c:pt>
                <c:pt idx="157">
                  <c:v>17.312100000000001</c:v>
                </c:pt>
                <c:pt idx="158">
                  <c:v>17.332599999999999</c:v>
                </c:pt>
                <c:pt idx="159">
                  <c:v>17.3599</c:v>
                </c:pt>
                <c:pt idx="160">
                  <c:v>17.3917</c:v>
                </c:pt>
                <c:pt idx="161">
                  <c:v>17.4086</c:v>
                </c:pt>
                <c:pt idx="162">
                  <c:v>17.4312</c:v>
                </c:pt>
                <c:pt idx="163">
                  <c:v>17.457699999999999</c:v>
                </c:pt>
                <c:pt idx="164">
                  <c:v>17.4787</c:v>
                </c:pt>
                <c:pt idx="165">
                  <c:v>17.4954</c:v>
                </c:pt>
                <c:pt idx="166">
                  <c:v>17.500399999999999</c:v>
                </c:pt>
                <c:pt idx="167">
                  <c:v>17.514500000000002</c:v>
                </c:pt>
                <c:pt idx="168">
                  <c:v>17.535399999999999</c:v>
                </c:pt>
                <c:pt idx="169">
                  <c:v>17.552199999999999</c:v>
                </c:pt>
                <c:pt idx="170">
                  <c:v>17.564800000000002</c:v>
                </c:pt>
                <c:pt idx="171">
                  <c:v>17.5745</c:v>
                </c:pt>
                <c:pt idx="172">
                  <c:v>17.582100000000001</c:v>
                </c:pt>
                <c:pt idx="173">
                  <c:v>17.569600000000001</c:v>
                </c:pt>
                <c:pt idx="174">
                  <c:v>17.5777</c:v>
                </c:pt>
                <c:pt idx="175">
                  <c:v>17.593</c:v>
                </c:pt>
                <c:pt idx="176">
                  <c:v>17.596900000000002</c:v>
                </c:pt>
                <c:pt idx="177">
                  <c:v>17.627300000000002</c:v>
                </c:pt>
                <c:pt idx="178">
                  <c:v>17.651499999999999</c:v>
                </c:pt>
                <c:pt idx="179">
                  <c:v>17.661999999999999</c:v>
                </c:pt>
                <c:pt idx="180">
                  <c:v>17.679300000000001</c:v>
                </c:pt>
              </c:numCache>
            </c:numRef>
          </c:val>
          <c:smooth val="0"/>
          <c:extLst>
            <c:ext xmlns:c16="http://schemas.microsoft.com/office/drawing/2014/chart" uri="{C3380CC4-5D6E-409C-BE32-E72D297353CC}">
              <c16:uniqueId val="{00000005-C2F2-D64A-B7DD-5849BEB1FBAC}"/>
            </c:ext>
          </c:extLst>
        </c:ser>
        <c:ser>
          <c:idx val="6"/>
          <c:order val="5"/>
          <c:tx>
            <c:strRef>
              <c:f>Robustesse!$H$1</c:f>
              <c:strCache>
                <c:ptCount val="1"/>
                <c:pt idx="0">
                  <c:v>(T4)</c:v>
                </c:pt>
              </c:strCache>
            </c:strRef>
          </c:tx>
          <c:spPr>
            <a:ln w="28575" cap="rnd">
              <a:solidFill>
                <a:schemeClr val="accent1">
                  <a:lumMod val="60000"/>
                </a:schemeClr>
              </a:solidFill>
              <a:round/>
            </a:ln>
            <a:effectLst/>
          </c:spPr>
          <c:marker>
            <c:symbol val="none"/>
          </c:marker>
          <c:cat>
            <c:numRef>
              <c:f>Robustesse!$A$2:$A$182</c:f>
              <c:numCache>
                <c:formatCode>0.00</c:formatCode>
                <c:ptCount val="181"/>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numCache>
            </c:numRef>
          </c:cat>
          <c:val>
            <c:numRef>
              <c:f>Robustesse!$H$2:$H$182</c:f>
              <c:numCache>
                <c:formatCode>0.00</c:formatCode>
                <c:ptCount val="181"/>
                <c:pt idx="0">
                  <c:v>27.135300000000001</c:v>
                </c:pt>
                <c:pt idx="1">
                  <c:v>27.135300000000001</c:v>
                </c:pt>
                <c:pt idx="2">
                  <c:v>27.185500000000001</c:v>
                </c:pt>
                <c:pt idx="3">
                  <c:v>27.135300000000001</c:v>
                </c:pt>
                <c:pt idx="4">
                  <c:v>27.185500000000001</c:v>
                </c:pt>
                <c:pt idx="5">
                  <c:v>27.185500000000001</c:v>
                </c:pt>
                <c:pt idx="6">
                  <c:v>27.135300000000001</c:v>
                </c:pt>
                <c:pt idx="7">
                  <c:v>27.185500000000001</c:v>
                </c:pt>
                <c:pt idx="8">
                  <c:v>27.185500000000001</c:v>
                </c:pt>
                <c:pt idx="9">
                  <c:v>27.185500000000001</c:v>
                </c:pt>
                <c:pt idx="10">
                  <c:v>27.135300000000001</c:v>
                </c:pt>
                <c:pt idx="11">
                  <c:v>27.135300000000001</c:v>
                </c:pt>
                <c:pt idx="12">
                  <c:v>27.185500000000001</c:v>
                </c:pt>
                <c:pt idx="13">
                  <c:v>27.185500000000001</c:v>
                </c:pt>
                <c:pt idx="14">
                  <c:v>27.185500000000001</c:v>
                </c:pt>
                <c:pt idx="15">
                  <c:v>27.185500000000001</c:v>
                </c:pt>
                <c:pt idx="16">
                  <c:v>27.185500000000001</c:v>
                </c:pt>
                <c:pt idx="17">
                  <c:v>27.235700000000001</c:v>
                </c:pt>
                <c:pt idx="18">
                  <c:v>27.235700000000001</c:v>
                </c:pt>
                <c:pt idx="19">
                  <c:v>27.285799999999998</c:v>
                </c:pt>
                <c:pt idx="20">
                  <c:v>27.235700000000001</c:v>
                </c:pt>
                <c:pt idx="21">
                  <c:v>27.335799999999999</c:v>
                </c:pt>
                <c:pt idx="22">
                  <c:v>27.285799999999998</c:v>
                </c:pt>
                <c:pt idx="23">
                  <c:v>27.285799999999998</c:v>
                </c:pt>
                <c:pt idx="24">
                  <c:v>27.335799999999999</c:v>
                </c:pt>
                <c:pt idx="25">
                  <c:v>27.335799999999999</c:v>
                </c:pt>
                <c:pt idx="26">
                  <c:v>27.3858</c:v>
                </c:pt>
                <c:pt idx="27">
                  <c:v>27.435700000000001</c:v>
                </c:pt>
                <c:pt idx="28">
                  <c:v>27.435700000000001</c:v>
                </c:pt>
                <c:pt idx="29">
                  <c:v>27.435700000000001</c:v>
                </c:pt>
                <c:pt idx="30">
                  <c:v>27.485499999999998</c:v>
                </c:pt>
                <c:pt idx="31">
                  <c:v>27.535299999999999</c:v>
                </c:pt>
                <c:pt idx="32">
                  <c:v>27.485499999999998</c:v>
                </c:pt>
                <c:pt idx="33">
                  <c:v>27.485499999999998</c:v>
                </c:pt>
                <c:pt idx="34">
                  <c:v>27.535299999999999</c:v>
                </c:pt>
                <c:pt idx="35">
                  <c:v>27.535299999999999</c:v>
                </c:pt>
                <c:pt idx="36">
                  <c:v>27.535299999999999</c:v>
                </c:pt>
                <c:pt idx="37">
                  <c:v>27.585100000000001</c:v>
                </c:pt>
                <c:pt idx="38">
                  <c:v>27.585100000000001</c:v>
                </c:pt>
                <c:pt idx="39">
                  <c:v>27.634699999999999</c:v>
                </c:pt>
                <c:pt idx="40">
                  <c:v>27.634699999999999</c:v>
                </c:pt>
                <c:pt idx="41">
                  <c:v>27.634699999999999</c:v>
                </c:pt>
                <c:pt idx="42">
                  <c:v>27.6843</c:v>
                </c:pt>
                <c:pt idx="43">
                  <c:v>27.634699999999999</c:v>
                </c:pt>
                <c:pt idx="44">
                  <c:v>27.733899999999998</c:v>
                </c:pt>
                <c:pt idx="45">
                  <c:v>27.6843</c:v>
                </c:pt>
                <c:pt idx="46">
                  <c:v>27.634699999999999</c:v>
                </c:pt>
                <c:pt idx="47">
                  <c:v>27.733899999999998</c:v>
                </c:pt>
                <c:pt idx="48">
                  <c:v>27.733899999999998</c:v>
                </c:pt>
                <c:pt idx="49">
                  <c:v>27.6843</c:v>
                </c:pt>
                <c:pt idx="50">
                  <c:v>27.783300000000001</c:v>
                </c:pt>
                <c:pt idx="51">
                  <c:v>27.832799999999999</c:v>
                </c:pt>
                <c:pt idx="52">
                  <c:v>27.832799999999999</c:v>
                </c:pt>
                <c:pt idx="53">
                  <c:v>27.832799999999999</c:v>
                </c:pt>
                <c:pt idx="54">
                  <c:v>27.9314</c:v>
                </c:pt>
                <c:pt idx="55">
                  <c:v>27.9314</c:v>
                </c:pt>
                <c:pt idx="56">
                  <c:v>27.980699999999999</c:v>
                </c:pt>
                <c:pt idx="57">
                  <c:v>27.9314</c:v>
                </c:pt>
                <c:pt idx="58">
                  <c:v>28.029900000000001</c:v>
                </c:pt>
                <c:pt idx="59">
                  <c:v>28.079000000000001</c:v>
                </c:pt>
                <c:pt idx="60">
                  <c:v>28.029900000000001</c:v>
                </c:pt>
                <c:pt idx="61">
                  <c:v>28.079000000000001</c:v>
                </c:pt>
                <c:pt idx="62">
                  <c:v>28.029900000000001</c:v>
                </c:pt>
                <c:pt idx="63">
                  <c:v>28.1281</c:v>
                </c:pt>
                <c:pt idx="64">
                  <c:v>28.177099999999999</c:v>
                </c:pt>
                <c:pt idx="65">
                  <c:v>28.1281</c:v>
                </c:pt>
                <c:pt idx="66">
                  <c:v>28.177099999999999</c:v>
                </c:pt>
                <c:pt idx="67">
                  <c:v>28.226099999999999</c:v>
                </c:pt>
                <c:pt idx="68">
                  <c:v>28.177099999999999</c:v>
                </c:pt>
                <c:pt idx="69">
                  <c:v>28.274999999999999</c:v>
                </c:pt>
                <c:pt idx="70">
                  <c:v>28.274999999999999</c:v>
                </c:pt>
                <c:pt idx="71">
                  <c:v>28.323899999999998</c:v>
                </c:pt>
                <c:pt idx="72">
                  <c:v>28.323899999999998</c:v>
                </c:pt>
                <c:pt idx="73">
                  <c:v>28.323899999999998</c:v>
                </c:pt>
                <c:pt idx="74">
                  <c:v>28.323899999999998</c:v>
                </c:pt>
                <c:pt idx="75">
                  <c:v>28.421399999999998</c:v>
                </c:pt>
                <c:pt idx="76">
                  <c:v>28.372599999999998</c:v>
                </c:pt>
                <c:pt idx="77">
                  <c:v>28.421399999999998</c:v>
                </c:pt>
                <c:pt idx="78">
                  <c:v>28.518699999999999</c:v>
                </c:pt>
                <c:pt idx="79">
                  <c:v>28.372599999999998</c:v>
                </c:pt>
                <c:pt idx="80">
                  <c:v>28.421399999999998</c:v>
                </c:pt>
                <c:pt idx="81">
                  <c:v>28.421399999999998</c:v>
                </c:pt>
                <c:pt idx="82">
                  <c:v>28.470099999999999</c:v>
                </c:pt>
                <c:pt idx="83">
                  <c:v>28.421399999999998</c:v>
                </c:pt>
                <c:pt idx="84">
                  <c:v>28.518699999999999</c:v>
                </c:pt>
                <c:pt idx="85">
                  <c:v>28.518699999999999</c:v>
                </c:pt>
                <c:pt idx="86">
                  <c:v>28.470099999999999</c:v>
                </c:pt>
                <c:pt idx="87">
                  <c:v>28.518699999999999</c:v>
                </c:pt>
                <c:pt idx="88">
                  <c:v>28.470099999999999</c:v>
                </c:pt>
                <c:pt idx="89">
                  <c:v>28.518699999999999</c:v>
                </c:pt>
                <c:pt idx="90">
                  <c:v>28.518699999999999</c:v>
                </c:pt>
                <c:pt idx="91">
                  <c:v>28.470099999999999</c:v>
                </c:pt>
                <c:pt idx="92">
                  <c:v>28.470099999999999</c:v>
                </c:pt>
                <c:pt idx="93">
                  <c:v>28.421399999999998</c:v>
                </c:pt>
                <c:pt idx="94">
                  <c:v>28.421399999999998</c:v>
                </c:pt>
                <c:pt idx="95">
                  <c:v>28.421399999999998</c:v>
                </c:pt>
                <c:pt idx="96">
                  <c:v>28.372599999999998</c:v>
                </c:pt>
                <c:pt idx="97">
                  <c:v>28.372599999999998</c:v>
                </c:pt>
                <c:pt idx="98">
                  <c:v>28.421399999999998</c:v>
                </c:pt>
                <c:pt idx="99">
                  <c:v>28.372599999999998</c:v>
                </c:pt>
                <c:pt idx="100">
                  <c:v>28.421399999999998</c:v>
                </c:pt>
                <c:pt idx="101">
                  <c:v>28.372599999999998</c:v>
                </c:pt>
                <c:pt idx="102">
                  <c:v>28.372599999999998</c:v>
                </c:pt>
                <c:pt idx="103">
                  <c:v>28.323899999999998</c:v>
                </c:pt>
                <c:pt idx="104">
                  <c:v>28.323899999999998</c:v>
                </c:pt>
                <c:pt idx="105">
                  <c:v>28.274999999999999</c:v>
                </c:pt>
                <c:pt idx="106">
                  <c:v>28.323899999999998</c:v>
                </c:pt>
                <c:pt idx="107">
                  <c:v>28.274999999999999</c:v>
                </c:pt>
                <c:pt idx="108">
                  <c:v>28.274999999999999</c:v>
                </c:pt>
                <c:pt idx="109">
                  <c:v>28.226099999999999</c:v>
                </c:pt>
                <c:pt idx="110">
                  <c:v>28.177099999999999</c:v>
                </c:pt>
                <c:pt idx="111">
                  <c:v>28.1281</c:v>
                </c:pt>
                <c:pt idx="112">
                  <c:v>28.1281</c:v>
                </c:pt>
                <c:pt idx="113">
                  <c:v>28.177099999999999</c:v>
                </c:pt>
                <c:pt idx="114">
                  <c:v>28.177099999999999</c:v>
                </c:pt>
                <c:pt idx="115">
                  <c:v>28.1281</c:v>
                </c:pt>
                <c:pt idx="116">
                  <c:v>28.1281</c:v>
                </c:pt>
                <c:pt idx="117">
                  <c:v>28.1281</c:v>
                </c:pt>
                <c:pt idx="118">
                  <c:v>28.029900000000001</c:v>
                </c:pt>
                <c:pt idx="119">
                  <c:v>27.980699999999999</c:v>
                </c:pt>
                <c:pt idx="120">
                  <c:v>27.980699999999999</c:v>
                </c:pt>
                <c:pt idx="121">
                  <c:v>27.9314</c:v>
                </c:pt>
                <c:pt idx="122">
                  <c:v>27.9314</c:v>
                </c:pt>
                <c:pt idx="123">
                  <c:v>27.783300000000001</c:v>
                </c:pt>
                <c:pt idx="124">
                  <c:v>27.832799999999999</c:v>
                </c:pt>
                <c:pt idx="125">
                  <c:v>27.783300000000001</c:v>
                </c:pt>
                <c:pt idx="126">
                  <c:v>27.733899999999998</c:v>
                </c:pt>
                <c:pt idx="127">
                  <c:v>27.6843</c:v>
                </c:pt>
                <c:pt idx="128">
                  <c:v>27.6843</c:v>
                </c:pt>
                <c:pt idx="129">
                  <c:v>27.6843</c:v>
                </c:pt>
                <c:pt idx="130">
                  <c:v>27.6843</c:v>
                </c:pt>
                <c:pt idx="131">
                  <c:v>27.585100000000001</c:v>
                </c:pt>
                <c:pt idx="132">
                  <c:v>27.634699999999999</c:v>
                </c:pt>
                <c:pt idx="133">
                  <c:v>27.634699999999999</c:v>
                </c:pt>
                <c:pt idx="134">
                  <c:v>27.585100000000001</c:v>
                </c:pt>
                <c:pt idx="135">
                  <c:v>27.585100000000001</c:v>
                </c:pt>
                <c:pt idx="136">
                  <c:v>27.585100000000001</c:v>
                </c:pt>
                <c:pt idx="137">
                  <c:v>27.634699999999999</c:v>
                </c:pt>
                <c:pt idx="138">
                  <c:v>27.485499999999998</c:v>
                </c:pt>
                <c:pt idx="139">
                  <c:v>27.535299999999999</c:v>
                </c:pt>
                <c:pt idx="140">
                  <c:v>27.485499999999998</c:v>
                </c:pt>
                <c:pt idx="141">
                  <c:v>27.485499999999998</c:v>
                </c:pt>
                <c:pt idx="142">
                  <c:v>27.335799999999999</c:v>
                </c:pt>
                <c:pt idx="143">
                  <c:v>27.435700000000001</c:v>
                </c:pt>
                <c:pt idx="144">
                  <c:v>27.3858</c:v>
                </c:pt>
                <c:pt idx="145">
                  <c:v>27.3858</c:v>
                </c:pt>
                <c:pt idx="146">
                  <c:v>27.3858</c:v>
                </c:pt>
                <c:pt idx="147">
                  <c:v>27.3858</c:v>
                </c:pt>
                <c:pt idx="148">
                  <c:v>27.335799999999999</c:v>
                </c:pt>
                <c:pt idx="149">
                  <c:v>27.335799999999999</c:v>
                </c:pt>
                <c:pt idx="150">
                  <c:v>27.285799999999998</c:v>
                </c:pt>
                <c:pt idx="151">
                  <c:v>27.285799999999998</c:v>
                </c:pt>
                <c:pt idx="152">
                  <c:v>27.285799999999998</c:v>
                </c:pt>
                <c:pt idx="153">
                  <c:v>27.285799999999998</c:v>
                </c:pt>
                <c:pt idx="154">
                  <c:v>27.285799999999998</c:v>
                </c:pt>
                <c:pt idx="155">
                  <c:v>27.235700000000001</c:v>
                </c:pt>
                <c:pt idx="156">
                  <c:v>27.185500000000001</c:v>
                </c:pt>
                <c:pt idx="157">
                  <c:v>27.185500000000001</c:v>
                </c:pt>
                <c:pt idx="158">
                  <c:v>27.235700000000001</c:v>
                </c:pt>
                <c:pt idx="159">
                  <c:v>27.185500000000001</c:v>
                </c:pt>
                <c:pt idx="160">
                  <c:v>27.235700000000001</c:v>
                </c:pt>
                <c:pt idx="161">
                  <c:v>27.185500000000001</c:v>
                </c:pt>
                <c:pt idx="162">
                  <c:v>27.135300000000001</c:v>
                </c:pt>
                <c:pt idx="163">
                  <c:v>27.185500000000001</c:v>
                </c:pt>
                <c:pt idx="164">
                  <c:v>27.085100000000001</c:v>
                </c:pt>
                <c:pt idx="165">
                  <c:v>27.085100000000001</c:v>
                </c:pt>
                <c:pt idx="166">
                  <c:v>27.034700000000001</c:v>
                </c:pt>
                <c:pt idx="167">
                  <c:v>27.034700000000001</c:v>
                </c:pt>
                <c:pt idx="168">
                  <c:v>27.085100000000001</c:v>
                </c:pt>
                <c:pt idx="169">
                  <c:v>27.085100000000001</c:v>
                </c:pt>
                <c:pt idx="170">
                  <c:v>27.034700000000001</c:v>
                </c:pt>
                <c:pt idx="171">
                  <c:v>26.984300000000001</c:v>
                </c:pt>
                <c:pt idx="172">
                  <c:v>26.984300000000001</c:v>
                </c:pt>
                <c:pt idx="173">
                  <c:v>27.034700000000001</c:v>
                </c:pt>
                <c:pt idx="174">
                  <c:v>27.034700000000001</c:v>
                </c:pt>
                <c:pt idx="175">
                  <c:v>26.984300000000001</c:v>
                </c:pt>
                <c:pt idx="176">
                  <c:v>27.085100000000001</c:v>
                </c:pt>
                <c:pt idx="177">
                  <c:v>26.984300000000001</c:v>
                </c:pt>
                <c:pt idx="178">
                  <c:v>27.034700000000001</c:v>
                </c:pt>
                <c:pt idx="179">
                  <c:v>27.034700000000001</c:v>
                </c:pt>
                <c:pt idx="180">
                  <c:v>27.034700000000001</c:v>
                </c:pt>
              </c:numCache>
            </c:numRef>
          </c:val>
          <c:smooth val="0"/>
          <c:extLst>
            <c:ext xmlns:c16="http://schemas.microsoft.com/office/drawing/2014/chart" uri="{C3380CC4-5D6E-409C-BE32-E72D297353CC}">
              <c16:uniqueId val="{00000006-C2F2-D64A-B7DD-5849BEB1FBAC}"/>
            </c:ext>
          </c:extLst>
        </c:ser>
        <c:ser>
          <c:idx val="7"/>
          <c:order val="6"/>
          <c:tx>
            <c:strRef>
              <c:f>Robustesse!$I$1</c:f>
              <c:strCache>
                <c:ptCount val="1"/>
                <c:pt idx="0">
                  <c:v>T3 moyen</c:v>
                </c:pt>
              </c:strCache>
            </c:strRef>
          </c:tx>
          <c:spPr>
            <a:ln w="28575" cap="rnd">
              <a:solidFill>
                <a:schemeClr val="accent2">
                  <a:lumMod val="60000"/>
                </a:schemeClr>
              </a:solidFill>
              <a:round/>
            </a:ln>
            <a:effectLst/>
          </c:spPr>
          <c:marker>
            <c:symbol val="none"/>
          </c:marker>
          <c:cat>
            <c:numRef>
              <c:f>Robustesse!$A$2:$A$182</c:f>
              <c:numCache>
                <c:formatCode>0.00</c:formatCode>
                <c:ptCount val="181"/>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pt idx="117">
                  <c:v>585</c:v>
                </c:pt>
                <c:pt idx="118">
                  <c:v>590</c:v>
                </c:pt>
                <c:pt idx="119">
                  <c:v>595</c:v>
                </c:pt>
                <c:pt idx="120">
                  <c:v>600</c:v>
                </c:pt>
                <c:pt idx="121">
                  <c:v>605</c:v>
                </c:pt>
                <c:pt idx="122">
                  <c:v>610</c:v>
                </c:pt>
                <c:pt idx="123">
                  <c:v>615</c:v>
                </c:pt>
                <c:pt idx="124">
                  <c:v>620</c:v>
                </c:pt>
                <c:pt idx="125">
                  <c:v>625</c:v>
                </c:pt>
                <c:pt idx="126">
                  <c:v>630</c:v>
                </c:pt>
                <c:pt idx="127">
                  <c:v>635</c:v>
                </c:pt>
                <c:pt idx="128">
                  <c:v>640</c:v>
                </c:pt>
                <c:pt idx="129">
                  <c:v>645</c:v>
                </c:pt>
                <c:pt idx="130">
                  <c:v>650</c:v>
                </c:pt>
                <c:pt idx="131">
                  <c:v>655</c:v>
                </c:pt>
                <c:pt idx="132">
                  <c:v>660</c:v>
                </c:pt>
                <c:pt idx="133">
                  <c:v>665</c:v>
                </c:pt>
                <c:pt idx="134">
                  <c:v>670</c:v>
                </c:pt>
                <c:pt idx="135">
                  <c:v>675</c:v>
                </c:pt>
                <c:pt idx="136">
                  <c:v>680</c:v>
                </c:pt>
                <c:pt idx="137">
                  <c:v>685</c:v>
                </c:pt>
                <c:pt idx="138">
                  <c:v>690</c:v>
                </c:pt>
                <c:pt idx="139">
                  <c:v>695</c:v>
                </c:pt>
                <c:pt idx="140">
                  <c:v>700</c:v>
                </c:pt>
                <c:pt idx="141">
                  <c:v>705</c:v>
                </c:pt>
                <c:pt idx="142">
                  <c:v>710</c:v>
                </c:pt>
                <c:pt idx="143">
                  <c:v>715</c:v>
                </c:pt>
                <c:pt idx="144">
                  <c:v>720</c:v>
                </c:pt>
                <c:pt idx="145">
                  <c:v>725</c:v>
                </c:pt>
                <c:pt idx="146">
                  <c:v>730</c:v>
                </c:pt>
                <c:pt idx="147">
                  <c:v>735</c:v>
                </c:pt>
                <c:pt idx="148">
                  <c:v>740</c:v>
                </c:pt>
                <c:pt idx="149">
                  <c:v>745</c:v>
                </c:pt>
                <c:pt idx="150">
                  <c:v>750</c:v>
                </c:pt>
                <c:pt idx="151">
                  <c:v>755</c:v>
                </c:pt>
                <c:pt idx="152">
                  <c:v>760</c:v>
                </c:pt>
                <c:pt idx="153">
                  <c:v>765</c:v>
                </c:pt>
                <c:pt idx="154">
                  <c:v>770</c:v>
                </c:pt>
                <c:pt idx="155">
                  <c:v>775</c:v>
                </c:pt>
                <c:pt idx="156">
                  <c:v>780</c:v>
                </c:pt>
                <c:pt idx="157">
                  <c:v>785</c:v>
                </c:pt>
                <c:pt idx="158">
                  <c:v>790</c:v>
                </c:pt>
                <c:pt idx="159">
                  <c:v>795</c:v>
                </c:pt>
                <c:pt idx="160">
                  <c:v>800</c:v>
                </c:pt>
                <c:pt idx="161">
                  <c:v>805</c:v>
                </c:pt>
                <c:pt idx="162">
                  <c:v>810</c:v>
                </c:pt>
                <c:pt idx="163">
                  <c:v>815</c:v>
                </c:pt>
                <c:pt idx="164">
                  <c:v>820</c:v>
                </c:pt>
                <c:pt idx="165">
                  <c:v>825</c:v>
                </c:pt>
                <c:pt idx="166">
                  <c:v>830</c:v>
                </c:pt>
                <c:pt idx="167">
                  <c:v>835</c:v>
                </c:pt>
                <c:pt idx="168">
                  <c:v>840</c:v>
                </c:pt>
                <c:pt idx="169">
                  <c:v>845</c:v>
                </c:pt>
                <c:pt idx="170">
                  <c:v>850</c:v>
                </c:pt>
                <c:pt idx="171">
                  <c:v>855</c:v>
                </c:pt>
                <c:pt idx="172">
                  <c:v>860</c:v>
                </c:pt>
                <c:pt idx="173">
                  <c:v>865</c:v>
                </c:pt>
                <c:pt idx="174">
                  <c:v>870</c:v>
                </c:pt>
                <c:pt idx="175">
                  <c:v>875</c:v>
                </c:pt>
                <c:pt idx="176">
                  <c:v>880</c:v>
                </c:pt>
                <c:pt idx="177">
                  <c:v>885</c:v>
                </c:pt>
                <c:pt idx="178">
                  <c:v>890</c:v>
                </c:pt>
                <c:pt idx="179">
                  <c:v>895</c:v>
                </c:pt>
                <c:pt idx="180">
                  <c:v>900</c:v>
                </c:pt>
              </c:numCache>
            </c:numRef>
          </c:cat>
          <c:val>
            <c:numRef>
              <c:f>Robustesse!$I$2:$I$182</c:f>
              <c:numCache>
                <c:formatCode>General</c:formatCode>
                <c:ptCount val="181"/>
                <c:pt idx="2" formatCode="0.00">
                  <c:v>18.302524999999999</c:v>
                </c:pt>
                <c:pt idx="3" formatCode="0.00">
                  <c:v>18.286350000000002</c:v>
                </c:pt>
                <c:pt idx="4" formatCode="0.00">
                  <c:v>18.270175000000002</c:v>
                </c:pt>
                <c:pt idx="5" formatCode="0.00">
                  <c:v>18.2378</c:v>
                </c:pt>
                <c:pt idx="6" formatCode="0.00">
                  <c:v>18.205349999999999</c:v>
                </c:pt>
                <c:pt idx="7" formatCode="0.00">
                  <c:v>18.156625000000002</c:v>
                </c:pt>
                <c:pt idx="8" formatCode="0.00">
                  <c:v>18.0916</c:v>
                </c:pt>
                <c:pt idx="9" formatCode="0.00">
                  <c:v>18.059075</c:v>
                </c:pt>
                <c:pt idx="10" formatCode="0.00">
                  <c:v>18.059075</c:v>
                </c:pt>
                <c:pt idx="11" formatCode="0.00">
                  <c:v>18.07535</c:v>
                </c:pt>
                <c:pt idx="12" formatCode="0.00">
                  <c:v>18.107925000000002</c:v>
                </c:pt>
                <c:pt idx="13" formatCode="0.00">
                  <c:v>18.140449999999998</c:v>
                </c:pt>
                <c:pt idx="14" formatCode="0.00">
                  <c:v>18.189074999999999</c:v>
                </c:pt>
                <c:pt idx="15" formatCode="0.00">
                  <c:v>18.221525</c:v>
                </c:pt>
                <c:pt idx="16" formatCode="0.00">
                  <c:v>18.286299999999997</c:v>
                </c:pt>
                <c:pt idx="17" formatCode="0.00">
                  <c:v>18.350925</c:v>
                </c:pt>
                <c:pt idx="18" formatCode="0.00">
                  <c:v>18.383174999999998</c:v>
                </c:pt>
                <c:pt idx="19" formatCode="0.00">
                  <c:v>18.4316</c:v>
                </c:pt>
                <c:pt idx="20" formatCode="0.00">
                  <c:v>18.447700000000001</c:v>
                </c:pt>
                <c:pt idx="21" formatCode="0.00">
                  <c:v>18.447700000000001</c:v>
                </c:pt>
                <c:pt idx="22" formatCode="0.00">
                  <c:v>18.431600000000003</c:v>
                </c:pt>
                <c:pt idx="23" formatCode="0.00">
                  <c:v>18.415500000000002</c:v>
                </c:pt>
                <c:pt idx="24" formatCode="0.00">
                  <c:v>18.415500000000002</c:v>
                </c:pt>
                <c:pt idx="25" formatCode="0.00">
                  <c:v>18.415499999999998</c:v>
                </c:pt>
                <c:pt idx="26" formatCode="0.00">
                  <c:v>18.4316</c:v>
                </c:pt>
                <c:pt idx="27" formatCode="0.00">
                  <c:v>18.479800000000001</c:v>
                </c:pt>
                <c:pt idx="28" formatCode="0.00">
                  <c:v>18.511900000000001</c:v>
                </c:pt>
                <c:pt idx="29" formatCode="0.00">
                  <c:v>18.544</c:v>
                </c:pt>
                <c:pt idx="30" formatCode="0.00">
                  <c:v>18.5761</c:v>
                </c:pt>
                <c:pt idx="31" formatCode="0.00">
                  <c:v>18.592125000000003</c:v>
                </c:pt>
                <c:pt idx="32" formatCode="0.00">
                  <c:v>18.608150000000002</c:v>
                </c:pt>
                <c:pt idx="33" formatCode="0.00">
                  <c:v>18.656100000000002</c:v>
                </c:pt>
                <c:pt idx="34" formatCode="0.00">
                  <c:v>18.719949999999997</c:v>
                </c:pt>
                <c:pt idx="35" formatCode="0.00">
                  <c:v>18.767775</c:v>
                </c:pt>
                <c:pt idx="36" formatCode="0.00">
                  <c:v>18.783750000000001</c:v>
                </c:pt>
                <c:pt idx="37" formatCode="0.00">
                  <c:v>18.815524999999997</c:v>
                </c:pt>
                <c:pt idx="38" formatCode="0.00">
                  <c:v>18.799624999999999</c:v>
                </c:pt>
                <c:pt idx="39" formatCode="0.00">
                  <c:v>18.8155</c:v>
                </c:pt>
                <c:pt idx="40" formatCode="0.00">
                  <c:v>18.894874999999999</c:v>
                </c:pt>
                <c:pt idx="41" formatCode="0.00">
                  <c:v>18.926524999999998</c:v>
                </c:pt>
                <c:pt idx="42" formatCode="0.00">
                  <c:v>19.0215</c:v>
                </c:pt>
                <c:pt idx="43" formatCode="0.00">
                  <c:v>19.068925</c:v>
                </c:pt>
                <c:pt idx="44" formatCode="0.00">
                  <c:v>19.068925</c:v>
                </c:pt>
                <c:pt idx="45" formatCode="0.00">
                  <c:v>19.068925</c:v>
                </c:pt>
                <c:pt idx="46" formatCode="0.00">
                  <c:v>19.053150000000002</c:v>
                </c:pt>
                <c:pt idx="47" formatCode="0.00">
                  <c:v>19.08465</c:v>
                </c:pt>
                <c:pt idx="48" formatCode="0.00">
                  <c:v>19.163250000000001</c:v>
                </c:pt>
                <c:pt idx="49" formatCode="0.00">
                  <c:v>19.241849999999999</c:v>
                </c:pt>
                <c:pt idx="50" formatCode="0.00">
                  <c:v>19.3203</c:v>
                </c:pt>
                <c:pt idx="51" formatCode="0.00">
                  <c:v>19.382849999999998</c:v>
                </c:pt>
                <c:pt idx="52" formatCode="0.00">
                  <c:v>19.414074999999997</c:v>
                </c:pt>
                <c:pt idx="53" formatCode="0.00">
                  <c:v>19.429699999999997</c:v>
                </c:pt>
                <c:pt idx="54" formatCode="0.00">
                  <c:v>19.429699999999997</c:v>
                </c:pt>
                <c:pt idx="55" formatCode="0.00">
                  <c:v>19.414099999999998</c:v>
                </c:pt>
                <c:pt idx="56" formatCode="0.00">
                  <c:v>19.414099999999998</c:v>
                </c:pt>
                <c:pt idx="57" formatCode="0.00">
                  <c:v>19.429699999999997</c:v>
                </c:pt>
                <c:pt idx="58" formatCode="0.00">
                  <c:v>19.460874999999998</c:v>
                </c:pt>
                <c:pt idx="59" formatCode="0.00">
                  <c:v>19.476474999999997</c:v>
                </c:pt>
                <c:pt idx="60" formatCode="0.00">
                  <c:v>19.476474999999997</c:v>
                </c:pt>
                <c:pt idx="61" formatCode="0.00">
                  <c:v>19.460874999999998</c:v>
                </c:pt>
                <c:pt idx="62" formatCode="0.00">
                  <c:v>19.4453</c:v>
                </c:pt>
                <c:pt idx="63" formatCode="0.00">
                  <c:v>19.429699999999997</c:v>
                </c:pt>
                <c:pt idx="64" formatCode="0.00">
                  <c:v>19.414099999999998</c:v>
                </c:pt>
                <c:pt idx="65" formatCode="0.00">
                  <c:v>19.414099999999998</c:v>
                </c:pt>
                <c:pt idx="66" formatCode="0.00">
                  <c:v>19.429675</c:v>
                </c:pt>
                <c:pt idx="67" formatCode="0.00">
                  <c:v>19.460850000000001</c:v>
                </c:pt>
                <c:pt idx="68" formatCode="0.00">
                  <c:v>19.492025000000002</c:v>
                </c:pt>
                <c:pt idx="69" formatCode="0.00">
                  <c:v>19.523199999999999</c:v>
                </c:pt>
                <c:pt idx="70" formatCode="0.00">
                  <c:v>19.507624999999997</c:v>
                </c:pt>
                <c:pt idx="71" formatCode="0.00">
                  <c:v>19.492049999999999</c:v>
                </c:pt>
                <c:pt idx="72" formatCode="0.00">
                  <c:v>19.476474999999997</c:v>
                </c:pt>
                <c:pt idx="73" formatCode="0.00">
                  <c:v>19.4453</c:v>
                </c:pt>
                <c:pt idx="74" formatCode="0.00">
                  <c:v>19.429699999999997</c:v>
                </c:pt>
                <c:pt idx="75" formatCode="0.00">
                  <c:v>19.429699999999997</c:v>
                </c:pt>
                <c:pt idx="76" formatCode="0.00">
                  <c:v>19.445274999999999</c:v>
                </c:pt>
                <c:pt idx="77" formatCode="0.00">
                  <c:v>19.47645</c:v>
                </c:pt>
                <c:pt idx="78" formatCode="0.00">
                  <c:v>19.492049999999999</c:v>
                </c:pt>
                <c:pt idx="79" formatCode="0.00">
                  <c:v>19.507625000000001</c:v>
                </c:pt>
                <c:pt idx="80" formatCode="0.00">
                  <c:v>19.492049999999999</c:v>
                </c:pt>
                <c:pt idx="81" formatCode="0.00">
                  <c:v>19.476474999999997</c:v>
                </c:pt>
                <c:pt idx="82" formatCode="0.00">
                  <c:v>19.492049999999999</c:v>
                </c:pt>
                <c:pt idx="83" formatCode="0.00">
                  <c:v>19.507574999999999</c:v>
                </c:pt>
                <c:pt idx="84" formatCode="0.00">
                  <c:v>19.507574999999999</c:v>
                </c:pt>
                <c:pt idx="85" formatCode="0.00">
                  <c:v>19.507574999999999</c:v>
                </c:pt>
                <c:pt idx="86" formatCode="0.00">
                  <c:v>19.507574999999999</c:v>
                </c:pt>
                <c:pt idx="87" formatCode="0.00">
                  <c:v>19.460874999999998</c:v>
                </c:pt>
                <c:pt idx="88" formatCode="0.00">
                  <c:v>19.413999999999998</c:v>
                </c:pt>
                <c:pt idx="89" formatCode="0.00">
                  <c:v>19.335725</c:v>
                </c:pt>
                <c:pt idx="90" formatCode="0.00">
                  <c:v>19.194524999999999</c:v>
                </c:pt>
                <c:pt idx="91" formatCode="0.00">
                  <c:v>19.084499999999998</c:v>
                </c:pt>
                <c:pt idx="92" formatCode="0.00">
                  <c:v>18.989899999999999</c:v>
                </c:pt>
                <c:pt idx="93" formatCode="0.00">
                  <c:v>18.878975000000001</c:v>
                </c:pt>
                <c:pt idx="94" formatCode="0.00">
                  <c:v>18.767375000000001</c:v>
                </c:pt>
                <c:pt idx="95" formatCode="0.00">
                  <c:v>18.655774999999998</c:v>
                </c:pt>
                <c:pt idx="96" formatCode="0.00">
                  <c:v>18.560025</c:v>
                </c:pt>
                <c:pt idx="97" formatCode="0.00">
                  <c:v>18.495925</c:v>
                </c:pt>
                <c:pt idx="98" formatCode="0.00">
                  <c:v>18.463749999999997</c:v>
                </c:pt>
                <c:pt idx="99" formatCode="0.00">
                  <c:v>18.383049999999997</c:v>
                </c:pt>
                <c:pt idx="100" formatCode="0.00">
                  <c:v>18.302350000000001</c:v>
                </c:pt>
                <c:pt idx="101" formatCode="0.00">
                  <c:v>18.1889</c:v>
                </c:pt>
                <c:pt idx="102" formatCode="0.00">
                  <c:v>18.009474999999998</c:v>
                </c:pt>
                <c:pt idx="103" formatCode="0.00">
                  <c:v>17.895049999999998</c:v>
                </c:pt>
                <c:pt idx="104" formatCode="0.00">
                  <c:v>17.780625000000001</c:v>
                </c:pt>
                <c:pt idx="105" formatCode="0.00">
                  <c:v>17.698550000000001</c:v>
                </c:pt>
                <c:pt idx="106" formatCode="0.00">
                  <c:v>17.682025000000003</c:v>
                </c:pt>
                <c:pt idx="107" formatCode="0.00">
                  <c:v>17.599250000000001</c:v>
                </c:pt>
                <c:pt idx="108" formatCode="0.00">
                  <c:v>17.466350000000002</c:v>
                </c:pt>
                <c:pt idx="109" formatCode="0.00">
                  <c:v>17.383375000000001</c:v>
                </c:pt>
                <c:pt idx="110" formatCode="0.00">
                  <c:v>17.333600000000001</c:v>
                </c:pt>
                <c:pt idx="111" formatCode="0.00">
                  <c:v>17.333600000000001</c:v>
                </c:pt>
                <c:pt idx="112" formatCode="0.00">
                  <c:v>17.383725000000002</c:v>
                </c:pt>
                <c:pt idx="113" formatCode="0.00">
                  <c:v>17.316700000000001</c:v>
                </c:pt>
                <c:pt idx="114" formatCode="0.00">
                  <c:v>17.199249999999999</c:v>
                </c:pt>
                <c:pt idx="115" formatCode="0.00">
                  <c:v>17.047899999999998</c:v>
                </c:pt>
                <c:pt idx="116" formatCode="0.00">
                  <c:v>16.93045</c:v>
                </c:pt>
                <c:pt idx="117" formatCode="0.00">
                  <c:v>16.896699999999999</c:v>
                </c:pt>
                <c:pt idx="118" formatCode="0.00">
                  <c:v>16.8628</c:v>
                </c:pt>
                <c:pt idx="119" formatCode="0.00">
                  <c:v>16.845800000000001</c:v>
                </c:pt>
                <c:pt idx="120" formatCode="0.00">
                  <c:v>16.845800000000001</c:v>
                </c:pt>
                <c:pt idx="121" formatCode="0.00">
                  <c:v>16.777850000000001</c:v>
                </c:pt>
                <c:pt idx="122" formatCode="0.00">
                  <c:v>16.7438</c:v>
                </c:pt>
                <c:pt idx="123" formatCode="0.00">
                  <c:v>16.709674999999997</c:v>
                </c:pt>
                <c:pt idx="124" formatCode="0.00">
                  <c:v>16.641725000000001</c:v>
                </c:pt>
                <c:pt idx="125" formatCode="0.00">
                  <c:v>16.658774999999999</c:v>
                </c:pt>
                <c:pt idx="126" formatCode="0.00">
                  <c:v>16.726724999999998</c:v>
                </c:pt>
                <c:pt idx="127" formatCode="0.00">
                  <c:v>16.777850000000001</c:v>
                </c:pt>
                <c:pt idx="128" formatCode="0.00">
                  <c:v>16.777850000000001</c:v>
                </c:pt>
                <c:pt idx="129" formatCode="0.00">
                  <c:v>16.777850000000001</c:v>
                </c:pt>
                <c:pt idx="130" formatCode="0.00">
                  <c:v>16.777850000000001</c:v>
                </c:pt>
                <c:pt idx="131" formatCode="0.00">
                  <c:v>16.82865</c:v>
                </c:pt>
                <c:pt idx="132" formatCode="0.00">
                  <c:v>16.879674999999999</c:v>
                </c:pt>
                <c:pt idx="133" formatCode="0.00">
                  <c:v>16.913649999999997</c:v>
                </c:pt>
                <c:pt idx="134" formatCode="0.00">
                  <c:v>16.862750000000002</c:v>
                </c:pt>
                <c:pt idx="135" formatCode="0.00">
                  <c:v>16.760824999999997</c:v>
                </c:pt>
                <c:pt idx="136" formatCode="0.00">
                  <c:v>16.726849999999999</c:v>
                </c:pt>
                <c:pt idx="137" formatCode="0.00">
                  <c:v>16.641624999999998</c:v>
                </c:pt>
                <c:pt idx="138" formatCode="0.00">
                  <c:v>16.5732</c:v>
                </c:pt>
                <c:pt idx="139" formatCode="0.00">
                  <c:v>16.590274999999998</c:v>
                </c:pt>
                <c:pt idx="140" formatCode="0.00">
                  <c:v>16.573225000000001</c:v>
                </c:pt>
                <c:pt idx="141" formatCode="0.00">
                  <c:v>16.590350000000001</c:v>
                </c:pt>
                <c:pt idx="142" formatCode="0.00">
                  <c:v>16.641725000000001</c:v>
                </c:pt>
                <c:pt idx="143" formatCode="0.00">
                  <c:v>16.658774999999999</c:v>
                </c:pt>
                <c:pt idx="144" formatCode="0.00">
                  <c:v>16.709799999999998</c:v>
                </c:pt>
                <c:pt idx="145" formatCode="0.00">
                  <c:v>16.743925000000001</c:v>
                </c:pt>
                <c:pt idx="146" formatCode="0.00">
                  <c:v>16.79495</c:v>
                </c:pt>
                <c:pt idx="147" formatCode="0.00">
                  <c:v>16.81195</c:v>
                </c:pt>
                <c:pt idx="148" formatCode="0.00">
                  <c:v>16.81195</c:v>
                </c:pt>
                <c:pt idx="149" formatCode="0.00">
                  <c:v>16.845924999999998</c:v>
                </c:pt>
                <c:pt idx="150" formatCode="0.00">
                  <c:v>16.862849999999998</c:v>
                </c:pt>
                <c:pt idx="151" formatCode="0.00">
                  <c:v>16.862850000000002</c:v>
                </c:pt>
                <c:pt idx="152" formatCode="0.00">
                  <c:v>16.862849999999998</c:v>
                </c:pt>
                <c:pt idx="153" formatCode="0.00">
                  <c:v>16.828875</c:v>
                </c:pt>
                <c:pt idx="154" formatCode="0.00">
                  <c:v>16.81195</c:v>
                </c:pt>
                <c:pt idx="155" formatCode="0.00">
                  <c:v>16.81195</c:v>
                </c:pt>
                <c:pt idx="156" formatCode="0.00">
                  <c:v>16.81195</c:v>
                </c:pt>
                <c:pt idx="157" formatCode="0.00">
                  <c:v>16.879749999999998</c:v>
                </c:pt>
                <c:pt idx="158" formatCode="0.00">
                  <c:v>16.930425</c:v>
                </c:pt>
                <c:pt idx="159" formatCode="0.00">
                  <c:v>16.998075</c:v>
                </c:pt>
                <c:pt idx="160" formatCode="0.00">
                  <c:v>17.065550000000002</c:v>
                </c:pt>
                <c:pt idx="161" formatCode="0.00">
                  <c:v>17.0824</c:v>
                </c:pt>
                <c:pt idx="162" formatCode="0.00">
                  <c:v>17.0824</c:v>
                </c:pt>
                <c:pt idx="163" formatCode="0.00">
                  <c:v>17.065549999999998</c:v>
                </c:pt>
                <c:pt idx="164" formatCode="0.00">
                  <c:v>17.048750000000002</c:v>
                </c:pt>
                <c:pt idx="165" formatCode="0.00">
                  <c:v>17.065550000000002</c:v>
                </c:pt>
                <c:pt idx="166" formatCode="0.00">
                  <c:v>17.082350000000002</c:v>
                </c:pt>
                <c:pt idx="167" formatCode="0.00">
                  <c:v>17.116</c:v>
                </c:pt>
                <c:pt idx="168" formatCode="0.00">
                  <c:v>17.183025000000001</c:v>
                </c:pt>
                <c:pt idx="169" formatCode="0.00">
                  <c:v>17.1998</c:v>
                </c:pt>
                <c:pt idx="170" formatCode="0.00">
                  <c:v>17.216574999999999</c:v>
                </c:pt>
                <c:pt idx="171" formatCode="0.00">
                  <c:v>17.2668</c:v>
                </c:pt>
                <c:pt idx="172" formatCode="0.00">
                  <c:v>17.2501</c:v>
                </c:pt>
                <c:pt idx="173" formatCode="0.00">
                  <c:v>17.283549999999998</c:v>
                </c:pt>
                <c:pt idx="174" formatCode="0.00">
                  <c:v>17.333674999999999</c:v>
                </c:pt>
                <c:pt idx="175" formatCode="0.00">
                  <c:v>17.350350000000002</c:v>
                </c:pt>
                <c:pt idx="176" formatCode="0.00">
                  <c:v>17.383725000000002</c:v>
                </c:pt>
                <c:pt idx="177" formatCode="0.00">
                  <c:v>17.383724999999998</c:v>
                </c:pt>
                <c:pt idx="178" formatCode="0.00">
                  <c:v>17.40035</c:v>
                </c:pt>
              </c:numCache>
            </c:numRef>
          </c:val>
          <c:smooth val="0"/>
          <c:extLst>
            <c:ext xmlns:c16="http://schemas.microsoft.com/office/drawing/2014/chart" uri="{C3380CC4-5D6E-409C-BE32-E72D297353CC}">
              <c16:uniqueId val="{00000007-C2F2-D64A-B7DD-5849BEB1FBAC}"/>
            </c:ext>
          </c:extLst>
        </c:ser>
        <c:dLbls>
          <c:showLegendKey val="0"/>
          <c:showVal val="0"/>
          <c:showCatName val="0"/>
          <c:showSerName val="0"/>
          <c:showPercent val="0"/>
          <c:showBubbleSize val="0"/>
        </c:dLbls>
        <c:smooth val="0"/>
        <c:axId val="16079552"/>
        <c:axId val="12863152"/>
      </c:lineChart>
      <c:catAx>
        <c:axId val="16079552"/>
        <c:scaling>
          <c:orientation val="minMax"/>
        </c:scaling>
        <c:delete val="0"/>
        <c:axPos val="b"/>
        <c:numFmt formatCode="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2863152"/>
        <c:crosses val="autoZero"/>
        <c:auto val="1"/>
        <c:lblAlgn val="ctr"/>
        <c:lblOffset val="100"/>
        <c:tickLblSkip val="30"/>
        <c:tickMarkSkip val="30"/>
        <c:noMultiLvlLbl val="0"/>
      </c:catAx>
      <c:valAx>
        <c:axId val="12863152"/>
        <c:scaling>
          <c:orientation val="minMax"/>
          <c:min val="10"/>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6079552"/>
        <c:crosses val="autoZero"/>
        <c:crossBetween val="between"/>
      </c:valAx>
      <c:spPr>
        <a:noFill/>
        <a:ln>
          <a:noFill/>
        </a:ln>
        <a:effectLst/>
      </c:spPr>
    </c:plotArea>
    <c:legend>
      <c:legendPos val="b"/>
      <c:layout>
        <c:manualLayout>
          <c:xMode val="edge"/>
          <c:yMode val="edge"/>
          <c:x val="0.58239116444579042"/>
          <c:y val="0.26609595709430034"/>
          <c:w val="0.3844965172622653"/>
          <c:h val="0.20461987804669751"/>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495300</xdr:colOff>
      <xdr:row>1</xdr:row>
      <xdr:rowOff>76200</xdr:rowOff>
    </xdr:from>
    <xdr:to>
      <xdr:col>12</xdr:col>
      <xdr:colOff>698500</xdr:colOff>
      <xdr:row>33</xdr:row>
      <xdr:rowOff>50800</xdr:rowOff>
    </xdr:to>
    <xdr:graphicFrame macro="">
      <xdr:nvGraphicFramePr>
        <xdr:cNvPr id="5" name="Chart 4">
          <a:extLst>
            <a:ext uri="{FF2B5EF4-FFF2-40B4-BE49-F238E27FC236}">
              <a16:creationId xmlns:a16="http://schemas.microsoft.com/office/drawing/2014/main" id="{CDD6020B-A306-0145-8CF6-68D5C4DF2C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800100</xdr:colOff>
      <xdr:row>1</xdr:row>
      <xdr:rowOff>88900</xdr:rowOff>
    </xdr:from>
    <xdr:to>
      <xdr:col>25</xdr:col>
      <xdr:colOff>584200</xdr:colOff>
      <xdr:row>33</xdr:row>
      <xdr:rowOff>50800</xdr:rowOff>
    </xdr:to>
    <xdr:graphicFrame macro="">
      <xdr:nvGraphicFramePr>
        <xdr:cNvPr id="7" name="Chart 6">
          <a:extLst>
            <a:ext uri="{FF2B5EF4-FFF2-40B4-BE49-F238E27FC236}">
              <a16:creationId xmlns:a16="http://schemas.microsoft.com/office/drawing/2014/main" id="{F6404F2F-2D21-084B-BC88-B650FA35F4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482600</xdr:colOff>
      <xdr:row>5</xdr:row>
      <xdr:rowOff>139700</xdr:rowOff>
    </xdr:from>
    <xdr:to>
      <xdr:col>4</xdr:col>
      <xdr:colOff>266700</xdr:colOff>
      <xdr:row>28</xdr:row>
      <xdr:rowOff>190500</xdr:rowOff>
    </xdr:to>
    <xdr:sp macro="" textlink="">
      <xdr:nvSpPr>
        <xdr:cNvPr id="8" name="Rectangle 7">
          <a:extLst>
            <a:ext uri="{FF2B5EF4-FFF2-40B4-BE49-F238E27FC236}">
              <a16:creationId xmlns:a16="http://schemas.microsoft.com/office/drawing/2014/main" id="{1CD30E2F-1A3A-A50C-B6AB-46961965F071}"/>
            </a:ext>
          </a:extLst>
        </xdr:cNvPr>
        <xdr:cNvSpPr/>
      </xdr:nvSpPr>
      <xdr:spPr>
        <a:xfrm>
          <a:off x="3314700" y="1155700"/>
          <a:ext cx="622300" cy="4724400"/>
        </a:xfrm>
        <a:prstGeom prst="rect">
          <a:avLst/>
        </a:prstGeom>
        <a:solidFill>
          <a:srgbClr val="FFFF00">
            <a:alpha val="50196"/>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558800</xdr:colOff>
      <xdr:row>5</xdr:row>
      <xdr:rowOff>152400</xdr:rowOff>
    </xdr:from>
    <xdr:to>
      <xdr:col>6</xdr:col>
      <xdr:colOff>622300</xdr:colOff>
      <xdr:row>29</xdr:row>
      <xdr:rowOff>0</xdr:rowOff>
    </xdr:to>
    <xdr:sp macro="" textlink="">
      <xdr:nvSpPr>
        <xdr:cNvPr id="9" name="Rectangle 8">
          <a:extLst>
            <a:ext uri="{FF2B5EF4-FFF2-40B4-BE49-F238E27FC236}">
              <a16:creationId xmlns:a16="http://schemas.microsoft.com/office/drawing/2014/main" id="{6DCCC44C-FE21-124A-8C74-56FAE77F4950}"/>
            </a:ext>
          </a:extLst>
        </xdr:cNvPr>
        <xdr:cNvSpPr/>
      </xdr:nvSpPr>
      <xdr:spPr>
        <a:xfrm>
          <a:off x="5067300" y="1168400"/>
          <a:ext cx="901700" cy="4724400"/>
        </a:xfrm>
        <a:prstGeom prst="rect">
          <a:avLst/>
        </a:prstGeom>
        <a:solidFill>
          <a:srgbClr val="92D050">
            <a:alpha val="50196"/>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127000</xdr:colOff>
      <xdr:row>5</xdr:row>
      <xdr:rowOff>165100</xdr:rowOff>
    </xdr:from>
    <xdr:to>
      <xdr:col>9</xdr:col>
      <xdr:colOff>431800</xdr:colOff>
      <xdr:row>29</xdr:row>
      <xdr:rowOff>12700</xdr:rowOff>
    </xdr:to>
    <xdr:sp macro="" textlink="">
      <xdr:nvSpPr>
        <xdr:cNvPr id="10" name="Rectangle 9">
          <a:extLst>
            <a:ext uri="{FF2B5EF4-FFF2-40B4-BE49-F238E27FC236}">
              <a16:creationId xmlns:a16="http://schemas.microsoft.com/office/drawing/2014/main" id="{E23F0BE9-C5D7-FF45-8334-9A456F3C8A3D}"/>
            </a:ext>
          </a:extLst>
        </xdr:cNvPr>
        <xdr:cNvSpPr/>
      </xdr:nvSpPr>
      <xdr:spPr>
        <a:xfrm>
          <a:off x="7988300" y="1181100"/>
          <a:ext cx="304800" cy="4724400"/>
        </a:xfrm>
        <a:prstGeom prst="rect">
          <a:avLst/>
        </a:prstGeom>
        <a:solidFill>
          <a:srgbClr val="00B0F0">
            <a:alpha val="50196"/>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12700</xdr:colOff>
      <xdr:row>5</xdr:row>
      <xdr:rowOff>139700</xdr:rowOff>
    </xdr:from>
    <xdr:to>
      <xdr:col>16</xdr:col>
      <xdr:colOff>508000</xdr:colOff>
      <xdr:row>28</xdr:row>
      <xdr:rowOff>190500</xdr:rowOff>
    </xdr:to>
    <xdr:sp macro="" textlink="">
      <xdr:nvSpPr>
        <xdr:cNvPr id="11" name="Rectangle 10">
          <a:extLst>
            <a:ext uri="{FF2B5EF4-FFF2-40B4-BE49-F238E27FC236}">
              <a16:creationId xmlns:a16="http://schemas.microsoft.com/office/drawing/2014/main" id="{E71AD174-9B04-0544-B591-D0571FEFA3AA}"/>
            </a:ext>
          </a:extLst>
        </xdr:cNvPr>
        <xdr:cNvSpPr/>
      </xdr:nvSpPr>
      <xdr:spPr>
        <a:xfrm>
          <a:off x="13741400" y="1155700"/>
          <a:ext cx="495300" cy="4724400"/>
        </a:xfrm>
        <a:prstGeom prst="rect">
          <a:avLst/>
        </a:prstGeom>
        <a:solidFill>
          <a:srgbClr val="FFFF00">
            <a:alpha val="50196"/>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558800</xdr:colOff>
      <xdr:row>5</xdr:row>
      <xdr:rowOff>114300</xdr:rowOff>
    </xdr:from>
    <xdr:to>
      <xdr:col>21</xdr:col>
      <xdr:colOff>723900</xdr:colOff>
      <xdr:row>28</xdr:row>
      <xdr:rowOff>165100</xdr:rowOff>
    </xdr:to>
    <xdr:sp macro="" textlink="">
      <xdr:nvSpPr>
        <xdr:cNvPr id="12" name="Rectangle 11">
          <a:extLst>
            <a:ext uri="{FF2B5EF4-FFF2-40B4-BE49-F238E27FC236}">
              <a16:creationId xmlns:a16="http://schemas.microsoft.com/office/drawing/2014/main" id="{E851DAF8-686E-B34B-BE98-1AFA1AB4D9DE}"/>
            </a:ext>
          </a:extLst>
        </xdr:cNvPr>
        <xdr:cNvSpPr/>
      </xdr:nvSpPr>
      <xdr:spPr>
        <a:xfrm>
          <a:off x="17640300" y="1130300"/>
          <a:ext cx="1003300" cy="4724400"/>
        </a:xfrm>
        <a:prstGeom prst="rect">
          <a:avLst/>
        </a:prstGeom>
        <a:solidFill>
          <a:srgbClr val="00B0F0">
            <a:alpha val="50196"/>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495300</xdr:colOff>
      <xdr:row>33</xdr:row>
      <xdr:rowOff>177800</xdr:rowOff>
    </xdr:from>
    <xdr:to>
      <xdr:col>12</xdr:col>
      <xdr:colOff>685800</xdr:colOff>
      <xdr:row>65</xdr:row>
      <xdr:rowOff>76200</xdr:rowOff>
    </xdr:to>
    <xdr:graphicFrame macro="">
      <xdr:nvGraphicFramePr>
        <xdr:cNvPr id="13" name="Chart 12">
          <a:extLst>
            <a:ext uri="{FF2B5EF4-FFF2-40B4-BE49-F238E27FC236}">
              <a16:creationId xmlns:a16="http://schemas.microsoft.com/office/drawing/2014/main" id="{A4074320-39CD-7043-9CC5-51BC4D04DE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660400</xdr:colOff>
      <xdr:row>36</xdr:row>
      <xdr:rowOff>88900</xdr:rowOff>
    </xdr:from>
    <xdr:to>
      <xdr:col>6</xdr:col>
      <xdr:colOff>254000</xdr:colOff>
      <xdr:row>52</xdr:row>
      <xdr:rowOff>190500</xdr:rowOff>
    </xdr:to>
    <xdr:sp macro="" textlink="">
      <xdr:nvSpPr>
        <xdr:cNvPr id="14" name="Rectangle 13">
          <a:extLst>
            <a:ext uri="{FF2B5EF4-FFF2-40B4-BE49-F238E27FC236}">
              <a16:creationId xmlns:a16="http://schemas.microsoft.com/office/drawing/2014/main" id="{42A6549F-F6FA-3D4F-8EC6-1E02266EE6ED}"/>
            </a:ext>
          </a:extLst>
        </xdr:cNvPr>
        <xdr:cNvSpPr/>
      </xdr:nvSpPr>
      <xdr:spPr>
        <a:xfrm>
          <a:off x="4330700" y="7404100"/>
          <a:ext cx="1270000" cy="4572000"/>
        </a:xfrm>
        <a:prstGeom prst="rect">
          <a:avLst/>
        </a:prstGeom>
        <a:solidFill>
          <a:srgbClr val="FFFF00">
            <a:alpha val="50196"/>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7B4AD-375B-4F4E-86ED-4FE5F86B102C}">
  <dimension ref="A1:N94"/>
  <sheetViews>
    <sheetView topLeftCell="A9" workbookViewId="0">
      <selection activeCell="F37" sqref="F37"/>
    </sheetView>
  </sheetViews>
  <sheetFormatPr defaultColWidth="11" defaultRowHeight="15.6" x14ac:dyDescent="0.3"/>
  <cols>
    <col min="1" max="1" width="20.69921875" customWidth="1"/>
  </cols>
  <sheetData>
    <row r="1" spans="1:5" ht="21" x14ac:dyDescent="0.4">
      <c r="A1" s="3" t="s">
        <v>0</v>
      </c>
      <c r="B1" s="4"/>
      <c r="C1" s="4"/>
      <c r="D1" s="4"/>
      <c r="E1" s="4"/>
    </row>
    <row r="2" spans="1:5" ht="21" x14ac:dyDescent="0.4">
      <c r="A2" s="4"/>
      <c r="B2" s="4" t="s">
        <v>1</v>
      </c>
      <c r="C2" s="4"/>
      <c r="D2" s="4"/>
      <c r="E2" s="4"/>
    </row>
    <row r="3" spans="1:5" ht="21" x14ac:dyDescent="0.4">
      <c r="A3" s="4"/>
      <c r="B3" s="4" t="s">
        <v>2</v>
      </c>
      <c r="C3" s="4"/>
      <c r="D3" s="4"/>
      <c r="E3" s="4"/>
    </row>
    <row r="4" spans="1:5" ht="21" x14ac:dyDescent="0.4">
      <c r="A4" s="4"/>
      <c r="B4" s="4" t="s">
        <v>3</v>
      </c>
      <c r="C4" s="4"/>
      <c r="D4" s="4"/>
      <c r="E4" s="4"/>
    </row>
    <row r="5" spans="1:5" ht="21" x14ac:dyDescent="0.4">
      <c r="A5" s="4"/>
      <c r="B5" s="4" t="s">
        <v>4</v>
      </c>
      <c r="C5" s="4"/>
      <c r="D5" s="4"/>
      <c r="E5" s="4"/>
    </row>
    <row r="6" spans="1:5" ht="21" x14ac:dyDescent="0.4">
      <c r="A6" s="4"/>
      <c r="B6" s="4" t="s">
        <v>5</v>
      </c>
      <c r="C6" s="4"/>
      <c r="D6" s="4"/>
      <c r="E6" s="4"/>
    </row>
    <row r="7" spans="1:5" ht="21" x14ac:dyDescent="0.4">
      <c r="A7" s="4"/>
      <c r="B7" s="4" t="s">
        <v>6</v>
      </c>
      <c r="C7" s="4"/>
      <c r="D7" s="4"/>
      <c r="E7" s="4"/>
    </row>
    <row r="8" spans="1:5" ht="21" x14ac:dyDescent="0.4">
      <c r="A8" s="4"/>
      <c r="B8" s="4" t="s">
        <v>7</v>
      </c>
      <c r="C8" s="4"/>
      <c r="D8" s="4"/>
      <c r="E8" s="4"/>
    </row>
    <row r="9" spans="1:5" ht="21" x14ac:dyDescent="0.4">
      <c r="A9" s="4"/>
      <c r="B9" s="4" t="s">
        <v>8</v>
      </c>
      <c r="C9" s="4"/>
      <c r="D9" s="4"/>
      <c r="E9" s="4"/>
    </row>
    <row r="10" spans="1:5" ht="21" x14ac:dyDescent="0.4">
      <c r="A10" s="4"/>
      <c r="B10" s="4" t="s">
        <v>9</v>
      </c>
      <c r="C10" s="4"/>
      <c r="D10" s="4"/>
      <c r="E10" s="4"/>
    </row>
    <row r="11" spans="1:5" ht="21" x14ac:dyDescent="0.4">
      <c r="A11" s="4"/>
      <c r="B11" s="4" t="s">
        <v>10</v>
      </c>
      <c r="C11" s="4"/>
      <c r="D11" s="4"/>
      <c r="E11" s="4"/>
    </row>
    <row r="12" spans="1:5" ht="21" x14ac:dyDescent="0.4">
      <c r="A12" s="4"/>
      <c r="B12" s="4" t="s">
        <v>11</v>
      </c>
      <c r="C12" s="4"/>
      <c r="D12" s="4"/>
      <c r="E12" s="4"/>
    </row>
    <row r="13" spans="1:5" ht="21" x14ac:dyDescent="0.4">
      <c r="A13" s="3"/>
      <c r="B13" s="3"/>
      <c r="C13" s="4"/>
      <c r="D13" s="4"/>
      <c r="E13" s="4"/>
    </row>
    <row r="14" spans="1:5" ht="21" x14ac:dyDescent="0.4">
      <c r="A14" s="4"/>
      <c r="B14" s="4" t="s">
        <v>12</v>
      </c>
      <c r="C14" s="4"/>
      <c r="D14" s="4"/>
      <c r="E14" s="4"/>
    </row>
    <row r="15" spans="1:5" ht="21" x14ac:dyDescent="0.4">
      <c r="A15" s="4"/>
      <c r="B15" s="4" t="s">
        <v>13</v>
      </c>
      <c r="C15" s="4"/>
      <c r="D15" s="4"/>
      <c r="E15" s="4"/>
    </row>
    <row r="16" spans="1:5" ht="21" x14ac:dyDescent="0.4">
      <c r="A16" s="4"/>
      <c r="B16" s="4" t="s">
        <v>14</v>
      </c>
      <c r="C16" s="4"/>
      <c r="D16" s="4"/>
      <c r="E16" s="4"/>
    </row>
    <row r="17" spans="1:10" ht="21" x14ac:dyDescent="0.4">
      <c r="A17" s="4"/>
      <c r="B17" s="4"/>
      <c r="C17" s="4"/>
      <c r="D17" s="4"/>
      <c r="E17" s="4"/>
    </row>
    <row r="18" spans="1:10" ht="21" x14ac:dyDescent="0.4">
      <c r="A18" s="4"/>
      <c r="B18" s="4" t="s">
        <v>15</v>
      </c>
      <c r="C18" s="4"/>
      <c r="D18" s="4"/>
      <c r="E18" s="4"/>
    </row>
    <row r="19" spans="1:10" ht="21" x14ac:dyDescent="0.4">
      <c r="A19" s="4"/>
      <c r="B19" s="4"/>
      <c r="C19" s="4"/>
      <c r="D19" s="4"/>
      <c r="E19" s="4"/>
    </row>
    <row r="20" spans="1:10" ht="21" x14ac:dyDescent="0.4">
      <c r="A20" s="4"/>
      <c r="B20" s="4" t="s">
        <v>16</v>
      </c>
      <c r="C20" s="4"/>
      <c r="D20" s="4"/>
      <c r="E20" s="4"/>
    </row>
    <row r="21" spans="1:10" ht="21" x14ac:dyDescent="0.4">
      <c r="A21" s="4"/>
      <c r="B21" s="4" t="s">
        <v>17</v>
      </c>
      <c r="C21" s="4"/>
      <c r="D21" s="4"/>
      <c r="E21" s="4"/>
    </row>
    <row r="22" spans="1:10" ht="21" x14ac:dyDescent="0.4">
      <c r="A22" s="4"/>
      <c r="B22" s="4"/>
      <c r="C22" s="4"/>
      <c r="D22" s="4"/>
      <c r="E22" s="4"/>
    </row>
    <row r="23" spans="1:10" ht="21" x14ac:dyDescent="0.4">
      <c r="A23" s="3" t="s">
        <v>18</v>
      </c>
      <c r="B23" s="4"/>
      <c r="C23" s="4"/>
      <c r="D23" s="4"/>
      <c r="E23" s="4"/>
    </row>
    <row r="24" spans="1:10" ht="21" x14ac:dyDescent="0.4">
      <c r="A24" s="4"/>
      <c r="B24" s="4" t="s">
        <v>19</v>
      </c>
      <c r="C24" s="4"/>
      <c r="D24" s="4"/>
      <c r="E24" s="4"/>
    </row>
    <row r="25" spans="1:10" ht="21" x14ac:dyDescent="0.4">
      <c r="A25" s="4"/>
      <c r="B25" s="4"/>
      <c r="C25" s="4"/>
      <c r="D25" s="4"/>
      <c r="E25" s="4"/>
    </row>
    <row r="26" spans="1:10" ht="21" x14ac:dyDescent="0.4">
      <c r="A26" s="3" t="s">
        <v>20</v>
      </c>
      <c r="B26" s="4"/>
      <c r="C26" s="4"/>
      <c r="D26" s="4"/>
      <c r="E26" s="4"/>
    </row>
    <row r="27" spans="1:10" ht="21" x14ac:dyDescent="0.4">
      <c r="A27" s="4"/>
      <c r="B27" s="8" t="s">
        <v>21</v>
      </c>
      <c r="C27" s="4"/>
      <c r="D27" s="4"/>
      <c r="E27" s="4"/>
    </row>
    <row r="28" spans="1:10" ht="21" x14ac:dyDescent="0.4">
      <c r="A28" s="4"/>
      <c r="B28" s="8" t="s">
        <v>22</v>
      </c>
      <c r="C28" s="4"/>
      <c r="D28" s="4"/>
      <c r="E28" s="4"/>
    </row>
    <row r="29" spans="1:10" ht="21" x14ac:dyDescent="0.4">
      <c r="A29" s="4"/>
      <c r="B29" s="4" t="s">
        <v>23</v>
      </c>
      <c r="C29" s="4"/>
      <c r="D29" s="4"/>
      <c r="E29" s="4"/>
    </row>
    <row r="30" spans="1:10" ht="21" x14ac:dyDescent="0.4">
      <c r="A30" s="4"/>
      <c r="B30" s="4" t="s">
        <v>24</v>
      </c>
      <c r="C30" s="4"/>
      <c r="D30" s="4"/>
      <c r="E30" s="4"/>
      <c r="F30" s="4"/>
      <c r="G30" s="4"/>
      <c r="H30" s="4"/>
      <c r="I30" s="4"/>
      <c r="J30" s="4"/>
    </row>
    <row r="31" spans="1:10" ht="21" x14ac:dyDescent="0.4">
      <c r="A31" s="4"/>
      <c r="B31" s="4" t="s">
        <v>25</v>
      </c>
      <c r="C31" s="4"/>
      <c r="D31" s="4"/>
      <c r="E31" s="4"/>
      <c r="F31" s="4"/>
      <c r="G31" s="4"/>
      <c r="H31" s="4"/>
      <c r="I31" s="4"/>
      <c r="J31" s="4"/>
    </row>
    <row r="32" spans="1:10" ht="21" x14ac:dyDescent="0.4">
      <c r="A32" s="4"/>
      <c r="B32" s="4" t="s">
        <v>26</v>
      </c>
      <c r="C32" s="4"/>
      <c r="D32" s="4"/>
      <c r="E32" s="4"/>
      <c r="F32" s="4"/>
      <c r="G32" s="4"/>
      <c r="H32" s="4"/>
      <c r="I32" s="4"/>
      <c r="J32" s="4"/>
    </row>
    <row r="33" spans="1:11" ht="21" x14ac:dyDescent="0.4">
      <c r="A33" s="4"/>
      <c r="B33" s="4" t="s">
        <v>27</v>
      </c>
      <c r="C33" s="4"/>
      <c r="D33" s="4"/>
      <c r="E33" s="4"/>
      <c r="F33" s="4"/>
      <c r="G33" s="4"/>
      <c r="H33" s="4"/>
      <c r="I33" s="4"/>
      <c r="J33" s="4"/>
    </row>
    <row r="34" spans="1:11" ht="21" x14ac:dyDescent="0.4">
      <c r="A34" s="4"/>
      <c r="B34" s="4" t="s">
        <v>25</v>
      </c>
      <c r="C34" s="4"/>
      <c r="D34" s="4"/>
      <c r="E34" s="4"/>
      <c r="F34" s="4"/>
      <c r="G34" s="4"/>
      <c r="H34" s="4"/>
      <c r="I34" s="4"/>
      <c r="J34" s="4"/>
      <c r="K34" s="2"/>
    </row>
    <row r="35" spans="1:11" ht="21" x14ac:dyDescent="0.4">
      <c r="A35" s="4"/>
      <c r="B35" s="4" t="s">
        <v>26</v>
      </c>
      <c r="C35" s="4"/>
      <c r="D35" s="4"/>
      <c r="E35" s="4"/>
      <c r="F35" s="4"/>
      <c r="G35" s="4"/>
      <c r="H35" s="4"/>
      <c r="I35" s="4"/>
      <c r="J35" s="4"/>
      <c r="K35" s="2"/>
    </row>
    <row r="36" spans="1:11" ht="21" x14ac:dyDescent="0.4">
      <c r="A36" s="4"/>
      <c r="B36" s="4" t="s">
        <v>28</v>
      </c>
      <c r="C36" s="4"/>
      <c r="D36" s="4"/>
      <c r="E36" s="4"/>
      <c r="F36" s="4"/>
      <c r="G36" s="4"/>
      <c r="H36" s="4"/>
      <c r="I36" s="4"/>
      <c r="J36" s="4"/>
      <c r="K36" s="2"/>
    </row>
    <row r="37" spans="1:11" ht="21" x14ac:dyDescent="0.4">
      <c r="A37" s="4"/>
      <c r="B37" s="4" t="s">
        <v>25</v>
      </c>
      <c r="C37" s="4"/>
      <c r="D37" s="4"/>
      <c r="E37" s="4"/>
      <c r="F37" s="4"/>
      <c r="G37" s="4"/>
      <c r="H37" s="4"/>
      <c r="I37" s="4"/>
      <c r="J37" s="4"/>
      <c r="K37" s="2"/>
    </row>
    <row r="38" spans="1:11" ht="21" x14ac:dyDescent="0.4">
      <c r="A38" s="4"/>
      <c r="B38" s="4" t="s">
        <v>26</v>
      </c>
      <c r="C38" s="4"/>
      <c r="D38" s="4"/>
      <c r="E38" s="4"/>
      <c r="F38" s="4"/>
      <c r="G38" s="4"/>
      <c r="H38" s="4"/>
      <c r="I38" s="4"/>
      <c r="J38" s="4"/>
      <c r="K38" s="2"/>
    </row>
    <row r="39" spans="1:11" ht="21" x14ac:dyDescent="0.4">
      <c r="A39" s="4"/>
      <c r="B39" s="4"/>
      <c r="C39" s="4"/>
      <c r="D39" s="4"/>
      <c r="E39" s="4"/>
      <c r="F39" s="4"/>
      <c r="G39" s="4"/>
      <c r="H39" s="4"/>
      <c r="I39" s="4"/>
      <c r="J39" s="4"/>
      <c r="K39" s="2"/>
    </row>
    <row r="40" spans="1:11" ht="21" x14ac:dyDescent="0.4">
      <c r="A40" s="4"/>
      <c r="B40" s="4" t="s">
        <v>29</v>
      </c>
      <c r="C40" s="4"/>
      <c r="D40" s="4"/>
      <c r="E40" s="4"/>
      <c r="F40" s="4"/>
      <c r="G40" s="4"/>
      <c r="H40" s="4"/>
      <c r="I40" s="4"/>
      <c r="J40" s="4"/>
      <c r="K40" s="2"/>
    </row>
    <row r="41" spans="1:11" ht="21" x14ac:dyDescent="0.4">
      <c r="A41" s="4"/>
      <c r="B41" s="4"/>
      <c r="C41" s="4"/>
      <c r="D41" s="4"/>
      <c r="E41" s="4"/>
      <c r="F41" s="4"/>
      <c r="G41" s="4"/>
      <c r="H41" s="4"/>
      <c r="I41" s="4"/>
      <c r="J41" s="4"/>
      <c r="K41" s="2"/>
    </row>
    <row r="42" spans="1:11" ht="21" x14ac:dyDescent="0.4">
      <c r="A42" s="4"/>
      <c r="B42" s="4" t="s">
        <v>30</v>
      </c>
      <c r="C42" s="4"/>
      <c r="D42" s="4"/>
      <c r="E42" s="4"/>
      <c r="F42" s="4"/>
      <c r="G42" s="4"/>
      <c r="H42" s="4"/>
      <c r="I42" s="4"/>
      <c r="J42" s="4"/>
      <c r="K42" s="2"/>
    </row>
    <row r="43" spans="1:11" ht="21" x14ac:dyDescent="0.4">
      <c r="A43" s="4"/>
      <c r="B43" s="4"/>
      <c r="C43" s="4"/>
      <c r="D43" s="4"/>
      <c r="E43" s="4"/>
      <c r="F43" s="4"/>
      <c r="G43" s="4"/>
      <c r="H43" s="4"/>
      <c r="I43" s="4"/>
      <c r="J43" s="4"/>
      <c r="K43" s="2"/>
    </row>
    <row r="44" spans="1:11" ht="21" x14ac:dyDescent="0.4">
      <c r="A44" s="4"/>
      <c r="B44" s="4" t="s">
        <v>31</v>
      </c>
      <c r="C44" s="4"/>
      <c r="D44" s="4"/>
      <c r="E44" s="4"/>
      <c r="F44" s="4"/>
      <c r="G44" s="4"/>
      <c r="H44" s="4"/>
      <c r="I44" s="4"/>
      <c r="J44" s="4"/>
      <c r="K44" s="2"/>
    </row>
    <row r="45" spans="1:11" ht="21" x14ac:dyDescent="0.4">
      <c r="A45" s="4"/>
      <c r="B45" s="4" t="s">
        <v>32</v>
      </c>
      <c r="C45" s="4"/>
      <c r="D45" s="4"/>
      <c r="E45" s="4"/>
      <c r="F45" s="4"/>
      <c r="G45" s="4"/>
      <c r="H45" s="4"/>
      <c r="I45" s="4"/>
      <c r="J45" s="4"/>
      <c r="K45" s="2"/>
    </row>
    <row r="46" spans="1:11" ht="21" x14ac:dyDescent="0.4">
      <c r="A46" s="4"/>
      <c r="B46" s="4"/>
      <c r="C46" s="4"/>
      <c r="D46" s="4"/>
      <c r="E46" s="4"/>
      <c r="F46" s="4"/>
      <c r="G46" s="4"/>
      <c r="H46" s="4"/>
      <c r="I46" s="4"/>
      <c r="J46" s="4"/>
      <c r="K46" s="2"/>
    </row>
    <row r="47" spans="1:11" ht="21" x14ac:dyDescent="0.4">
      <c r="A47" s="4"/>
      <c r="B47" s="4" t="s">
        <v>33</v>
      </c>
      <c r="C47" s="4"/>
      <c r="D47" s="4"/>
      <c r="E47" s="4"/>
      <c r="F47" s="4"/>
      <c r="G47" s="4"/>
      <c r="H47" s="4"/>
      <c r="I47" s="4"/>
      <c r="J47" s="4"/>
      <c r="K47" s="2"/>
    </row>
    <row r="48" spans="1:11" ht="21" x14ac:dyDescent="0.4">
      <c r="A48" s="4"/>
      <c r="B48" s="4" t="s">
        <v>34</v>
      </c>
      <c r="C48" s="4"/>
      <c r="D48" s="4"/>
      <c r="E48" s="4"/>
      <c r="F48" s="4"/>
      <c r="G48" s="4"/>
      <c r="H48" s="4"/>
      <c r="I48" s="4"/>
      <c r="J48" s="4"/>
      <c r="K48" s="2"/>
    </row>
    <row r="49" spans="1:11" ht="21" x14ac:dyDescent="0.4">
      <c r="A49" s="4"/>
      <c r="B49" s="4"/>
      <c r="C49" s="4"/>
      <c r="D49" s="4"/>
      <c r="E49" s="4"/>
      <c r="F49" s="4"/>
      <c r="G49" s="4"/>
      <c r="H49" s="4"/>
      <c r="I49" s="4"/>
      <c r="J49" s="4"/>
      <c r="K49" s="2"/>
    </row>
    <row r="50" spans="1:11" ht="21" x14ac:dyDescent="0.4">
      <c r="A50" s="3" t="s">
        <v>35</v>
      </c>
      <c r="B50" s="4"/>
      <c r="C50" s="4"/>
      <c r="D50" s="4"/>
      <c r="E50" s="4"/>
      <c r="F50" s="4"/>
      <c r="G50" s="4"/>
      <c r="H50" s="4"/>
      <c r="I50" s="4"/>
      <c r="J50" s="4"/>
    </row>
    <row r="51" spans="1:11" ht="21" x14ac:dyDescent="0.4">
      <c r="A51" s="3"/>
      <c r="B51" s="8" t="s">
        <v>21</v>
      </c>
      <c r="C51" s="4"/>
      <c r="D51" s="4"/>
      <c r="E51" s="4"/>
      <c r="F51" s="4"/>
      <c r="G51" s="4"/>
      <c r="H51" s="4"/>
      <c r="I51" s="4"/>
      <c r="J51" s="4"/>
    </row>
    <row r="52" spans="1:11" ht="21" x14ac:dyDescent="0.4">
      <c r="A52" s="4"/>
      <c r="B52" s="8" t="s">
        <v>22</v>
      </c>
      <c r="C52" s="4"/>
      <c r="D52" s="4"/>
      <c r="E52" s="4"/>
      <c r="F52" s="4"/>
      <c r="G52" s="4"/>
      <c r="H52" s="4"/>
      <c r="I52" s="4"/>
      <c r="J52" s="4"/>
    </row>
    <row r="53" spans="1:11" ht="21" x14ac:dyDescent="0.4">
      <c r="A53" s="4"/>
      <c r="B53" s="4" t="s">
        <v>36</v>
      </c>
      <c r="C53" s="4"/>
      <c r="D53" s="4"/>
      <c r="E53" s="4"/>
      <c r="F53" s="4"/>
      <c r="G53" s="4"/>
      <c r="H53" s="4"/>
      <c r="I53" s="4"/>
      <c r="J53" s="4"/>
    </row>
    <row r="54" spans="1:11" ht="21" x14ac:dyDescent="0.4">
      <c r="A54" s="4"/>
      <c r="B54" s="4" t="s">
        <v>25</v>
      </c>
      <c r="C54" s="4"/>
    </row>
    <row r="55" spans="1:11" ht="21" x14ac:dyDescent="0.4">
      <c r="A55" s="4"/>
      <c r="B55" s="4" t="s">
        <v>26</v>
      </c>
      <c r="C55" s="4"/>
    </row>
    <row r="56" spans="1:11" ht="21" x14ac:dyDescent="0.4">
      <c r="A56" s="4"/>
      <c r="B56" s="4" t="s">
        <v>37</v>
      </c>
      <c r="C56" s="4"/>
    </row>
    <row r="57" spans="1:11" ht="21" x14ac:dyDescent="0.4">
      <c r="A57" s="4"/>
      <c r="B57" s="4" t="s">
        <v>38</v>
      </c>
      <c r="C57" s="4"/>
    </row>
    <row r="58" spans="1:11" ht="21" x14ac:dyDescent="0.4">
      <c r="A58" s="4"/>
      <c r="B58" s="4" t="s">
        <v>26</v>
      </c>
      <c r="C58" s="4"/>
    </row>
    <row r="59" spans="1:11" ht="21" x14ac:dyDescent="0.4">
      <c r="A59" s="4"/>
      <c r="B59" s="4"/>
      <c r="C59" s="4"/>
    </row>
    <row r="60" spans="1:11" ht="21" x14ac:dyDescent="0.4">
      <c r="A60" s="4"/>
      <c r="B60" s="4" t="s">
        <v>39</v>
      </c>
      <c r="C60" s="4"/>
    </row>
    <row r="61" spans="1:11" ht="21" x14ac:dyDescent="0.4">
      <c r="A61" s="4"/>
      <c r="B61" s="4"/>
      <c r="C61" s="4"/>
    </row>
    <row r="62" spans="1:11" ht="21" x14ac:dyDescent="0.4">
      <c r="A62" s="4"/>
      <c r="B62" s="4" t="s">
        <v>30</v>
      </c>
      <c r="C62" s="4"/>
    </row>
    <row r="63" spans="1:11" ht="21" x14ac:dyDescent="0.4">
      <c r="A63" s="4"/>
      <c r="B63" s="4"/>
      <c r="C63" s="4"/>
    </row>
    <row r="64" spans="1:11" ht="21" x14ac:dyDescent="0.4">
      <c r="A64" s="4"/>
      <c r="B64" s="4" t="s">
        <v>31</v>
      </c>
      <c r="C64" s="4"/>
    </row>
    <row r="65" spans="1:14" ht="21" x14ac:dyDescent="0.4">
      <c r="A65" s="4"/>
      <c r="B65" s="4" t="s">
        <v>40</v>
      </c>
      <c r="C65" s="4"/>
    </row>
    <row r="66" spans="1:14" ht="21" x14ac:dyDescent="0.4">
      <c r="A66" s="4"/>
      <c r="B66" s="4"/>
      <c r="C66" s="4"/>
    </row>
    <row r="67" spans="1:14" ht="21" x14ac:dyDescent="0.4">
      <c r="A67" s="4"/>
      <c r="B67" s="4" t="s">
        <v>33</v>
      </c>
      <c r="C67" s="4"/>
    </row>
    <row r="68" spans="1:14" ht="21" x14ac:dyDescent="0.4">
      <c r="A68" s="4"/>
      <c r="B68" s="4" t="s">
        <v>41</v>
      </c>
      <c r="C68" s="4"/>
    </row>
    <row r="69" spans="1:14" ht="21" x14ac:dyDescent="0.4">
      <c r="A69" s="4"/>
      <c r="B69" s="4"/>
      <c r="C69" s="4"/>
      <c r="D69" s="4"/>
      <c r="E69" s="4"/>
      <c r="F69" s="4"/>
      <c r="G69" s="4"/>
      <c r="H69" s="4"/>
      <c r="I69" s="4"/>
      <c r="J69" s="4"/>
      <c r="K69" s="4"/>
      <c r="L69" s="4"/>
      <c r="M69" s="4"/>
      <c r="N69" s="4"/>
    </row>
    <row r="70" spans="1:14" ht="21" x14ac:dyDescent="0.4">
      <c r="A70" s="3" t="s">
        <v>42</v>
      </c>
      <c r="B70" s="4"/>
      <c r="C70" s="4"/>
      <c r="D70" s="4"/>
      <c r="E70" s="4"/>
      <c r="F70" s="4"/>
      <c r="G70" s="4"/>
      <c r="H70" s="4"/>
      <c r="I70" s="4"/>
      <c r="J70" s="4"/>
      <c r="K70" s="4"/>
      <c r="L70" s="4"/>
      <c r="M70" s="4"/>
      <c r="N70" s="4"/>
    </row>
    <row r="71" spans="1:14" ht="21" x14ac:dyDescent="0.4">
      <c r="A71" s="4"/>
      <c r="B71" s="4" t="s">
        <v>43</v>
      </c>
      <c r="C71" s="4"/>
      <c r="D71" s="4"/>
      <c r="E71" s="4"/>
      <c r="F71" s="4"/>
      <c r="G71" s="4"/>
      <c r="H71" s="4"/>
      <c r="I71" s="4"/>
      <c r="J71" s="4"/>
      <c r="K71" s="4"/>
      <c r="L71" s="4"/>
      <c r="M71" s="4"/>
      <c r="N71" s="4"/>
    </row>
    <row r="72" spans="1:14" ht="21" x14ac:dyDescent="0.4">
      <c r="A72" s="4"/>
      <c r="B72" s="4" t="s">
        <v>44</v>
      </c>
      <c r="C72" s="4"/>
      <c r="D72" s="4"/>
      <c r="E72" s="4"/>
      <c r="F72" s="4"/>
      <c r="G72" s="4"/>
      <c r="H72" s="4"/>
      <c r="I72" s="4"/>
      <c r="J72" s="4"/>
      <c r="K72" s="4"/>
      <c r="L72" s="4"/>
      <c r="M72" s="4"/>
      <c r="N72" s="4"/>
    </row>
    <row r="73" spans="1:14" ht="21" x14ac:dyDescent="0.4">
      <c r="A73" s="4"/>
      <c r="B73" s="4" t="s">
        <v>45</v>
      </c>
      <c r="C73" s="4"/>
      <c r="D73" s="4"/>
      <c r="E73" s="4"/>
      <c r="F73" s="4"/>
      <c r="G73" s="4"/>
      <c r="H73" s="4"/>
      <c r="I73" s="4"/>
      <c r="J73" s="4"/>
      <c r="K73" s="4"/>
      <c r="L73" s="4"/>
      <c r="M73" s="4"/>
      <c r="N73" s="4"/>
    </row>
    <row r="74" spans="1:14" ht="21" x14ac:dyDescent="0.4">
      <c r="A74" s="4"/>
      <c r="B74" s="4" t="s">
        <v>46</v>
      </c>
      <c r="C74" s="4"/>
      <c r="D74" s="4"/>
      <c r="E74" s="4"/>
      <c r="F74" s="4"/>
      <c r="G74" s="4"/>
      <c r="H74" s="4"/>
      <c r="I74" s="4"/>
      <c r="J74" s="4"/>
      <c r="K74" s="4"/>
      <c r="L74" s="4"/>
      <c r="M74" s="4"/>
      <c r="N74" s="4"/>
    </row>
    <row r="75" spans="1:14" ht="21" x14ac:dyDescent="0.4">
      <c r="A75" s="4"/>
      <c r="B75" s="4"/>
      <c r="C75" s="4" t="s">
        <v>47</v>
      </c>
      <c r="D75" s="4"/>
      <c r="E75" s="4"/>
      <c r="F75" s="4"/>
      <c r="G75" s="4"/>
      <c r="H75" s="4"/>
      <c r="I75" s="4"/>
      <c r="J75" s="4"/>
      <c r="K75" s="4"/>
      <c r="L75" s="4"/>
      <c r="M75" s="4"/>
      <c r="N75" s="4"/>
    </row>
    <row r="76" spans="1:14" ht="21" x14ac:dyDescent="0.4">
      <c r="A76" s="4"/>
      <c r="B76" s="4" t="s">
        <v>48</v>
      </c>
      <c r="C76" s="4"/>
      <c r="D76" s="4"/>
      <c r="E76" s="4"/>
      <c r="F76" s="4"/>
      <c r="G76" s="4"/>
      <c r="H76" s="4"/>
      <c r="I76" s="4"/>
      <c r="J76" s="4"/>
      <c r="K76" s="4"/>
      <c r="L76" s="4"/>
      <c r="M76" s="4"/>
      <c r="N76" s="4"/>
    </row>
    <row r="77" spans="1:14" ht="21" x14ac:dyDescent="0.4">
      <c r="A77" s="4"/>
      <c r="B77" s="4" t="s">
        <v>49</v>
      </c>
      <c r="C77" s="4"/>
      <c r="D77" s="4"/>
      <c r="E77" s="4"/>
      <c r="F77" s="4"/>
      <c r="G77" s="4"/>
      <c r="H77" s="4"/>
      <c r="I77" s="4"/>
      <c r="J77" s="4"/>
      <c r="K77" s="4"/>
      <c r="L77" s="4"/>
      <c r="M77" s="4"/>
      <c r="N77" s="4"/>
    </row>
    <row r="78" spans="1:14" ht="21" x14ac:dyDescent="0.4">
      <c r="A78" s="4"/>
      <c r="B78" s="4"/>
      <c r="C78" s="4"/>
      <c r="D78" s="4"/>
      <c r="E78" s="4"/>
      <c r="F78" s="4"/>
      <c r="G78" s="4"/>
      <c r="H78" s="4"/>
      <c r="I78" s="4"/>
      <c r="J78" s="4"/>
      <c r="K78" s="4"/>
      <c r="L78" s="4"/>
      <c r="M78" s="4"/>
      <c r="N78" s="4"/>
    </row>
    <row r="79" spans="1:14" ht="21" x14ac:dyDescent="0.4">
      <c r="A79" s="4"/>
      <c r="B79" s="4" t="s">
        <v>50</v>
      </c>
      <c r="C79" s="4"/>
      <c r="D79" s="4"/>
      <c r="E79" s="4"/>
      <c r="F79" s="4"/>
      <c r="G79" s="4"/>
      <c r="H79" s="4"/>
      <c r="I79" s="4"/>
      <c r="J79" s="4"/>
      <c r="K79" s="4"/>
      <c r="L79" s="4"/>
      <c r="M79" s="4"/>
      <c r="N79" s="4"/>
    </row>
    <row r="80" spans="1:14" ht="21" x14ac:dyDescent="0.4">
      <c r="A80" s="4"/>
      <c r="B80" s="4"/>
      <c r="C80" s="4"/>
      <c r="D80" s="4"/>
      <c r="E80" s="4"/>
      <c r="F80" s="4"/>
      <c r="G80" s="4"/>
      <c r="H80" s="4"/>
      <c r="I80" s="4"/>
      <c r="J80" s="4"/>
      <c r="K80" s="4"/>
      <c r="L80" s="4"/>
      <c r="M80" s="4"/>
      <c r="N80" s="4"/>
    </row>
    <row r="81" spans="1:14" ht="21" x14ac:dyDescent="0.4">
      <c r="A81" s="4"/>
      <c r="B81" s="4" t="s">
        <v>30</v>
      </c>
      <c r="C81" s="4"/>
    </row>
    <row r="82" spans="1:14" ht="21" x14ac:dyDescent="0.4">
      <c r="A82" s="4"/>
      <c r="B82" s="4"/>
      <c r="C82" s="4"/>
    </row>
    <row r="83" spans="1:14" ht="21" x14ac:dyDescent="0.4">
      <c r="A83" s="4"/>
      <c r="B83" s="4" t="s">
        <v>31</v>
      </c>
      <c r="C83" s="4"/>
    </row>
    <row r="84" spans="1:14" ht="21" x14ac:dyDescent="0.4">
      <c r="A84" s="4"/>
      <c r="B84" s="4" t="s">
        <v>51</v>
      </c>
      <c r="C84" s="4"/>
    </row>
    <row r="85" spans="1:14" ht="21" x14ac:dyDescent="0.4">
      <c r="A85" s="4"/>
      <c r="B85" s="4"/>
      <c r="C85" s="4"/>
    </row>
    <row r="86" spans="1:14" ht="21" x14ac:dyDescent="0.4">
      <c r="A86" s="4"/>
      <c r="B86" s="4" t="s">
        <v>33</v>
      </c>
      <c r="C86" s="4"/>
    </row>
    <row r="87" spans="1:14" ht="21" x14ac:dyDescent="0.4">
      <c r="A87" s="4"/>
      <c r="B87" s="4" t="s">
        <v>52</v>
      </c>
      <c r="C87" s="4"/>
    </row>
    <row r="88" spans="1:14" ht="21" x14ac:dyDescent="0.4">
      <c r="A88" s="4"/>
      <c r="B88" s="4"/>
      <c r="C88" s="4"/>
      <c r="D88" s="4"/>
      <c r="E88" s="4"/>
      <c r="F88" s="4"/>
      <c r="G88" s="4"/>
      <c r="H88" s="4"/>
      <c r="I88" s="4"/>
      <c r="J88" s="4"/>
      <c r="K88" s="4"/>
      <c r="L88" s="4"/>
      <c r="M88" s="4"/>
      <c r="N88" s="4"/>
    </row>
    <row r="89" spans="1:14" ht="21" x14ac:dyDescent="0.4">
      <c r="A89" s="4"/>
      <c r="B89" s="4"/>
      <c r="C89" s="4"/>
      <c r="D89" s="4"/>
      <c r="E89" s="4"/>
      <c r="F89" s="4"/>
      <c r="G89" s="4"/>
      <c r="H89" s="4"/>
      <c r="I89" s="4"/>
      <c r="J89" s="4"/>
      <c r="K89" s="4"/>
      <c r="L89" s="4"/>
      <c r="M89" s="4"/>
      <c r="N89" s="4"/>
    </row>
    <row r="90" spans="1:14" ht="21" x14ac:dyDescent="0.4">
      <c r="A90" s="4"/>
      <c r="B90" s="4"/>
      <c r="C90" s="4"/>
      <c r="D90" s="4"/>
      <c r="E90" s="4"/>
      <c r="F90" s="4"/>
      <c r="G90" s="4"/>
      <c r="H90" s="4"/>
      <c r="I90" s="4"/>
      <c r="J90" s="4"/>
      <c r="K90" s="4"/>
      <c r="L90" s="4"/>
      <c r="M90" s="4"/>
      <c r="N90" s="4"/>
    </row>
    <row r="91" spans="1:14" ht="21" x14ac:dyDescent="0.4">
      <c r="A91" s="4"/>
      <c r="B91" s="4"/>
      <c r="C91" s="4"/>
      <c r="D91" s="4"/>
      <c r="E91" s="4"/>
      <c r="F91" s="4"/>
      <c r="G91" s="4"/>
      <c r="H91" s="4"/>
      <c r="I91" s="4"/>
      <c r="J91" s="4"/>
      <c r="K91" s="4"/>
      <c r="L91" s="4"/>
      <c r="M91" s="4"/>
      <c r="N91" s="4"/>
    </row>
    <row r="92" spans="1:14" ht="21" x14ac:dyDescent="0.4">
      <c r="A92" s="4"/>
      <c r="B92" s="4"/>
      <c r="C92" s="4"/>
      <c r="D92" s="4"/>
      <c r="E92" s="4"/>
      <c r="F92" s="4"/>
      <c r="G92" s="4"/>
      <c r="H92" s="4"/>
      <c r="I92" s="4"/>
      <c r="J92" s="4"/>
      <c r="K92" s="4"/>
      <c r="L92" s="4"/>
      <c r="M92" s="4"/>
      <c r="N92" s="4"/>
    </row>
    <row r="93" spans="1:14" ht="21" x14ac:dyDescent="0.4">
      <c r="A93" s="4"/>
      <c r="B93" s="4"/>
      <c r="C93" s="4"/>
      <c r="D93" s="4"/>
      <c r="E93" s="4"/>
      <c r="F93" s="4"/>
      <c r="G93" s="4"/>
      <c r="H93" s="4"/>
      <c r="I93" s="4"/>
      <c r="J93" s="4"/>
      <c r="K93" s="4"/>
      <c r="L93" s="4"/>
      <c r="M93" s="4"/>
      <c r="N93" s="4"/>
    </row>
    <row r="94" spans="1:14" ht="21" x14ac:dyDescent="0.4">
      <c r="A94" s="4"/>
      <c r="B94" s="4"/>
      <c r="C94" s="4"/>
      <c r="D94" s="4"/>
      <c r="E94" s="4"/>
      <c r="F94" s="4"/>
      <c r="G94" s="4"/>
      <c r="H94" s="4"/>
      <c r="I94" s="4"/>
      <c r="J94" s="4"/>
      <c r="K94" s="4"/>
      <c r="L94" s="4"/>
      <c r="M94" s="4"/>
      <c r="N9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44F7-25CA-8248-A076-BE991DE72678}">
  <dimension ref="A1:AB501"/>
  <sheetViews>
    <sheetView tabSelected="1" workbookViewId="0">
      <selection activeCell="I3" sqref="I3"/>
    </sheetView>
  </sheetViews>
  <sheetFormatPr defaultColWidth="11" defaultRowHeight="15.6" x14ac:dyDescent="0.3"/>
  <cols>
    <col min="1" max="1" width="11" style="12"/>
    <col min="2" max="2" width="13.796875" style="12" customWidth="1"/>
    <col min="3" max="8" width="11" style="10"/>
  </cols>
  <sheetData>
    <row r="1" spans="1:15" s="1" customFormat="1" x14ac:dyDescent="0.3">
      <c r="A1" s="11" t="s">
        <v>53</v>
      </c>
      <c r="B1" s="11" t="s">
        <v>132</v>
      </c>
      <c r="C1" s="9" t="s">
        <v>54</v>
      </c>
      <c r="D1" s="9" t="s">
        <v>55</v>
      </c>
      <c r="E1" s="9" t="s">
        <v>56</v>
      </c>
      <c r="F1" s="9" t="s">
        <v>57</v>
      </c>
      <c r="G1" s="9" t="s">
        <v>58</v>
      </c>
      <c r="H1" s="9" t="s">
        <v>59</v>
      </c>
      <c r="I1" s="1" t="s">
        <v>60</v>
      </c>
    </row>
    <row r="2" spans="1:15" x14ac:dyDescent="0.3">
      <c r="A2" s="12">
        <v>0</v>
      </c>
      <c r="B2" s="12">
        <v>25</v>
      </c>
      <c r="C2" s="10">
        <v>-0.4355</v>
      </c>
      <c r="D2" s="10">
        <v>23.559100000000001</v>
      </c>
      <c r="E2" s="10">
        <v>24.5929</v>
      </c>
      <c r="F2" s="10">
        <v>25.125599999999999</v>
      </c>
      <c r="G2" s="10">
        <v>25.068000000000001</v>
      </c>
      <c r="H2" s="10">
        <v>24.269600000000001</v>
      </c>
      <c r="I2" s="10">
        <f>F2</f>
        <v>25.125599999999999</v>
      </c>
    </row>
    <row r="3" spans="1:15" x14ac:dyDescent="0.3">
      <c r="A3" s="12">
        <v>5</v>
      </c>
      <c r="B3" s="12">
        <v>25</v>
      </c>
      <c r="C3" s="10">
        <v>-0.3649</v>
      </c>
      <c r="D3" s="10">
        <v>23.6142</v>
      </c>
      <c r="E3" s="10">
        <v>24.485399999999998</v>
      </c>
      <c r="F3" s="10">
        <v>25.0197</v>
      </c>
      <c r="G3" s="10">
        <v>24.924499999999998</v>
      </c>
      <c r="H3" s="10">
        <v>24.215399999999999</v>
      </c>
      <c r="I3" s="10">
        <f>SUM(F2:F3)/2</f>
        <v>25.072649999999999</v>
      </c>
    </row>
    <row r="4" spans="1:15" x14ac:dyDescent="0.3">
      <c r="A4" s="12">
        <v>10</v>
      </c>
      <c r="B4" s="12">
        <v>25</v>
      </c>
      <c r="C4" s="10">
        <v>-0.30809999999999998</v>
      </c>
      <c r="D4" s="10">
        <v>23.6693</v>
      </c>
      <c r="E4" s="10">
        <v>24.539200000000001</v>
      </c>
      <c r="F4" s="10">
        <v>24.913399999999999</v>
      </c>
      <c r="G4" s="10">
        <v>24.794499999999999</v>
      </c>
      <c r="H4" s="10">
        <v>24.269600000000001</v>
      </c>
      <c r="I4" s="10">
        <f>ROUND(AVERAGE(F2:F6),2)</f>
        <v>24.91</v>
      </c>
      <c r="L4" s="15" t="s">
        <v>61</v>
      </c>
      <c r="M4" s="14" cm="1">
        <f t="array" ref="M4">MAX(ABS(I122:I152)-30)</f>
        <v>-0.21999999999999886</v>
      </c>
      <c r="O4" t="s">
        <v>62</v>
      </c>
    </row>
    <row r="5" spans="1:15" x14ac:dyDescent="0.3">
      <c r="A5" s="12">
        <v>15</v>
      </c>
      <c r="B5" s="12">
        <v>25</v>
      </c>
      <c r="C5" s="10">
        <v>-0.28460000000000002</v>
      </c>
      <c r="D5" s="10">
        <v>23.779199999999999</v>
      </c>
      <c r="E5" s="10">
        <v>24.377700000000001</v>
      </c>
      <c r="F5" s="10">
        <v>24.753499999999999</v>
      </c>
      <c r="G5" s="10">
        <v>24.6952</v>
      </c>
      <c r="H5" s="10">
        <v>24.215399999999999</v>
      </c>
      <c r="I5" s="10">
        <f t="shared" ref="I5:I68" si="0">ROUND(AVERAGE(F3:F7),2)</f>
        <v>24.81</v>
      </c>
      <c r="L5" s="18" t="s">
        <v>63</v>
      </c>
      <c r="M5" s="23" cm="1">
        <f t="array" ref="M5">MAX(ABS(I212:I252)-23)</f>
        <v>2.3299999999999983</v>
      </c>
      <c r="O5" t="s">
        <v>64</v>
      </c>
    </row>
    <row r="6" spans="1:15" x14ac:dyDescent="0.3">
      <c r="A6" s="12">
        <v>20</v>
      </c>
      <c r="B6" s="12">
        <v>25</v>
      </c>
      <c r="C6" s="10">
        <v>-0.24959999999999999</v>
      </c>
      <c r="D6" s="10">
        <v>23.724299999999999</v>
      </c>
      <c r="E6" s="10">
        <v>24.377700000000001</v>
      </c>
      <c r="F6" s="10">
        <v>24.753499999999999</v>
      </c>
      <c r="G6" s="10">
        <v>24.595400000000001</v>
      </c>
      <c r="H6" s="10">
        <v>24.161200000000001</v>
      </c>
      <c r="I6" s="10">
        <f t="shared" si="0"/>
        <v>24.71</v>
      </c>
      <c r="L6" s="21" t="s">
        <v>65</v>
      </c>
      <c r="M6" s="20" cm="1">
        <f t="array" ref="M6">MAX(ABS(I362:I382-20))</f>
        <v>5.620000000000001</v>
      </c>
      <c r="O6" t="s">
        <v>66</v>
      </c>
    </row>
    <row r="7" spans="1:15" x14ac:dyDescent="0.3">
      <c r="A7" s="12">
        <v>25</v>
      </c>
      <c r="B7" s="12">
        <v>25</v>
      </c>
      <c r="C7" s="10">
        <v>-0.23139999999999999</v>
      </c>
      <c r="D7" s="10">
        <v>23.834</v>
      </c>
      <c r="E7" s="10">
        <v>24.269600000000001</v>
      </c>
      <c r="F7" s="10">
        <v>24.5929</v>
      </c>
      <c r="G7" s="10">
        <v>24.5151</v>
      </c>
      <c r="H7" s="10">
        <v>24.161200000000001</v>
      </c>
      <c r="I7" s="10">
        <f t="shared" si="0"/>
        <v>24.62</v>
      </c>
      <c r="L7" s="1"/>
      <c r="M7" s="10"/>
    </row>
    <row r="8" spans="1:15" x14ac:dyDescent="0.3">
      <c r="A8" s="12">
        <v>30</v>
      </c>
      <c r="B8" s="12">
        <v>25</v>
      </c>
      <c r="C8" s="10">
        <v>-0.2069</v>
      </c>
      <c r="D8" s="10">
        <v>23.779199999999999</v>
      </c>
      <c r="E8" s="10">
        <v>24.323599999999999</v>
      </c>
      <c r="F8" s="10">
        <v>24.539200000000001</v>
      </c>
      <c r="G8" s="10">
        <v>24.4377</v>
      </c>
      <c r="H8" s="10">
        <v>24.215399999999999</v>
      </c>
      <c r="I8" s="10">
        <f t="shared" si="0"/>
        <v>24.56</v>
      </c>
      <c r="L8" s="15" t="s">
        <v>67</v>
      </c>
      <c r="M8" s="14">
        <f>STDEV(I122:I152)</f>
        <v>0.158037697966323</v>
      </c>
      <c r="O8" t="s">
        <v>62</v>
      </c>
    </row>
    <row r="9" spans="1:15" x14ac:dyDescent="0.3">
      <c r="A9" s="12">
        <v>35</v>
      </c>
      <c r="B9" s="12">
        <v>25</v>
      </c>
      <c r="C9" s="10">
        <v>-0.2021</v>
      </c>
      <c r="D9" s="10">
        <v>23.834</v>
      </c>
      <c r="E9" s="10">
        <v>24.161200000000001</v>
      </c>
      <c r="F9" s="10">
        <v>24.485399999999998</v>
      </c>
      <c r="G9" s="10">
        <v>24.382200000000001</v>
      </c>
      <c r="H9" s="10">
        <v>24.1068</v>
      </c>
      <c r="I9" s="10">
        <f t="shared" si="0"/>
        <v>24.49</v>
      </c>
      <c r="L9" s="22" t="s">
        <v>68</v>
      </c>
      <c r="M9" s="24">
        <f>STDEV(I212:I252)</f>
        <v>9.3570763622394498E-2</v>
      </c>
      <c r="O9" t="s">
        <v>64</v>
      </c>
    </row>
    <row r="10" spans="1:15" x14ac:dyDescent="0.3">
      <c r="A10" s="12">
        <v>40</v>
      </c>
      <c r="B10" s="12">
        <v>25</v>
      </c>
      <c r="C10" s="10">
        <v>-0.1762</v>
      </c>
      <c r="D10" s="10">
        <v>23.8887</v>
      </c>
      <c r="E10" s="10">
        <v>24.161200000000001</v>
      </c>
      <c r="F10" s="10">
        <v>24.4316</v>
      </c>
      <c r="G10" s="10">
        <v>24.3184</v>
      </c>
      <c r="H10" s="10">
        <v>24.161200000000001</v>
      </c>
      <c r="I10" s="10">
        <f t="shared" si="0"/>
        <v>24.42</v>
      </c>
      <c r="L10" s="21" t="s">
        <v>69</v>
      </c>
      <c r="M10" s="20">
        <f>STDEV(I362:I382)</f>
        <v>4.498147766951837E-2</v>
      </c>
      <c r="O10" t="s">
        <v>66</v>
      </c>
    </row>
    <row r="11" spans="1:15" x14ac:dyDescent="0.3">
      <c r="A11" s="12">
        <v>45</v>
      </c>
      <c r="B11" s="12">
        <v>25</v>
      </c>
      <c r="C11" s="10">
        <v>-0.1613</v>
      </c>
      <c r="D11" s="10">
        <v>23.8887</v>
      </c>
      <c r="E11" s="10">
        <v>24.161200000000001</v>
      </c>
      <c r="F11" s="10">
        <v>24.377700000000001</v>
      </c>
      <c r="G11" s="10">
        <v>24.268000000000001</v>
      </c>
      <c r="H11" s="10">
        <v>24.161200000000001</v>
      </c>
      <c r="I11" s="10">
        <f t="shared" si="0"/>
        <v>24.36</v>
      </c>
      <c r="M11" s="10"/>
    </row>
    <row r="12" spans="1:15" x14ac:dyDescent="0.3">
      <c r="A12" s="12">
        <v>50</v>
      </c>
      <c r="B12" s="12">
        <v>25</v>
      </c>
      <c r="C12" s="10">
        <v>-0.1527</v>
      </c>
      <c r="D12" s="10">
        <v>23.8887</v>
      </c>
      <c r="E12" s="10">
        <v>24.1068</v>
      </c>
      <c r="F12" s="10">
        <v>24.269600000000001</v>
      </c>
      <c r="G12" s="10">
        <v>24.228300000000001</v>
      </c>
      <c r="H12" s="10">
        <v>24.1068</v>
      </c>
      <c r="I12" s="10">
        <f t="shared" si="0"/>
        <v>24.31</v>
      </c>
      <c r="M12" s="10"/>
    </row>
    <row r="13" spans="1:15" x14ac:dyDescent="0.3">
      <c r="A13" s="12">
        <v>55</v>
      </c>
      <c r="B13" s="12">
        <v>25</v>
      </c>
      <c r="C13" s="10">
        <v>-0.13900000000000001</v>
      </c>
      <c r="D13" s="10">
        <v>23.8887</v>
      </c>
      <c r="E13" s="10">
        <v>24.1068</v>
      </c>
      <c r="F13" s="10">
        <v>24.215399999999999</v>
      </c>
      <c r="G13" s="10">
        <v>24.1906</v>
      </c>
      <c r="H13" s="10">
        <v>24.1068</v>
      </c>
      <c r="I13" s="10">
        <f t="shared" si="0"/>
        <v>24.28</v>
      </c>
      <c r="M13" s="10"/>
    </row>
    <row r="14" spans="1:15" x14ac:dyDescent="0.3">
      <c r="A14" s="12">
        <v>60</v>
      </c>
      <c r="B14" s="12">
        <v>25</v>
      </c>
      <c r="C14" s="10">
        <v>-0.12939999999999999</v>
      </c>
      <c r="D14" s="10">
        <v>23.997900000000001</v>
      </c>
      <c r="E14" s="10">
        <v>23.997900000000001</v>
      </c>
      <c r="F14" s="10">
        <v>24.269600000000001</v>
      </c>
      <c r="G14" s="10">
        <v>24.160799999999998</v>
      </c>
      <c r="H14" s="10">
        <v>24.1068</v>
      </c>
      <c r="I14" s="10">
        <f t="shared" si="0"/>
        <v>24.25</v>
      </c>
      <c r="L14" s="1" t="s">
        <v>70</v>
      </c>
      <c r="M14" s="20">
        <f>MIN(I362:I382)</f>
        <v>25.47</v>
      </c>
      <c r="O14" t="s">
        <v>66</v>
      </c>
    </row>
    <row r="15" spans="1:15" x14ac:dyDescent="0.3">
      <c r="A15" s="12">
        <v>65</v>
      </c>
      <c r="B15" s="12">
        <v>25</v>
      </c>
      <c r="C15" s="10">
        <v>-0.1061</v>
      </c>
      <c r="D15" s="10">
        <v>23.9434</v>
      </c>
      <c r="E15" s="10">
        <v>24.1068</v>
      </c>
      <c r="F15" s="10">
        <v>24.269600000000001</v>
      </c>
      <c r="G15" s="10">
        <v>24.1248</v>
      </c>
      <c r="H15" s="10">
        <v>24.052399999999999</v>
      </c>
      <c r="I15" s="10">
        <f t="shared" si="0"/>
        <v>24.24</v>
      </c>
      <c r="L15" s="1" t="s">
        <v>71</v>
      </c>
      <c r="M15" s="14">
        <f>MAX(I122:I152)</f>
        <v>29.78</v>
      </c>
      <c r="O15" t="s">
        <v>62</v>
      </c>
    </row>
    <row r="16" spans="1:15" x14ac:dyDescent="0.3">
      <c r="A16" s="12">
        <v>70</v>
      </c>
      <c r="B16" s="12">
        <v>25</v>
      </c>
      <c r="C16" s="10">
        <v>-0.10639999999999999</v>
      </c>
      <c r="D16" s="10">
        <v>23.997900000000001</v>
      </c>
      <c r="E16" s="10">
        <v>23.997900000000001</v>
      </c>
      <c r="F16" s="10">
        <v>24.215399999999999</v>
      </c>
      <c r="G16" s="10">
        <v>24.110099999999999</v>
      </c>
      <c r="H16" s="10">
        <v>24.052399999999999</v>
      </c>
      <c r="I16" s="10">
        <f t="shared" si="0"/>
        <v>24.23</v>
      </c>
    </row>
    <row r="17" spans="1:28" x14ac:dyDescent="0.3">
      <c r="A17" s="12">
        <v>75</v>
      </c>
      <c r="B17" s="12">
        <v>25</v>
      </c>
      <c r="C17" s="10">
        <v>-8.7999999999999995E-2</v>
      </c>
      <c r="D17" s="10">
        <v>23.997900000000001</v>
      </c>
      <c r="E17" s="10">
        <v>23.997900000000001</v>
      </c>
      <c r="F17" s="10">
        <v>24.215399999999999</v>
      </c>
      <c r="G17" s="10">
        <v>24.085799999999999</v>
      </c>
      <c r="H17" s="10">
        <v>24.052399999999999</v>
      </c>
      <c r="I17" s="10">
        <f t="shared" si="0"/>
        <v>24.2</v>
      </c>
    </row>
    <row r="18" spans="1:28" x14ac:dyDescent="0.3">
      <c r="A18" s="12">
        <v>80</v>
      </c>
      <c r="B18" s="12">
        <v>25</v>
      </c>
      <c r="C18" s="10">
        <v>-7.4099999999999999E-2</v>
      </c>
      <c r="D18" s="10">
        <v>23.9434</v>
      </c>
      <c r="E18" s="10">
        <v>23.997900000000001</v>
      </c>
      <c r="F18" s="10">
        <v>24.161200000000001</v>
      </c>
      <c r="G18" s="10">
        <v>24.067399999999999</v>
      </c>
      <c r="H18" s="10">
        <v>24.1068</v>
      </c>
      <c r="I18" s="10">
        <f t="shared" si="0"/>
        <v>24.17</v>
      </c>
      <c r="L18" s="29" t="s">
        <v>72</v>
      </c>
      <c r="M18" s="29"/>
      <c r="N18" s="29"/>
      <c r="O18" s="29"/>
      <c r="P18" s="29"/>
      <c r="Q18" s="29"/>
      <c r="R18" s="29"/>
      <c r="S18" s="29"/>
      <c r="T18" s="29"/>
      <c r="U18" s="29"/>
      <c r="V18" s="29"/>
      <c r="W18" s="29"/>
      <c r="X18" s="30"/>
      <c r="Y18" s="30"/>
      <c r="Z18" s="30"/>
      <c r="AA18" s="30"/>
      <c r="AB18" s="30"/>
    </row>
    <row r="19" spans="1:28" x14ac:dyDescent="0.3">
      <c r="A19" s="12">
        <v>85</v>
      </c>
      <c r="B19" s="12">
        <v>25</v>
      </c>
      <c r="C19" s="10">
        <v>-6.2199999999999998E-2</v>
      </c>
      <c r="D19" s="10">
        <v>23.997900000000001</v>
      </c>
      <c r="E19" s="10">
        <v>23.9434</v>
      </c>
      <c r="F19" s="10">
        <v>24.161200000000001</v>
      </c>
      <c r="G19" s="10">
        <v>24.0532</v>
      </c>
      <c r="H19" s="10">
        <v>24.052399999999999</v>
      </c>
      <c r="I19" s="10">
        <f t="shared" si="0"/>
        <v>24.15</v>
      </c>
      <c r="L19" s="29"/>
      <c r="M19" s="29"/>
      <c r="N19" s="29"/>
      <c r="O19" s="29"/>
      <c r="P19" s="29"/>
      <c r="Q19" s="29"/>
      <c r="R19" s="29"/>
      <c r="S19" s="29"/>
      <c r="T19" s="29"/>
      <c r="U19" s="29"/>
      <c r="V19" s="29"/>
      <c r="W19" s="29"/>
      <c r="X19" s="30"/>
      <c r="Y19" s="30"/>
      <c r="Z19" s="30"/>
      <c r="AA19" s="30"/>
      <c r="AB19" s="30"/>
    </row>
    <row r="20" spans="1:28" x14ac:dyDescent="0.3">
      <c r="A20" s="12">
        <v>90</v>
      </c>
      <c r="B20" s="12">
        <v>25</v>
      </c>
      <c r="C20" s="10">
        <v>-4.2900000000000001E-2</v>
      </c>
      <c r="D20" s="10">
        <v>23.997900000000001</v>
      </c>
      <c r="E20" s="10">
        <v>23.997900000000001</v>
      </c>
      <c r="F20" s="10">
        <v>24.1068</v>
      </c>
      <c r="G20" s="10">
        <v>24.035799999999998</v>
      </c>
      <c r="H20" s="10">
        <v>24.052399999999999</v>
      </c>
      <c r="I20" s="10">
        <f t="shared" si="0"/>
        <v>24.12</v>
      </c>
      <c r="L20" s="29"/>
      <c r="M20" s="29"/>
      <c r="N20" s="29"/>
      <c r="O20" s="29"/>
      <c r="P20" s="29"/>
      <c r="Q20" s="29"/>
      <c r="R20" s="29"/>
      <c r="S20" s="29"/>
      <c r="T20" s="29"/>
      <c r="U20" s="29"/>
      <c r="V20" s="29"/>
      <c r="W20" s="29"/>
      <c r="X20" s="30"/>
      <c r="Y20" s="30"/>
      <c r="Z20" s="30"/>
      <c r="AA20" s="30"/>
      <c r="AB20" s="30"/>
    </row>
    <row r="21" spans="1:28" x14ac:dyDescent="0.3">
      <c r="A21" s="12">
        <v>95</v>
      </c>
      <c r="B21" s="12">
        <v>25</v>
      </c>
      <c r="C21" s="10">
        <v>-3.5400000000000001E-2</v>
      </c>
      <c r="D21" s="10">
        <v>24.052399999999999</v>
      </c>
      <c r="E21" s="10">
        <v>23.997900000000001</v>
      </c>
      <c r="F21" s="10">
        <v>24.1068</v>
      </c>
      <c r="G21" s="10">
        <v>24.0291</v>
      </c>
      <c r="H21" s="10">
        <v>24.052399999999999</v>
      </c>
      <c r="I21" s="10">
        <f t="shared" si="0"/>
        <v>24.1</v>
      </c>
      <c r="L21" s="29" t="s">
        <v>73</v>
      </c>
      <c r="M21" s="29"/>
      <c r="N21" s="29"/>
      <c r="O21" s="29"/>
      <c r="P21" s="29"/>
      <c r="Q21" s="29"/>
      <c r="R21" s="29"/>
      <c r="S21" s="29"/>
      <c r="T21" s="29"/>
      <c r="U21" s="29"/>
      <c r="V21" s="29"/>
      <c r="W21" s="29"/>
      <c r="X21" s="29"/>
      <c r="Y21" s="29"/>
      <c r="Z21" s="29"/>
      <c r="AA21" s="29"/>
      <c r="AB21" s="29"/>
    </row>
    <row r="22" spans="1:28" x14ac:dyDescent="0.3">
      <c r="A22" s="12">
        <v>100</v>
      </c>
      <c r="B22" s="12">
        <v>25</v>
      </c>
      <c r="C22" s="10">
        <v>-2.6800000000000001E-2</v>
      </c>
      <c r="D22" s="10">
        <v>24.052399999999999</v>
      </c>
      <c r="E22" s="10">
        <v>23.9434</v>
      </c>
      <c r="F22" s="10">
        <v>24.052399999999999</v>
      </c>
      <c r="G22" s="10">
        <v>24.0242</v>
      </c>
      <c r="H22" s="10">
        <v>23.997900000000001</v>
      </c>
      <c r="I22" s="10">
        <f t="shared" si="0"/>
        <v>24.07</v>
      </c>
      <c r="L22" s="29"/>
      <c r="M22" s="29"/>
      <c r="N22" s="29"/>
      <c r="O22" s="29"/>
      <c r="P22" s="29"/>
      <c r="Q22" s="29"/>
      <c r="R22" s="29"/>
      <c r="S22" s="29"/>
      <c r="T22" s="29"/>
      <c r="U22" s="29"/>
      <c r="V22" s="29"/>
      <c r="W22" s="29"/>
      <c r="X22" s="29"/>
      <c r="Y22" s="29"/>
      <c r="Z22" s="29"/>
      <c r="AA22" s="29"/>
      <c r="AB22" s="29"/>
    </row>
    <row r="23" spans="1:28" x14ac:dyDescent="0.3">
      <c r="A23" s="12">
        <v>105</v>
      </c>
      <c r="B23" s="12">
        <v>25</v>
      </c>
      <c r="C23" s="10">
        <v>-9.1000000000000004E-3</v>
      </c>
      <c r="D23" s="10">
        <v>24.1068</v>
      </c>
      <c r="E23" s="10">
        <v>23.9434</v>
      </c>
      <c r="F23" s="10">
        <v>24.052399999999999</v>
      </c>
      <c r="G23" s="10">
        <v>24.014500000000002</v>
      </c>
      <c r="H23" s="10">
        <v>24.052399999999999</v>
      </c>
      <c r="I23" s="10">
        <f t="shared" si="0"/>
        <v>24.06</v>
      </c>
      <c r="L23" s="29" t="s">
        <v>74</v>
      </c>
      <c r="M23" s="29"/>
      <c r="N23" s="29"/>
      <c r="O23" s="29"/>
      <c r="P23" s="29"/>
      <c r="Q23" s="29"/>
      <c r="R23" s="29"/>
      <c r="S23" s="29"/>
      <c r="T23" s="29"/>
      <c r="U23" s="29"/>
      <c r="V23" s="29"/>
      <c r="W23" s="29"/>
      <c r="X23" s="29"/>
      <c r="Y23" s="29"/>
      <c r="Z23" s="29"/>
      <c r="AA23" s="29"/>
      <c r="AB23" s="29"/>
    </row>
    <row r="24" spans="1:28" x14ac:dyDescent="0.3">
      <c r="A24" s="12">
        <v>110</v>
      </c>
      <c r="B24" s="12">
        <v>25</v>
      </c>
      <c r="C24" s="10">
        <v>6.0000000000000001E-3</v>
      </c>
      <c r="D24" s="10">
        <v>24.1068</v>
      </c>
      <c r="E24" s="10">
        <v>23.9434</v>
      </c>
      <c r="F24" s="10">
        <v>24.052399999999999</v>
      </c>
      <c r="G24" s="10">
        <v>24.0076</v>
      </c>
      <c r="H24" s="10">
        <v>23.997900000000001</v>
      </c>
      <c r="I24" s="10">
        <f t="shared" si="0"/>
        <v>24.05</v>
      </c>
      <c r="L24" s="29"/>
      <c r="M24" s="29"/>
      <c r="N24" s="29"/>
      <c r="O24" s="29"/>
      <c r="P24" s="29"/>
      <c r="Q24" s="29"/>
      <c r="R24" s="29"/>
      <c r="S24" s="29"/>
      <c r="T24" s="29"/>
      <c r="U24" s="29"/>
      <c r="V24" s="29"/>
      <c r="W24" s="29"/>
      <c r="X24" s="29"/>
      <c r="Y24" s="29"/>
      <c r="Z24" s="29"/>
      <c r="AA24" s="29"/>
      <c r="AB24" s="29"/>
    </row>
    <row r="25" spans="1:28" x14ac:dyDescent="0.3">
      <c r="A25" s="12">
        <v>115</v>
      </c>
      <c r="B25" s="12">
        <v>25</v>
      </c>
      <c r="C25" s="10">
        <v>1.9599999999999999E-2</v>
      </c>
      <c r="D25" s="10">
        <v>24.1068</v>
      </c>
      <c r="E25" s="10">
        <v>24.052399999999999</v>
      </c>
      <c r="F25" s="10">
        <v>24.052399999999999</v>
      </c>
      <c r="G25" s="10">
        <v>24.0031</v>
      </c>
      <c r="H25" s="10">
        <v>23.997900000000001</v>
      </c>
      <c r="I25" s="10">
        <f t="shared" si="0"/>
        <v>24.05</v>
      </c>
    </row>
    <row r="26" spans="1:28" x14ac:dyDescent="0.3">
      <c r="A26" s="12">
        <v>120</v>
      </c>
      <c r="B26" s="12">
        <v>25</v>
      </c>
      <c r="C26" s="10">
        <v>1.6299999999999999E-2</v>
      </c>
      <c r="D26" s="10">
        <v>24.161200000000001</v>
      </c>
      <c r="E26" s="10">
        <v>23.997900000000001</v>
      </c>
      <c r="F26" s="10">
        <v>24.052399999999999</v>
      </c>
      <c r="G26" s="10">
        <v>24.013100000000001</v>
      </c>
      <c r="H26" s="10">
        <v>23.8887</v>
      </c>
      <c r="I26" s="10">
        <f t="shared" si="0"/>
        <v>24.04</v>
      </c>
      <c r="L26" s="29" t="s">
        <v>75</v>
      </c>
      <c r="M26" s="29"/>
      <c r="N26" s="29"/>
      <c r="O26" s="29"/>
      <c r="P26" s="29"/>
      <c r="Q26" s="29"/>
      <c r="R26" s="29"/>
      <c r="S26" s="29"/>
      <c r="T26" s="29"/>
      <c r="U26" s="29"/>
      <c r="V26" s="29"/>
      <c r="W26" s="29"/>
      <c r="X26" s="29"/>
      <c r="Y26" s="29"/>
      <c r="Z26" s="29"/>
      <c r="AA26" s="29"/>
    </row>
    <row r="27" spans="1:28" x14ac:dyDescent="0.3">
      <c r="A27" s="12">
        <v>125</v>
      </c>
      <c r="B27" s="12">
        <v>25</v>
      </c>
      <c r="C27" s="10">
        <v>2.7199999999999998E-2</v>
      </c>
      <c r="D27" s="10">
        <v>24.161200000000001</v>
      </c>
      <c r="E27" s="10">
        <v>23.9434</v>
      </c>
      <c r="F27" s="10">
        <v>24.052399999999999</v>
      </c>
      <c r="G27" s="10">
        <v>24.015000000000001</v>
      </c>
      <c r="H27" s="10">
        <v>23.9434</v>
      </c>
      <c r="I27" s="10">
        <f t="shared" si="0"/>
        <v>24.04</v>
      </c>
      <c r="L27" s="29"/>
      <c r="M27" s="29"/>
      <c r="N27" s="29"/>
      <c r="O27" s="29"/>
      <c r="P27" s="29"/>
      <c r="Q27" s="29"/>
      <c r="R27" s="29"/>
      <c r="S27" s="29"/>
      <c r="T27" s="29"/>
      <c r="U27" s="29"/>
      <c r="V27" s="29"/>
      <c r="W27" s="29"/>
      <c r="X27" s="29"/>
      <c r="Y27" s="29"/>
      <c r="Z27" s="29"/>
      <c r="AA27" s="29"/>
    </row>
    <row r="28" spans="1:28" x14ac:dyDescent="0.3">
      <c r="A28" s="12">
        <v>130</v>
      </c>
      <c r="B28" s="12">
        <v>25</v>
      </c>
      <c r="C28" s="10">
        <v>4.7E-2</v>
      </c>
      <c r="D28" s="10">
        <v>24.161200000000001</v>
      </c>
      <c r="E28" s="10">
        <v>23.9434</v>
      </c>
      <c r="F28" s="10">
        <v>23.997900000000001</v>
      </c>
      <c r="G28" s="10">
        <v>24.0107</v>
      </c>
      <c r="H28" s="10">
        <v>23.9434</v>
      </c>
      <c r="I28" s="10">
        <f t="shared" si="0"/>
        <v>24.04</v>
      </c>
      <c r="L28" s="29"/>
      <c r="M28" s="29"/>
      <c r="N28" s="29"/>
      <c r="O28" s="29"/>
      <c r="P28" s="29"/>
      <c r="Q28" s="29"/>
      <c r="R28" s="29"/>
      <c r="S28" s="29"/>
      <c r="T28" s="29"/>
      <c r="U28" s="29"/>
      <c r="V28" s="29"/>
      <c r="W28" s="29"/>
      <c r="X28" s="29"/>
      <c r="Y28" s="29"/>
      <c r="Z28" s="29"/>
      <c r="AA28" s="29"/>
    </row>
    <row r="29" spans="1:28" x14ac:dyDescent="0.3">
      <c r="A29" s="12">
        <v>135</v>
      </c>
      <c r="B29" s="12">
        <v>25</v>
      </c>
      <c r="C29" s="10">
        <v>6.4299999999999996E-2</v>
      </c>
      <c r="D29" s="10">
        <v>24.215399999999999</v>
      </c>
      <c r="E29" s="10">
        <v>23.997900000000001</v>
      </c>
      <c r="F29" s="10">
        <v>24.052399999999999</v>
      </c>
      <c r="G29" s="10">
        <v>24.008199999999999</v>
      </c>
      <c r="H29" s="10">
        <v>23.8887</v>
      </c>
      <c r="I29" s="10">
        <f t="shared" si="0"/>
        <v>24.04</v>
      </c>
      <c r="L29" s="29"/>
      <c r="M29" s="29"/>
      <c r="N29" s="29"/>
      <c r="O29" s="29"/>
      <c r="P29" s="29"/>
      <c r="Q29" s="29"/>
      <c r="R29" s="29"/>
      <c r="S29" s="29"/>
      <c r="T29" s="29"/>
      <c r="U29" s="29"/>
      <c r="V29" s="29"/>
      <c r="W29" s="29"/>
      <c r="X29" s="29"/>
      <c r="Y29" s="29"/>
      <c r="Z29" s="29"/>
      <c r="AA29" s="29"/>
    </row>
    <row r="30" spans="1:28" x14ac:dyDescent="0.3">
      <c r="A30" s="12">
        <v>140</v>
      </c>
      <c r="B30" s="12">
        <v>25</v>
      </c>
      <c r="C30" s="10">
        <v>7.17E-2</v>
      </c>
      <c r="D30" s="10">
        <v>24.215399999999999</v>
      </c>
      <c r="E30" s="10">
        <v>24.052399999999999</v>
      </c>
      <c r="F30" s="10">
        <v>24.052399999999999</v>
      </c>
      <c r="G30" s="10">
        <v>24.0136</v>
      </c>
      <c r="H30" s="10">
        <v>23.8887</v>
      </c>
      <c r="I30" s="10">
        <f t="shared" si="0"/>
        <v>24.05</v>
      </c>
      <c r="L30" s="29"/>
      <c r="M30" s="29"/>
      <c r="N30" s="29"/>
      <c r="O30" s="29"/>
      <c r="P30" s="29"/>
      <c r="Q30" s="29"/>
      <c r="R30" s="29"/>
      <c r="S30" s="29"/>
      <c r="T30" s="29"/>
      <c r="U30" s="29"/>
      <c r="V30" s="29"/>
      <c r="W30" s="29"/>
      <c r="X30" s="29"/>
      <c r="Y30" s="29"/>
      <c r="Z30" s="29"/>
      <c r="AA30" s="29"/>
    </row>
    <row r="31" spans="1:28" x14ac:dyDescent="0.3">
      <c r="A31" s="12">
        <v>145</v>
      </c>
      <c r="B31" s="12">
        <v>25</v>
      </c>
      <c r="C31" s="10">
        <v>7.3099999999999998E-2</v>
      </c>
      <c r="D31" s="10">
        <v>24.269600000000001</v>
      </c>
      <c r="E31" s="10">
        <v>23.997900000000001</v>
      </c>
      <c r="F31" s="10">
        <v>24.052399999999999</v>
      </c>
      <c r="G31" s="10">
        <v>24.024899999999999</v>
      </c>
      <c r="H31" s="10">
        <v>23.834</v>
      </c>
      <c r="I31" s="10">
        <f t="shared" si="0"/>
        <v>24.06</v>
      </c>
    </row>
    <row r="32" spans="1:28" x14ac:dyDescent="0.3">
      <c r="A32" s="12">
        <v>150</v>
      </c>
      <c r="B32" s="12">
        <v>25</v>
      </c>
      <c r="C32" s="10">
        <v>8.72E-2</v>
      </c>
      <c r="D32" s="10">
        <v>24.269600000000001</v>
      </c>
      <c r="E32" s="10">
        <v>23.997900000000001</v>
      </c>
      <c r="F32" s="10">
        <v>24.1068</v>
      </c>
      <c r="G32" s="10">
        <v>24.028099999999998</v>
      </c>
      <c r="H32" s="10">
        <v>23.8887</v>
      </c>
      <c r="I32" s="10">
        <f t="shared" si="0"/>
        <v>24.06</v>
      </c>
    </row>
    <row r="33" spans="1:9" x14ac:dyDescent="0.3">
      <c r="A33" s="12">
        <v>155</v>
      </c>
      <c r="B33" s="12">
        <v>25</v>
      </c>
      <c r="C33" s="10">
        <v>0.10100000000000001</v>
      </c>
      <c r="D33" s="10">
        <v>24.323599999999999</v>
      </c>
      <c r="E33" s="10">
        <v>24.052399999999999</v>
      </c>
      <c r="F33" s="10">
        <v>24.052399999999999</v>
      </c>
      <c r="G33" s="10">
        <v>24.031600000000001</v>
      </c>
      <c r="H33" s="10">
        <v>23.8887</v>
      </c>
      <c r="I33" s="10">
        <f t="shared" si="0"/>
        <v>24.07</v>
      </c>
    </row>
    <row r="34" spans="1:9" x14ac:dyDescent="0.3">
      <c r="A34" s="12">
        <v>160</v>
      </c>
      <c r="B34" s="12">
        <v>25</v>
      </c>
      <c r="C34" s="10">
        <v>0.1062</v>
      </c>
      <c r="D34" s="10">
        <v>24.323599999999999</v>
      </c>
      <c r="E34" s="10">
        <v>23.997900000000001</v>
      </c>
      <c r="F34" s="10">
        <v>24.052399999999999</v>
      </c>
      <c r="G34" s="10">
        <v>24.041699999999999</v>
      </c>
      <c r="H34" s="10">
        <v>23.834</v>
      </c>
      <c r="I34" s="10">
        <f t="shared" si="0"/>
        <v>24.09</v>
      </c>
    </row>
    <row r="35" spans="1:9" x14ac:dyDescent="0.3">
      <c r="A35" s="12">
        <v>165</v>
      </c>
      <c r="B35" s="12">
        <v>25</v>
      </c>
      <c r="C35" s="10">
        <v>0.1227</v>
      </c>
      <c r="D35" s="10">
        <v>24.377700000000001</v>
      </c>
      <c r="E35" s="10">
        <v>24.052399999999999</v>
      </c>
      <c r="F35" s="10">
        <v>24.1068</v>
      </c>
      <c r="G35" s="10">
        <v>24.0441</v>
      </c>
      <c r="H35" s="10">
        <v>23.834</v>
      </c>
      <c r="I35" s="10">
        <f t="shared" si="0"/>
        <v>24.1</v>
      </c>
    </row>
    <row r="36" spans="1:9" x14ac:dyDescent="0.3">
      <c r="A36" s="12">
        <v>170</v>
      </c>
      <c r="B36" s="12">
        <v>25</v>
      </c>
      <c r="C36" s="10">
        <v>0.1295</v>
      </c>
      <c r="D36" s="10">
        <v>24.377700000000001</v>
      </c>
      <c r="E36" s="10">
        <v>24.1068</v>
      </c>
      <c r="F36" s="10">
        <v>24.1068</v>
      </c>
      <c r="G36" s="10">
        <v>24.053599999999999</v>
      </c>
      <c r="H36" s="10">
        <v>23.834</v>
      </c>
      <c r="I36" s="10">
        <f t="shared" si="0"/>
        <v>24.12</v>
      </c>
    </row>
    <row r="37" spans="1:9" x14ac:dyDescent="0.3">
      <c r="A37" s="12">
        <v>175</v>
      </c>
      <c r="B37" s="12">
        <v>25</v>
      </c>
      <c r="C37" s="10">
        <v>0.1305</v>
      </c>
      <c r="D37" s="10">
        <v>24.4316</v>
      </c>
      <c r="E37" s="10">
        <v>24.1068</v>
      </c>
      <c r="F37" s="10">
        <v>24.161200000000001</v>
      </c>
      <c r="G37" s="10">
        <v>24.0684</v>
      </c>
      <c r="H37" s="10">
        <v>23.8887</v>
      </c>
      <c r="I37" s="10">
        <f t="shared" si="0"/>
        <v>24.12</v>
      </c>
    </row>
    <row r="38" spans="1:9" x14ac:dyDescent="0.3">
      <c r="A38" s="12">
        <v>180</v>
      </c>
      <c r="B38" s="12">
        <v>25</v>
      </c>
      <c r="C38" s="10">
        <v>0.1361</v>
      </c>
      <c r="D38" s="10">
        <v>24.4316</v>
      </c>
      <c r="E38" s="10">
        <v>24.1068</v>
      </c>
      <c r="F38" s="10">
        <v>24.161200000000001</v>
      </c>
      <c r="G38" s="10">
        <v>24.0809</v>
      </c>
      <c r="H38" s="10">
        <v>23.834</v>
      </c>
      <c r="I38" s="10">
        <f t="shared" si="0"/>
        <v>24.13</v>
      </c>
    </row>
    <row r="39" spans="1:9" x14ac:dyDescent="0.3">
      <c r="A39" s="12">
        <v>185</v>
      </c>
      <c r="B39" s="12">
        <v>25</v>
      </c>
      <c r="C39" s="10">
        <v>0.14460000000000001</v>
      </c>
      <c r="D39" s="10">
        <v>24.485399999999998</v>
      </c>
      <c r="E39" s="10">
        <v>24.1068</v>
      </c>
      <c r="F39" s="10">
        <v>24.052399999999999</v>
      </c>
      <c r="G39" s="10">
        <v>24.0916</v>
      </c>
      <c r="H39" s="10">
        <v>23.834</v>
      </c>
      <c r="I39" s="10">
        <f t="shared" si="0"/>
        <v>24.14</v>
      </c>
    </row>
    <row r="40" spans="1:9" x14ac:dyDescent="0.3">
      <c r="A40" s="12">
        <v>190</v>
      </c>
      <c r="B40" s="12">
        <v>25</v>
      </c>
      <c r="C40" s="10">
        <v>0.1547</v>
      </c>
      <c r="D40" s="10">
        <v>24.485399999999998</v>
      </c>
      <c r="E40" s="10">
        <v>24.161200000000001</v>
      </c>
      <c r="F40" s="10">
        <v>24.161200000000001</v>
      </c>
      <c r="G40" s="10">
        <v>24.101099999999999</v>
      </c>
      <c r="H40" s="10">
        <v>23.834</v>
      </c>
      <c r="I40" s="10">
        <f t="shared" si="0"/>
        <v>24.14</v>
      </c>
    </row>
    <row r="41" spans="1:9" x14ac:dyDescent="0.3">
      <c r="A41" s="12">
        <v>195</v>
      </c>
      <c r="B41" s="12">
        <v>25</v>
      </c>
      <c r="C41" s="10">
        <v>0.1578</v>
      </c>
      <c r="D41" s="10">
        <v>24.539200000000001</v>
      </c>
      <c r="E41" s="10">
        <v>24.161200000000001</v>
      </c>
      <c r="F41" s="10">
        <v>24.161200000000001</v>
      </c>
      <c r="G41" s="10">
        <v>24.116</v>
      </c>
      <c r="H41" s="10">
        <v>23.779199999999999</v>
      </c>
      <c r="I41" s="10">
        <f t="shared" si="0"/>
        <v>24.15</v>
      </c>
    </row>
    <row r="42" spans="1:9" x14ac:dyDescent="0.3">
      <c r="A42" s="12">
        <v>200</v>
      </c>
      <c r="B42" s="12">
        <v>25</v>
      </c>
      <c r="C42" s="10">
        <v>0.16450000000000001</v>
      </c>
      <c r="D42" s="10">
        <v>24.539200000000001</v>
      </c>
      <c r="E42" s="10">
        <v>24.215399999999999</v>
      </c>
      <c r="F42" s="10">
        <v>24.161200000000001</v>
      </c>
      <c r="G42" s="10">
        <v>24.128699999999998</v>
      </c>
      <c r="H42" s="10">
        <v>23.779199999999999</v>
      </c>
      <c r="I42" s="10">
        <f t="shared" si="0"/>
        <v>24.17</v>
      </c>
    </row>
    <row r="43" spans="1:9" x14ac:dyDescent="0.3">
      <c r="A43" s="12">
        <v>205</v>
      </c>
      <c r="B43" s="12">
        <v>25</v>
      </c>
      <c r="C43" s="10">
        <v>0.1653</v>
      </c>
      <c r="D43" s="10">
        <v>24.5929</v>
      </c>
      <c r="E43" s="10">
        <v>24.161200000000001</v>
      </c>
      <c r="F43" s="10">
        <v>24.215399999999999</v>
      </c>
      <c r="G43" s="10">
        <v>24.146100000000001</v>
      </c>
      <c r="H43" s="10">
        <v>23.834</v>
      </c>
      <c r="I43" s="10">
        <f t="shared" si="0"/>
        <v>24.17</v>
      </c>
    </row>
    <row r="44" spans="1:9" x14ac:dyDescent="0.3">
      <c r="A44" s="12">
        <v>210</v>
      </c>
      <c r="B44" s="12">
        <v>25</v>
      </c>
      <c r="C44" s="10">
        <v>0.17879999999999999</v>
      </c>
      <c r="D44" s="10">
        <v>24.5929</v>
      </c>
      <c r="E44" s="10">
        <v>24.269600000000001</v>
      </c>
      <c r="F44" s="10">
        <v>24.161200000000001</v>
      </c>
      <c r="G44" s="10">
        <v>24.154299999999999</v>
      </c>
      <c r="H44" s="10">
        <v>23.834</v>
      </c>
      <c r="I44" s="10">
        <f t="shared" si="0"/>
        <v>24.17</v>
      </c>
    </row>
    <row r="45" spans="1:9" x14ac:dyDescent="0.3">
      <c r="A45" s="12">
        <v>215</v>
      </c>
      <c r="B45" s="12">
        <v>25</v>
      </c>
      <c r="C45" s="10">
        <v>0.17560000000000001</v>
      </c>
      <c r="D45" s="10">
        <v>24.6465</v>
      </c>
      <c r="E45" s="10">
        <v>24.215399999999999</v>
      </c>
      <c r="F45" s="10">
        <v>24.161200000000001</v>
      </c>
      <c r="G45" s="10">
        <v>24.174700000000001</v>
      </c>
      <c r="H45" s="10">
        <v>23.779199999999999</v>
      </c>
      <c r="I45" s="10">
        <f t="shared" si="0"/>
        <v>24.18</v>
      </c>
    </row>
    <row r="46" spans="1:9" x14ac:dyDescent="0.3">
      <c r="A46" s="12">
        <v>220</v>
      </c>
      <c r="B46" s="12">
        <v>25</v>
      </c>
      <c r="C46" s="10">
        <v>0.18640000000000001</v>
      </c>
      <c r="D46" s="10">
        <v>24.6465</v>
      </c>
      <c r="E46" s="10">
        <v>24.269600000000001</v>
      </c>
      <c r="F46" s="10">
        <v>24.161200000000001</v>
      </c>
      <c r="G46" s="10">
        <v>24.185099999999998</v>
      </c>
      <c r="H46" s="10">
        <v>23.834</v>
      </c>
      <c r="I46" s="10">
        <f t="shared" si="0"/>
        <v>24.18</v>
      </c>
    </row>
    <row r="47" spans="1:9" x14ac:dyDescent="0.3">
      <c r="A47" s="12">
        <v>225</v>
      </c>
      <c r="B47" s="12">
        <v>25</v>
      </c>
      <c r="C47" s="10">
        <v>0.1895</v>
      </c>
      <c r="D47" s="10">
        <v>24.6465</v>
      </c>
      <c r="E47" s="10">
        <v>24.269600000000001</v>
      </c>
      <c r="F47" s="10">
        <v>24.215399999999999</v>
      </c>
      <c r="G47" s="10">
        <v>24.200900000000001</v>
      </c>
      <c r="H47" s="10">
        <v>23.779199999999999</v>
      </c>
      <c r="I47" s="10">
        <f t="shared" si="0"/>
        <v>24.19</v>
      </c>
    </row>
    <row r="48" spans="1:9" x14ac:dyDescent="0.3">
      <c r="A48" s="12">
        <v>230</v>
      </c>
      <c r="B48" s="12">
        <v>25</v>
      </c>
      <c r="C48" s="10">
        <v>0.1963</v>
      </c>
      <c r="D48" s="10">
        <v>24.7</v>
      </c>
      <c r="E48" s="10">
        <v>24.269600000000001</v>
      </c>
      <c r="F48" s="10">
        <v>24.215399999999999</v>
      </c>
      <c r="G48" s="10">
        <v>24.213999999999999</v>
      </c>
      <c r="H48" s="10">
        <v>23.779199999999999</v>
      </c>
      <c r="I48" s="10">
        <f t="shared" si="0"/>
        <v>24.2</v>
      </c>
    </row>
    <row r="49" spans="1:9" x14ac:dyDescent="0.3">
      <c r="A49" s="12">
        <v>235</v>
      </c>
      <c r="B49" s="12">
        <v>25</v>
      </c>
      <c r="C49" s="10">
        <v>0.20499999999999999</v>
      </c>
      <c r="D49" s="10">
        <v>24.7</v>
      </c>
      <c r="E49" s="10">
        <v>24.269600000000001</v>
      </c>
      <c r="F49" s="10">
        <v>24.215399999999999</v>
      </c>
      <c r="G49" s="10">
        <v>24.225300000000001</v>
      </c>
      <c r="H49" s="10">
        <v>23.779199999999999</v>
      </c>
      <c r="I49" s="10">
        <f t="shared" si="0"/>
        <v>24.23</v>
      </c>
    </row>
    <row r="50" spans="1:9" x14ac:dyDescent="0.3">
      <c r="A50" s="12">
        <v>240</v>
      </c>
      <c r="B50" s="12">
        <v>25</v>
      </c>
      <c r="C50" s="10">
        <v>0.21490000000000001</v>
      </c>
      <c r="D50" s="10">
        <v>24.7</v>
      </c>
      <c r="E50" s="10">
        <v>24.323599999999999</v>
      </c>
      <c r="F50" s="10">
        <v>24.215399999999999</v>
      </c>
      <c r="G50" s="10">
        <v>24.235099999999999</v>
      </c>
      <c r="H50" s="10">
        <v>23.724299999999999</v>
      </c>
      <c r="I50" s="10">
        <f t="shared" si="0"/>
        <v>24.24</v>
      </c>
    </row>
    <row r="51" spans="1:9" x14ac:dyDescent="0.3">
      <c r="A51" s="12">
        <v>245</v>
      </c>
      <c r="B51" s="12">
        <v>25</v>
      </c>
      <c r="C51" s="10">
        <v>0.21740000000000001</v>
      </c>
      <c r="D51" s="10">
        <v>24.753499999999999</v>
      </c>
      <c r="E51" s="10">
        <v>24.323599999999999</v>
      </c>
      <c r="F51" s="10">
        <v>24.269600000000001</v>
      </c>
      <c r="G51" s="10">
        <v>24.25</v>
      </c>
      <c r="H51" s="10">
        <v>23.724299999999999</v>
      </c>
      <c r="I51" s="10">
        <f t="shared" si="0"/>
        <v>24.26</v>
      </c>
    </row>
    <row r="52" spans="1:9" x14ac:dyDescent="0.3">
      <c r="A52" s="12">
        <v>250</v>
      </c>
      <c r="B52" s="12">
        <v>25</v>
      </c>
      <c r="C52" s="10">
        <v>0.22339999999999999</v>
      </c>
      <c r="D52" s="10">
        <v>24.806899999999999</v>
      </c>
      <c r="E52" s="10">
        <v>24.323599999999999</v>
      </c>
      <c r="F52" s="10">
        <v>24.269600000000001</v>
      </c>
      <c r="G52" s="10">
        <v>24.262499999999999</v>
      </c>
      <c r="H52" s="10">
        <v>23.724299999999999</v>
      </c>
      <c r="I52" s="10">
        <f t="shared" si="0"/>
        <v>24.28</v>
      </c>
    </row>
    <row r="53" spans="1:9" x14ac:dyDescent="0.3">
      <c r="A53" s="12">
        <v>255</v>
      </c>
      <c r="B53" s="12">
        <v>25</v>
      </c>
      <c r="C53" s="10">
        <v>0.23119999999999999</v>
      </c>
      <c r="D53" s="10">
        <v>24.806899999999999</v>
      </c>
      <c r="E53" s="10">
        <v>24.377700000000001</v>
      </c>
      <c r="F53" s="10">
        <v>24.323599999999999</v>
      </c>
      <c r="G53" s="10">
        <v>24.273399999999999</v>
      </c>
      <c r="H53" s="10">
        <v>23.724299999999999</v>
      </c>
      <c r="I53" s="10">
        <f t="shared" si="0"/>
        <v>24.31</v>
      </c>
    </row>
    <row r="54" spans="1:9" x14ac:dyDescent="0.3">
      <c r="A54" s="12">
        <v>260</v>
      </c>
      <c r="B54" s="12">
        <v>25</v>
      </c>
      <c r="C54" s="10">
        <v>0.23180000000000001</v>
      </c>
      <c r="D54" s="10">
        <v>24.860199999999999</v>
      </c>
      <c r="E54" s="10">
        <v>24.4316</v>
      </c>
      <c r="F54" s="10">
        <v>24.323599999999999</v>
      </c>
      <c r="G54" s="10">
        <v>24.289400000000001</v>
      </c>
      <c r="H54" s="10">
        <v>23.724299999999999</v>
      </c>
      <c r="I54" s="10">
        <f t="shared" si="0"/>
        <v>24.33</v>
      </c>
    </row>
    <row r="55" spans="1:9" x14ac:dyDescent="0.3">
      <c r="A55" s="12">
        <v>265</v>
      </c>
      <c r="B55" s="12">
        <v>25</v>
      </c>
      <c r="C55" s="10">
        <v>0.2281</v>
      </c>
      <c r="D55" s="10">
        <v>24.860199999999999</v>
      </c>
      <c r="E55" s="10">
        <v>24.323599999999999</v>
      </c>
      <c r="F55" s="10">
        <v>24.377700000000001</v>
      </c>
      <c r="G55" s="10">
        <v>24.3094</v>
      </c>
      <c r="H55" s="10">
        <v>23.779199999999999</v>
      </c>
      <c r="I55" s="10">
        <f t="shared" si="0"/>
        <v>24.36</v>
      </c>
    </row>
    <row r="56" spans="1:9" x14ac:dyDescent="0.3">
      <c r="A56" s="12">
        <v>270</v>
      </c>
      <c r="B56" s="12">
        <v>25</v>
      </c>
      <c r="C56" s="10">
        <v>0.24579999999999999</v>
      </c>
      <c r="D56" s="10">
        <v>24.860199999999999</v>
      </c>
      <c r="E56" s="10">
        <v>24.377700000000001</v>
      </c>
      <c r="F56" s="10">
        <v>24.377700000000001</v>
      </c>
      <c r="G56" s="10">
        <v>24.313199999999998</v>
      </c>
      <c r="H56" s="10">
        <v>23.724299999999999</v>
      </c>
      <c r="I56" s="10">
        <f t="shared" si="0"/>
        <v>24.37</v>
      </c>
    </row>
    <row r="57" spans="1:9" x14ac:dyDescent="0.3">
      <c r="A57" s="12">
        <v>275</v>
      </c>
      <c r="B57" s="12">
        <v>25</v>
      </c>
      <c r="C57" s="10">
        <v>0.25259999999999999</v>
      </c>
      <c r="D57" s="10">
        <v>24.913399999999999</v>
      </c>
      <c r="E57" s="10">
        <v>24.4316</v>
      </c>
      <c r="F57" s="10">
        <v>24.377700000000001</v>
      </c>
      <c r="G57" s="10">
        <v>24.323699999999999</v>
      </c>
      <c r="H57" s="10">
        <v>23.724299999999999</v>
      </c>
      <c r="I57" s="10">
        <f t="shared" si="0"/>
        <v>24.38</v>
      </c>
    </row>
    <row r="58" spans="1:9" x14ac:dyDescent="0.3">
      <c r="A58" s="12">
        <v>280</v>
      </c>
      <c r="B58" s="12">
        <v>25</v>
      </c>
      <c r="C58" s="10">
        <v>0.2525</v>
      </c>
      <c r="D58" s="10">
        <v>24.9666</v>
      </c>
      <c r="E58" s="10">
        <v>24.4316</v>
      </c>
      <c r="F58" s="10">
        <v>24.377700000000001</v>
      </c>
      <c r="G58" s="10">
        <v>24.339300000000001</v>
      </c>
      <c r="H58" s="10">
        <v>23.724299999999999</v>
      </c>
      <c r="I58" s="10">
        <f t="shared" si="0"/>
        <v>24.37</v>
      </c>
    </row>
    <row r="59" spans="1:9" x14ac:dyDescent="0.3">
      <c r="A59" s="12">
        <v>285</v>
      </c>
      <c r="B59" s="12">
        <v>25</v>
      </c>
      <c r="C59" s="10">
        <v>0.25580000000000003</v>
      </c>
      <c r="D59" s="10">
        <v>24.9666</v>
      </c>
      <c r="E59" s="10">
        <v>24.485399999999998</v>
      </c>
      <c r="F59" s="10">
        <v>24.377700000000001</v>
      </c>
      <c r="G59" s="10">
        <v>24.352599999999999</v>
      </c>
      <c r="H59" s="10">
        <v>23.724299999999999</v>
      </c>
      <c r="I59" s="10">
        <f t="shared" si="0"/>
        <v>24.37</v>
      </c>
    </row>
    <row r="60" spans="1:9" x14ac:dyDescent="0.3">
      <c r="A60" s="12">
        <v>290</v>
      </c>
      <c r="B60" s="12">
        <v>25</v>
      </c>
      <c r="C60" s="10">
        <v>0.25330000000000003</v>
      </c>
      <c r="D60" s="10">
        <v>24.9666</v>
      </c>
      <c r="E60" s="10">
        <v>24.4316</v>
      </c>
      <c r="F60" s="10">
        <v>24.323599999999999</v>
      </c>
      <c r="G60" s="10">
        <v>24.3705</v>
      </c>
      <c r="H60" s="10">
        <v>23.724299999999999</v>
      </c>
      <c r="I60" s="10">
        <f t="shared" si="0"/>
        <v>24.38</v>
      </c>
    </row>
    <row r="61" spans="1:9" x14ac:dyDescent="0.3">
      <c r="A61" s="12">
        <v>295</v>
      </c>
      <c r="B61" s="12">
        <v>25</v>
      </c>
      <c r="C61" s="10">
        <v>0.26340000000000002</v>
      </c>
      <c r="D61" s="10">
        <v>24.913399999999999</v>
      </c>
      <c r="E61" s="10">
        <v>24.4316</v>
      </c>
      <c r="F61" s="10">
        <v>24.377700000000001</v>
      </c>
      <c r="G61" s="10">
        <v>24.379000000000001</v>
      </c>
      <c r="H61" s="10">
        <v>23.6693</v>
      </c>
      <c r="I61" s="10">
        <f t="shared" si="0"/>
        <v>24.39</v>
      </c>
    </row>
    <row r="62" spans="1:9" x14ac:dyDescent="0.3">
      <c r="A62" s="12">
        <v>300</v>
      </c>
      <c r="B62" s="12">
        <v>25</v>
      </c>
      <c r="C62" s="10">
        <v>0.27360000000000001</v>
      </c>
      <c r="D62" s="10">
        <v>24.9666</v>
      </c>
      <c r="E62" s="10">
        <v>24.539200000000001</v>
      </c>
      <c r="F62" s="10">
        <v>24.4316</v>
      </c>
      <c r="G62" s="10">
        <v>24.386399999999998</v>
      </c>
      <c r="H62" s="10">
        <v>23.6693</v>
      </c>
      <c r="I62" s="10">
        <f t="shared" si="0"/>
        <v>24.39</v>
      </c>
    </row>
    <row r="63" spans="1:9" x14ac:dyDescent="0.3">
      <c r="A63" s="12">
        <v>305</v>
      </c>
      <c r="B63" s="12">
        <v>25</v>
      </c>
      <c r="C63" s="10">
        <v>0.26769999999999999</v>
      </c>
      <c r="D63" s="10">
        <v>25.0197</v>
      </c>
      <c r="E63" s="10">
        <v>24.485399999999998</v>
      </c>
      <c r="F63" s="10">
        <v>24.4316</v>
      </c>
      <c r="G63" s="10">
        <v>24.4054</v>
      </c>
      <c r="H63" s="10">
        <v>23.6693</v>
      </c>
      <c r="I63" s="10">
        <f t="shared" si="0"/>
        <v>24.4</v>
      </c>
    </row>
    <row r="64" spans="1:9" x14ac:dyDescent="0.3">
      <c r="A64" s="12">
        <v>310</v>
      </c>
      <c r="B64" s="12">
        <v>25</v>
      </c>
      <c r="C64" s="10">
        <v>0.2757</v>
      </c>
      <c r="D64" s="10">
        <v>25.0197</v>
      </c>
      <c r="E64" s="10">
        <v>24.539200000000001</v>
      </c>
      <c r="F64" s="10">
        <v>24.377700000000001</v>
      </c>
      <c r="G64" s="10">
        <v>24.4147</v>
      </c>
      <c r="H64" s="10">
        <v>23.724299999999999</v>
      </c>
      <c r="I64" s="10">
        <f t="shared" si="0"/>
        <v>24.41</v>
      </c>
    </row>
    <row r="65" spans="1:9" x14ac:dyDescent="0.3">
      <c r="A65" s="12">
        <v>315</v>
      </c>
      <c r="B65" s="12">
        <v>25</v>
      </c>
      <c r="C65" s="10">
        <v>0.27600000000000002</v>
      </c>
      <c r="D65" s="10">
        <v>25.0197</v>
      </c>
      <c r="E65" s="10">
        <v>24.485399999999998</v>
      </c>
      <c r="F65" s="10">
        <v>24.377700000000001</v>
      </c>
      <c r="G65" s="10">
        <v>24.429099999999998</v>
      </c>
      <c r="H65" s="10">
        <v>23.6693</v>
      </c>
      <c r="I65" s="10">
        <f t="shared" si="0"/>
        <v>24.42</v>
      </c>
    </row>
    <row r="66" spans="1:9" x14ac:dyDescent="0.3">
      <c r="A66" s="12">
        <v>320</v>
      </c>
      <c r="B66" s="12">
        <v>25</v>
      </c>
      <c r="C66" s="10">
        <v>0.2878</v>
      </c>
      <c r="D66" s="10">
        <v>25.125599999999999</v>
      </c>
      <c r="E66" s="10">
        <v>24.539200000000001</v>
      </c>
      <c r="F66" s="10">
        <v>24.4316</v>
      </c>
      <c r="G66" s="10">
        <v>24.434699999999999</v>
      </c>
      <c r="H66" s="10">
        <v>23.724299999999999</v>
      </c>
      <c r="I66" s="10">
        <f t="shared" si="0"/>
        <v>24.42</v>
      </c>
    </row>
    <row r="67" spans="1:9" x14ac:dyDescent="0.3">
      <c r="A67" s="12">
        <v>325</v>
      </c>
      <c r="B67" s="12">
        <v>25</v>
      </c>
      <c r="C67" s="10">
        <v>0.28999999999999998</v>
      </c>
      <c r="D67" s="10">
        <v>25.072700000000001</v>
      </c>
      <c r="E67" s="10">
        <v>24.5929</v>
      </c>
      <c r="F67" s="10">
        <v>24.485399999999998</v>
      </c>
      <c r="G67" s="10">
        <v>24.4466</v>
      </c>
      <c r="H67" s="10">
        <v>23.6693</v>
      </c>
      <c r="I67" s="10">
        <f t="shared" si="0"/>
        <v>24.44</v>
      </c>
    </row>
    <row r="68" spans="1:9" x14ac:dyDescent="0.3">
      <c r="A68" s="12">
        <v>330</v>
      </c>
      <c r="B68" s="12">
        <v>25</v>
      </c>
      <c r="C68" s="10">
        <v>0.2863</v>
      </c>
      <c r="D68" s="10">
        <v>25.125599999999999</v>
      </c>
      <c r="E68" s="10">
        <v>24.6465</v>
      </c>
      <c r="F68" s="10">
        <v>24.4316</v>
      </c>
      <c r="G68" s="10">
        <v>24.463100000000001</v>
      </c>
      <c r="H68" s="10">
        <v>23.6693</v>
      </c>
      <c r="I68" s="10">
        <f t="shared" si="0"/>
        <v>24.47</v>
      </c>
    </row>
    <row r="69" spans="1:9" x14ac:dyDescent="0.3">
      <c r="A69" s="12">
        <v>335</v>
      </c>
      <c r="B69" s="12">
        <v>25</v>
      </c>
      <c r="C69" s="10">
        <v>0.27910000000000001</v>
      </c>
      <c r="D69" s="10">
        <v>25.1785</v>
      </c>
      <c r="E69" s="10">
        <v>24.539200000000001</v>
      </c>
      <c r="F69" s="10">
        <v>24.485399999999998</v>
      </c>
      <c r="G69" s="10">
        <v>24.4831</v>
      </c>
      <c r="H69" s="10">
        <v>23.6693</v>
      </c>
      <c r="I69" s="10">
        <f t="shared" ref="I69:I132" si="1">ROUND(AVERAGE(F67:F71),2)</f>
        <v>24.49</v>
      </c>
    </row>
    <row r="70" spans="1:9" x14ac:dyDescent="0.3">
      <c r="A70" s="12">
        <v>340</v>
      </c>
      <c r="B70" s="12">
        <v>25</v>
      </c>
      <c r="C70" s="10">
        <v>0.29370000000000002</v>
      </c>
      <c r="D70" s="10">
        <v>25.072700000000001</v>
      </c>
      <c r="E70" s="10">
        <v>24.6465</v>
      </c>
      <c r="F70" s="10">
        <v>24.539200000000001</v>
      </c>
      <c r="G70" s="10">
        <v>24.486999999999998</v>
      </c>
      <c r="H70" s="10">
        <v>23.6693</v>
      </c>
      <c r="I70" s="10">
        <f t="shared" si="1"/>
        <v>24.49</v>
      </c>
    </row>
    <row r="71" spans="1:9" x14ac:dyDescent="0.3">
      <c r="A71" s="12">
        <v>345</v>
      </c>
      <c r="B71" s="12">
        <v>25</v>
      </c>
      <c r="C71" s="10">
        <v>0.2898</v>
      </c>
      <c r="D71" s="10">
        <v>25.125599999999999</v>
      </c>
      <c r="E71" s="10">
        <v>24.6465</v>
      </c>
      <c r="F71" s="10">
        <v>24.485399999999998</v>
      </c>
      <c r="G71" s="10">
        <v>24.503499999999999</v>
      </c>
      <c r="H71" s="10">
        <v>23.6142</v>
      </c>
      <c r="I71" s="10">
        <f t="shared" si="1"/>
        <v>24.51</v>
      </c>
    </row>
    <row r="72" spans="1:9" x14ac:dyDescent="0.3">
      <c r="A72" s="12">
        <v>350</v>
      </c>
      <c r="B72" s="12">
        <v>25</v>
      </c>
      <c r="C72" s="10">
        <v>0.29089999999999999</v>
      </c>
      <c r="D72" s="10">
        <v>25.1785</v>
      </c>
      <c r="E72" s="10">
        <v>24.6465</v>
      </c>
      <c r="F72" s="10">
        <v>24.485399999999998</v>
      </c>
      <c r="G72" s="10">
        <v>24.5166</v>
      </c>
      <c r="H72" s="10">
        <v>23.6693</v>
      </c>
      <c r="I72" s="10">
        <f t="shared" si="1"/>
        <v>24.52</v>
      </c>
    </row>
    <row r="73" spans="1:9" x14ac:dyDescent="0.3">
      <c r="A73" s="12">
        <v>355</v>
      </c>
      <c r="B73" s="12">
        <v>25</v>
      </c>
      <c r="C73" s="10">
        <v>0.29459999999999997</v>
      </c>
      <c r="D73" s="10">
        <v>25.231300000000001</v>
      </c>
      <c r="E73" s="10">
        <v>24.6465</v>
      </c>
      <c r="F73" s="10">
        <v>24.539200000000001</v>
      </c>
      <c r="G73" s="10">
        <v>24.5276</v>
      </c>
      <c r="H73" s="10">
        <v>23.6142</v>
      </c>
      <c r="I73" s="10">
        <f t="shared" si="1"/>
        <v>24.52</v>
      </c>
    </row>
    <row r="74" spans="1:9" x14ac:dyDescent="0.3">
      <c r="A74" s="12">
        <v>360</v>
      </c>
      <c r="B74" s="12">
        <v>25</v>
      </c>
      <c r="C74" s="10">
        <v>0.29949999999999999</v>
      </c>
      <c r="D74" s="10">
        <v>25.1785</v>
      </c>
      <c r="E74" s="10">
        <v>24.6465</v>
      </c>
      <c r="F74" s="10">
        <v>24.539200000000001</v>
      </c>
      <c r="G74" s="10">
        <v>24.537099999999999</v>
      </c>
      <c r="H74" s="10">
        <v>23.6693</v>
      </c>
      <c r="I74" s="10">
        <f t="shared" si="1"/>
        <v>24.54</v>
      </c>
    </row>
    <row r="75" spans="1:9" x14ac:dyDescent="0.3">
      <c r="A75" s="12">
        <v>365</v>
      </c>
      <c r="B75" s="12">
        <v>25</v>
      </c>
      <c r="C75" s="10">
        <v>0.30530000000000002</v>
      </c>
      <c r="D75" s="10">
        <v>25.231300000000001</v>
      </c>
      <c r="E75" s="10">
        <v>24.7</v>
      </c>
      <c r="F75" s="10">
        <v>24.539200000000001</v>
      </c>
      <c r="G75" s="10">
        <v>24.545300000000001</v>
      </c>
      <c r="H75" s="10">
        <v>23.6693</v>
      </c>
      <c r="I75" s="10">
        <f t="shared" si="1"/>
        <v>24.55</v>
      </c>
    </row>
    <row r="76" spans="1:9" x14ac:dyDescent="0.3">
      <c r="A76" s="12">
        <v>370</v>
      </c>
      <c r="B76" s="12">
        <v>25</v>
      </c>
      <c r="C76" s="10">
        <v>0.30349999999999999</v>
      </c>
      <c r="D76" s="10">
        <v>25.1785</v>
      </c>
      <c r="E76" s="10">
        <v>24.7</v>
      </c>
      <c r="F76" s="10">
        <v>24.5929</v>
      </c>
      <c r="G76" s="10">
        <v>24.558800000000002</v>
      </c>
      <c r="H76" s="10">
        <v>23.6693</v>
      </c>
      <c r="I76" s="10">
        <f t="shared" si="1"/>
        <v>24.55</v>
      </c>
    </row>
    <row r="77" spans="1:9" x14ac:dyDescent="0.3">
      <c r="A77" s="12">
        <v>375</v>
      </c>
      <c r="B77" s="12">
        <v>25</v>
      </c>
      <c r="C77" s="10">
        <v>0.30530000000000002</v>
      </c>
      <c r="D77" s="10">
        <v>25.283999999999999</v>
      </c>
      <c r="E77" s="10">
        <v>24.7</v>
      </c>
      <c r="F77" s="10">
        <v>24.539200000000001</v>
      </c>
      <c r="G77" s="10">
        <v>24.569800000000001</v>
      </c>
      <c r="H77" s="10">
        <v>23.6693</v>
      </c>
      <c r="I77" s="10">
        <f t="shared" si="1"/>
        <v>24.56</v>
      </c>
    </row>
    <row r="78" spans="1:9" x14ac:dyDescent="0.3">
      <c r="A78" s="12">
        <v>380</v>
      </c>
      <c r="B78" s="12">
        <v>25</v>
      </c>
      <c r="C78" s="10">
        <v>0.30909999999999999</v>
      </c>
      <c r="D78" s="10">
        <v>25.283999999999999</v>
      </c>
      <c r="E78" s="10">
        <v>24.7</v>
      </c>
      <c r="F78" s="10">
        <v>24.539200000000001</v>
      </c>
      <c r="G78" s="10">
        <v>24.579000000000001</v>
      </c>
      <c r="H78" s="10">
        <v>23.6693</v>
      </c>
      <c r="I78" s="10">
        <f t="shared" si="1"/>
        <v>24.58</v>
      </c>
    </row>
    <row r="79" spans="1:9" x14ac:dyDescent="0.3">
      <c r="A79" s="12">
        <v>385</v>
      </c>
      <c r="B79" s="12">
        <v>25</v>
      </c>
      <c r="C79" s="10">
        <v>0.31359999999999999</v>
      </c>
      <c r="D79" s="10">
        <v>25.283999999999999</v>
      </c>
      <c r="E79" s="10">
        <v>24.753499999999999</v>
      </c>
      <c r="F79" s="10">
        <v>24.5929</v>
      </c>
      <c r="G79" s="10">
        <v>24.587199999999999</v>
      </c>
      <c r="H79" s="10">
        <v>23.6693</v>
      </c>
      <c r="I79" s="10">
        <f t="shared" si="1"/>
        <v>24.58</v>
      </c>
    </row>
    <row r="80" spans="1:9" x14ac:dyDescent="0.3">
      <c r="A80" s="12">
        <v>390</v>
      </c>
      <c r="B80" s="12">
        <v>30</v>
      </c>
      <c r="C80" s="10">
        <v>5</v>
      </c>
      <c r="D80" s="10">
        <v>25.283999999999999</v>
      </c>
      <c r="E80" s="10">
        <v>24.753499999999999</v>
      </c>
      <c r="F80" s="10">
        <v>24.6465</v>
      </c>
      <c r="G80" s="10">
        <v>24.6007</v>
      </c>
      <c r="H80" s="10">
        <v>23.6142</v>
      </c>
      <c r="I80" s="10">
        <f t="shared" si="1"/>
        <v>24.58</v>
      </c>
    </row>
    <row r="81" spans="1:9" x14ac:dyDescent="0.3">
      <c r="A81" s="12">
        <v>395</v>
      </c>
      <c r="B81" s="12">
        <v>30</v>
      </c>
      <c r="C81" s="10">
        <v>5</v>
      </c>
      <c r="D81" s="10">
        <v>27.485499999999998</v>
      </c>
      <c r="E81" s="10">
        <v>24.7</v>
      </c>
      <c r="F81" s="10">
        <v>24.5929</v>
      </c>
      <c r="G81" s="10">
        <v>24.611699999999999</v>
      </c>
      <c r="H81" s="10">
        <v>23.448499999999999</v>
      </c>
      <c r="I81" s="10">
        <f t="shared" si="1"/>
        <v>24.6</v>
      </c>
    </row>
    <row r="82" spans="1:9" x14ac:dyDescent="0.3">
      <c r="A82" s="12">
        <v>400</v>
      </c>
      <c r="B82" s="12">
        <v>30</v>
      </c>
      <c r="C82" s="10">
        <v>4.9020999999999999</v>
      </c>
      <c r="D82" s="10">
        <v>30.140599999999999</v>
      </c>
      <c r="E82" s="10">
        <v>24.9666</v>
      </c>
      <c r="F82" s="10">
        <v>24.539200000000001</v>
      </c>
      <c r="G82" s="10">
        <v>24.623100000000001</v>
      </c>
      <c r="H82" s="10">
        <v>23.282</v>
      </c>
      <c r="I82" s="10">
        <f t="shared" si="1"/>
        <v>24.63</v>
      </c>
    </row>
    <row r="83" spans="1:9" x14ac:dyDescent="0.3">
      <c r="A83" s="12">
        <v>405</v>
      </c>
      <c r="B83" s="12">
        <v>30</v>
      </c>
      <c r="C83" s="10">
        <v>4.3720999999999997</v>
      </c>
      <c r="D83" s="10">
        <v>31.887799999999999</v>
      </c>
      <c r="E83" s="10">
        <v>25.441600000000001</v>
      </c>
      <c r="F83" s="10">
        <v>24.6465</v>
      </c>
      <c r="G83" s="10">
        <v>24.6889</v>
      </c>
      <c r="H83" s="10">
        <v>23.114699999999999</v>
      </c>
      <c r="I83" s="10">
        <f t="shared" si="1"/>
        <v>24.7</v>
      </c>
    </row>
    <row r="84" spans="1:9" x14ac:dyDescent="0.3">
      <c r="A84" s="12">
        <v>410</v>
      </c>
      <c r="B84" s="12">
        <v>30</v>
      </c>
      <c r="C84" s="10">
        <v>3.9085000000000001</v>
      </c>
      <c r="D84" s="10">
        <v>33.180399999999999</v>
      </c>
      <c r="E84" s="10">
        <v>26.014399999999998</v>
      </c>
      <c r="F84" s="10">
        <v>24.7</v>
      </c>
      <c r="G84" s="10">
        <v>24.832799999999999</v>
      </c>
      <c r="H84" s="10">
        <v>22.9467</v>
      </c>
      <c r="I84" s="10">
        <f t="shared" si="1"/>
        <v>24.84</v>
      </c>
    </row>
    <row r="85" spans="1:9" x14ac:dyDescent="0.3">
      <c r="A85" s="12">
        <v>415</v>
      </c>
      <c r="B85" s="12">
        <v>30</v>
      </c>
      <c r="C85" s="10">
        <v>3.4809999999999999</v>
      </c>
      <c r="D85" s="10">
        <v>33.836599999999997</v>
      </c>
      <c r="E85" s="10">
        <v>26.680599999999998</v>
      </c>
      <c r="F85" s="10">
        <v>25.0197</v>
      </c>
      <c r="G85" s="10">
        <v>25.0534</v>
      </c>
      <c r="H85" s="10">
        <v>22.9467</v>
      </c>
      <c r="I85" s="10">
        <f t="shared" si="1"/>
        <v>25.07</v>
      </c>
    </row>
    <row r="86" spans="1:9" x14ac:dyDescent="0.3">
      <c r="A86" s="12">
        <v>420</v>
      </c>
      <c r="B86" s="12">
        <v>30</v>
      </c>
      <c r="C86" s="10">
        <v>3.0739999999999998</v>
      </c>
      <c r="D86" s="10">
        <v>34.14</v>
      </c>
      <c r="E86" s="10">
        <v>27.235700000000001</v>
      </c>
      <c r="F86" s="10">
        <v>25.283999999999999</v>
      </c>
      <c r="G86" s="10">
        <v>25.344200000000001</v>
      </c>
      <c r="H86" s="10">
        <v>22.890499999999999</v>
      </c>
      <c r="I86" s="10">
        <f t="shared" si="1"/>
        <v>25.35</v>
      </c>
    </row>
    <row r="87" spans="1:9" x14ac:dyDescent="0.3">
      <c r="A87" s="12">
        <v>425</v>
      </c>
      <c r="B87" s="12">
        <v>30</v>
      </c>
      <c r="C87" s="10">
        <v>2.7103999999999999</v>
      </c>
      <c r="D87" s="10">
        <v>34.14</v>
      </c>
      <c r="E87" s="10">
        <v>27.783300000000001</v>
      </c>
      <c r="F87" s="10">
        <v>25.702999999999999</v>
      </c>
      <c r="G87" s="10">
        <v>25.672599999999999</v>
      </c>
      <c r="H87" s="10">
        <v>22.890499999999999</v>
      </c>
      <c r="I87" s="10">
        <f t="shared" si="1"/>
        <v>25.7</v>
      </c>
    </row>
    <row r="88" spans="1:9" x14ac:dyDescent="0.3">
      <c r="A88" s="12">
        <v>430</v>
      </c>
      <c r="B88" s="12">
        <v>30</v>
      </c>
      <c r="C88" s="10">
        <v>2.3885000000000001</v>
      </c>
      <c r="D88" s="10">
        <v>34.0535</v>
      </c>
      <c r="E88" s="10">
        <v>28.177099999999999</v>
      </c>
      <c r="F88" s="10">
        <v>26.066099999999999</v>
      </c>
      <c r="G88" s="10">
        <v>26.024100000000001</v>
      </c>
      <c r="H88" s="10">
        <v>22.890499999999999</v>
      </c>
      <c r="I88" s="10">
        <f t="shared" si="1"/>
        <v>26.04</v>
      </c>
    </row>
    <row r="89" spans="1:9" x14ac:dyDescent="0.3">
      <c r="A89" s="12">
        <v>435</v>
      </c>
      <c r="B89" s="12">
        <v>30</v>
      </c>
      <c r="C89" s="10">
        <v>2.1280999999999999</v>
      </c>
      <c r="D89" s="10">
        <v>33.880000000000003</v>
      </c>
      <c r="E89" s="10">
        <v>28.567299999999999</v>
      </c>
      <c r="F89" s="10">
        <v>26.425699999999999</v>
      </c>
      <c r="G89" s="10">
        <v>26.369599999999998</v>
      </c>
      <c r="H89" s="10">
        <v>22.890499999999999</v>
      </c>
      <c r="I89" s="10">
        <f t="shared" si="1"/>
        <v>26.4</v>
      </c>
    </row>
    <row r="90" spans="1:9" x14ac:dyDescent="0.3">
      <c r="A90" s="12">
        <v>440</v>
      </c>
      <c r="B90" s="12">
        <v>30</v>
      </c>
      <c r="C90" s="10">
        <v>1.9160999999999999</v>
      </c>
      <c r="D90" s="10">
        <v>33.4876</v>
      </c>
      <c r="E90" s="10">
        <v>28.857600000000001</v>
      </c>
      <c r="F90" s="10">
        <v>26.731400000000001</v>
      </c>
      <c r="G90" s="10">
        <v>26.704899999999999</v>
      </c>
      <c r="H90" s="10">
        <v>22.9467</v>
      </c>
      <c r="I90" s="10">
        <f t="shared" si="1"/>
        <v>26.73</v>
      </c>
    </row>
    <row r="91" spans="1:9" x14ac:dyDescent="0.3">
      <c r="A91" s="12">
        <v>445</v>
      </c>
      <c r="B91" s="12">
        <v>30</v>
      </c>
      <c r="C91" s="10">
        <v>1.7579</v>
      </c>
      <c r="D91" s="10">
        <v>33.048200000000001</v>
      </c>
      <c r="E91" s="10">
        <v>29.145900000000001</v>
      </c>
      <c r="F91" s="10">
        <v>27.085100000000001</v>
      </c>
      <c r="G91" s="10">
        <v>27.0151</v>
      </c>
      <c r="H91" s="10">
        <v>22.9467</v>
      </c>
      <c r="I91" s="10">
        <f t="shared" si="1"/>
        <v>27.03</v>
      </c>
    </row>
    <row r="92" spans="1:9" x14ac:dyDescent="0.3">
      <c r="A92" s="12">
        <v>450</v>
      </c>
      <c r="B92" s="12">
        <v>30</v>
      </c>
      <c r="C92" s="10">
        <v>1.6408</v>
      </c>
      <c r="D92" s="10">
        <v>32.827100000000002</v>
      </c>
      <c r="E92" s="10">
        <v>29.1938</v>
      </c>
      <c r="F92" s="10">
        <v>27.335799999999999</v>
      </c>
      <c r="G92" s="10">
        <v>27.3</v>
      </c>
      <c r="H92" s="10">
        <v>23.002800000000001</v>
      </c>
      <c r="I92" s="10">
        <f t="shared" si="1"/>
        <v>27.3</v>
      </c>
    </row>
    <row r="93" spans="1:9" x14ac:dyDescent="0.3">
      <c r="A93" s="12">
        <v>455</v>
      </c>
      <c r="B93" s="12">
        <v>30</v>
      </c>
      <c r="C93" s="10">
        <v>1.5894999999999999</v>
      </c>
      <c r="D93" s="10">
        <v>32.649500000000003</v>
      </c>
      <c r="E93" s="10">
        <v>29.3371</v>
      </c>
      <c r="F93" s="10">
        <v>27.585100000000001</v>
      </c>
      <c r="G93" s="10">
        <v>27.533000000000001</v>
      </c>
      <c r="H93" s="10">
        <v>23.002800000000001</v>
      </c>
      <c r="I93" s="10">
        <f t="shared" si="1"/>
        <v>27.55</v>
      </c>
    </row>
    <row r="94" spans="1:9" x14ac:dyDescent="0.3">
      <c r="A94" s="12">
        <v>460</v>
      </c>
      <c r="B94" s="12">
        <v>30</v>
      </c>
      <c r="C94" s="10">
        <v>1.5662</v>
      </c>
      <c r="D94" s="10">
        <v>32.337200000000003</v>
      </c>
      <c r="E94" s="10">
        <v>29.289400000000001</v>
      </c>
      <c r="F94" s="10">
        <v>27.783300000000001</v>
      </c>
      <c r="G94" s="10">
        <v>27.734999999999999</v>
      </c>
      <c r="H94" s="10">
        <v>23.058800000000002</v>
      </c>
      <c r="I94" s="10">
        <f t="shared" si="1"/>
        <v>27.76</v>
      </c>
    </row>
    <row r="95" spans="1:9" x14ac:dyDescent="0.3">
      <c r="A95" s="12">
        <v>465</v>
      </c>
      <c r="B95" s="12">
        <v>30</v>
      </c>
      <c r="C95" s="10">
        <v>1.5894999999999999</v>
      </c>
      <c r="D95" s="10">
        <v>32.247700000000002</v>
      </c>
      <c r="E95" s="10">
        <v>29.3371</v>
      </c>
      <c r="F95" s="10">
        <v>27.980699999999999</v>
      </c>
      <c r="G95" s="10">
        <v>27.888200000000001</v>
      </c>
      <c r="H95" s="10">
        <v>23.114699999999999</v>
      </c>
      <c r="I95" s="10">
        <f t="shared" si="1"/>
        <v>27.94</v>
      </c>
    </row>
    <row r="96" spans="1:9" x14ac:dyDescent="0.3">
      <c r="A96" s="12">
        <v>470</v>
      </c>
      <c r="B96" s="12">
        <v>30</v>
      </c>
      <c r="C96" s="10">
        <v>1.6267</v>
      </c>
      <c r="D96" s="10">
        <v>32.157899999999998</v>
      </c>
      <c r="E96" s="10">
        <v>29.384799999999998</v>
      </c>
      <c r="F96" s="10">
        <v>28.1281</v>
      </c>
      <c r="G96" s="10">
        <v>28.013300000000001</v>
      </c>
      <c r="H96" s="10">
        <v>23.114699999999999</v>
      </c>
      <c r="I96" s="10">
        <f t="shared" si="1"/>
        <v>28.08</v>
      </c>
    </row>
    <row r="97" spans="1:9" x14ac:dyDescent="0.3">
      <c r="A97" s="12">
        <v>475</v>
      </c>
      <c r="B97" s="12">
        <v>30</v>
      </c>
      <c r="C97" s="10">
        <v>1.6707000000000001</v>
      </c>
      <c r="D97" s="10">
        <v>31.978000000000002</v>
      </c>
      <c r="E97" s="10">
        <v>29.432400000000001</v>
      </c>
      <c r="F97" s="10">
        <v>28.226099999999999</v>
      </c>
      <c r="G97" s="10">
        <v>28.116199999999999</v>
      </c>
      <c r="H97" s="10">
        <v>23.1706</v>
      </c>
      <c r="I97" s="10">
        <f t="shared" si="1"/>
        <v>28.19</v>
      </c>
    </row>
    <row r="98" spans="1:9" x14ac:dyDescent="0.3">
      <c r="A98" s="12">
        <v>480</v>
      </c>
      <c r="B98" s="12">
        <v>30</v>
      </c>
      <c r="C98" s="10">
        <v>1.7174</v>
      </c>
      <c r="D98" s="10">
        <v>31.842600000000001</v>
      </c>
      <c r="E98" s="10">
        <v>29.432400000000001</v>
      </c>
      <c r="F98" s="10">
        <v>28.274999999999999</v>
      </c>
      <c r="G98" s="10">
        <v>28.200800000000001</v>
      </c>
      <c r="H98" s="10">
        <v>23.114699999999999</v>
      </c>
      <c r="I98" s="10">
        <f t="shared" si="1"/>
        <v>28.27</v>
      </c>
    </row>
    <row r="99" spans="1:9" x14ac:dyDescent="0.3">
      <c r="A99" s="12">
        <v>485</v>
      </c>
      <c r="B99" s="12">
        <v>30</v>
      </c>
      <c r="C99" s="10">
        <v>1.7718</v>
      </c>
      <c r="D99" s="10">
        <v>31.9329</v>
      </c>
      <c r="E99" s="10">
        <v>29.432400000000001</v>
      </c>
      <c r="F99" s="10">
        <v>28.323899999999998</v>
      </c>
      <c r="G99" s="10">
        <v>28.264700000000001</v>
      </c>
      <c r="H99" s="10">
        <v>23.1706</v>
      </c>
      <c r="I99" s="10">
        <f t="shared" si="1"/>
        <v>28.33</v>
      </c>
    </row>
    <row r="100" spans="1:9" x14ac:dyDescent="0.3">
      <c r="A100" s="12">
        <v>490</v>
      </c>
      <c r="B100" s="12">
        <v>30</v>
      </c>
      <c r="C100" s="10">
        <v>1.8284</v>
      </c>
      <c r="D100" s="10">
        <v>31.978000000000002</v>
      </c>
      <c r="E100" s="10">
        <v>29.5275</v>
      </c>
      <c r="F100" s="10">
        <v>28.421399999999998</v>
      </c>
      <c r="G100" s="10">
        <v>28.312799999999999</v>
      </c>
      <c r="H100" s="10">
        <v>23.226299999999998</v>
      </c>
      <c r="I100" s="10">
        <f t="shared" si="1"/>
        <v>28.38</v>
      </c>
    </row>
    <row r="101" spans="1:9" x14ac:dyDescent="0.3">
      <c r="A101" s="12">
        <v>495</v>
      </c>
      <c r="B101" s="12">
        <v>30</v>
      </c>
      <c r="C101" s="10">
        <v>1.8693</v>
      </c>
      <c r="D101" s="10">
        <v>32.068100000000001</v>
      </c>
      <c r="E101" s="10">
        <v>29.5749</v>
      </c>
      <c r="F101" s="10">
        <v>28.421399999999998</v>
      </c>
      <c r="G101" s="10">
        <v>28.360700000000001</v>
      </c>
      <c r="H101" s="10">
        <v>23.1706</v>
      </c>
      <c r="I101" s="10">
        <f t="shared" si="1"/>
        <v>28.43</v>
      </c>
    </row>
    <row r="102" spans="1:9" x14ac:dyDescent="0.3">
      <c r="A102" s="12">
        <v>500</v>
      </c>
      <c r="B102" s="12">
        <v>30</v>
      </c>
      <c r="C102" s="10">
        <v>1.9051</v>
      </c>
      <c r="D102" s="10">
        <v>32.247700000000002</v>
      </c>
      <c r="E102" s="10">
        <v>29.622299999999999</v>
      </c>
      <c r="F102" s="10">
        <v>28.470099999999999</v>
      </c>
      <c r="G102" s="10">
        <v>28.403300000000002</v>
      </c>
      <c r="H102" s="10">
        <v>23.1706</v>
      </c>
      <c r="I102" s="10">
        <f t="shared" si="1"/>
        <v>28.47</v>
      </c>
    </row>
    <row r="103" spans="1:9" x14ac:dyDescent="0.3">
      <c r="A103" s="12">
        <v>505</v>
      </c>
      <c r="B103" s="12">
        <v>30</v>
      </c>
      <c r="C103" s="10">
        <v>1.9353</v>
      </c>
      <c r="D103" s="10">
        <v>32.381999999999998</v>
      </c>
      <c r="E103" s="10">
        <v>29.5749</v>
      </c>
      <c r="F103" s="10">
        <v>28.518699999999999</v>
      </c>
      <c r="G103" s="10">
        <v>28.442799999999998</v>
      </c>
      <c r="H103" s="10">
        <v>23.226299999999998</v>
      </c>
      <c r="I103" s="10">
        <f t="shared" si="1"/>
        <v>28.51</v>
      </c>
    </row>
    <row r="104" spans="1:9" x14ac:dyDescent="0.3">
      <c r="A104" s="12">
        <v>510</v>
      </c>
      <c r="B104" s="12">
        <v>30</v>
      </c>
      <c r="C104" s="10">
        <v>1.9737</v>
      </c>
      <c r="D104" s="10">
        <v>32.426699999999997</v>
      </c>
      <c r="E104" s="10">
        <v>29.622299999999999</v>
      </c>
      <c r="F104" s="10">
        <v>28.518699999999999</v>
      </c>
      <c r="G104" s="10">
        <v>28.4696</v>
      </c>
      <c r="H104" s="10">
        <v>23.226299999999998</v>
      </c>
      <c r="I104" s="10">
        <f t="shared" si="1"/>
        <v>28.56</v>
      </c>
    </row>
    <row r="105" spans="1:9" x14ac:dyDescent="0.3">
      <c r="A105" s="12">
        <v>515</v>
      </c>
      <c r="B105" s="12">
        <v>30</v>
      </c>
      <c r="C105" s="10">
        <v>2.0015999999999998</v>
      </c>
      <c r="D105" s="10">
        <v>32.604999999999997</v>
      </c>
      <c r="E105" s="10">
        <v>29.764299999999999</v>
      </c>
      <c r="F105" s="10">
        <v>28.6158</v>
      </c>
      <c r="G105" s="10">
        <v>28.4983</v>
      </c>
      <c r="H105" s="10">
        <v>23.226299999999998</v>
      </c>
      <c r="I105" s="10">
        <f t="shared" si="1"/>
        <v>28.59</v>
      </c>
    </row>
    <row r="106" spans="1:9" x14ac:dyDescent="0.3">
      <c r="A106" s="12">
        <v>520</v>
      </c>
      <c r="B106" s="12">
        <v>30</v>
      </c>
      <c r="C106" s="10">
        <v>2.0072999999999999</v>
      </c>
      <c r="D106" s="10">
        <v>32.693899999999999</v>
      </c>
      <c r="E106" s="10">
        <v>29.811499999999999</v>
      </c>
      <c r="F106" s="10">
        <v>28.664300000000001</v>
      </c>
      <c r="G106" s="10">
        <v>28.540099999999999</v>
      </c>
      <c r="H106" s="10">
        <v>23.226299999999998</v>
      </c>
      <c r="I106" s="10">
        <f t="shared" si="1"/>
        <v>28.62</v>
      </c>
    </row>
    <row r="107" spans="1:9" x14ac:dyDescent="0.3">
      <c r="A107" s="12">
        <v>525</v>
      </c>
      <c r="B107" s="12">
        <v>30</v>
      </c>
      <c r="C107" s="10">
        <v>2.0124</v>
      </c>
      <c r="D107" s="10">
        <v>32.738300000000002</v>
      </c>
      <c r="E107" s="10">
        <v>29.811499999999999</v>
      </c>
      <c r="F107" s="10">
        <v>28.6158</v>
      </c>
      <c r="G107" s="10">
        <v>28.581099999999999</v>
      </c>
      <c r="H107" s="10">
        <v>23.226299999999998</v>
      </c>
      <c r="I107" s="10">
        <f t="shared" si="1"/>
        <v>28.65</v>
      </c>
    </row>
    <row r="108" spans="1:9" x14ac:dyDescent="0.3">
      <c r="A108" s="12">
        <v>530</v>
      </c>
      <c r="B108" s="12">
        <v>30</v>
      </c>
      <c r="C108" s="10">
        <v>2.0238999999999998</v>
      </c>
      <c r="D108" s="10">
        <v>32.827100000000002</v>
      </c>
      <c r="E108" s="10">
        <v>29.811499999999999</v>
      </c>
      <c r="F108" s="10">
        <v>28.664300000000001</v>
      </c>
      <c r="G108" s="10">
        <v>28.6159</v>
      </c>
      <c r="H108" s="10">
        <v>23.282</v>
      </c>
      <c r="I108" s="10">
        <f t="shared" si="1"/>
        <v>28.67</v>
      </c>
    </row>
    <row r="109" spans="1:9" x14ac:dyDescent="0.3">
      <c r="A109" s="12">
        <v>535</v>
      </c>
      <c r="B109" s="12">
        <v>30</v>
      </c>
      <c r="C109" s="10">
        <v>2.0388000000000002</v>
      </c>
      <c r="D109" s="10">
        <v>32.871299999999998</v>
      </c>
      <c r="E109" s="10">
        <v>29.9528</v>
      </c>
      <c r="F109" s="10">
        <v>28.712599999999998</v>
      </c>
      <c r="G109" s="10">
        <v>28.646100000000001</v>
      </c>
      <c r="H109" s="10">
        <v>23.282</v>
      </c>
      <c r="I109" s="10">
        <f t="shared" si="1"/>
        <v>28.7</v>
      </c>
    </row>
    <row r="110" spans="1:9" x14ac:dyDescent="0.3">
      <c r="A110" s="12">
        <v>540</v>
      </c>
      <c r="B110" s="12">
        <v>30</v>
      </c>
      <c r="C110" s="10">
        <v>2.0343</v>
      </c>
      <c r="D110" s="10">
        <v>33.003999999999998</v>
      </c>
      <c r="E110" s="10">
        <v>29.9528</v>
      </c>
      <c r="F110" s="10">
        <v>28.712599999999998</v>
      </c>
      <c r="G110" s="10">
        <v>28.689399999999999</v>
      </c>
      <c r="H110" s="10">
        <v>23.282</v>
      </c>
      <c r="I110" s="10">
        <f t="shared" si="1"/>
        <v>28.73</v>
      </c>
    </row>
    <row r="111" spans="1:9" x14ac:dyDescent="0.3">
      <c r="A111" s="12">
        <v>545</v>
      </c>
      <c r="B111" s="12">
        <v>30</v>
      </c>
      <c r="C111" s="10">
        <v>2.0386000000000002</v>
      </c>
      <c r="D111" s="10">
        <v>33.003999999999998</v>
      </c>
      <c r="E111" s="10">
        <v>30.046800000000001</v>
      </c>
      <c r="F111" s="10">
        <v>28.8093</v>
      </c>
      <c r="G111" s="10">
        <v>28.726099999999999</v>
      </c>
      <c r="H111" s="10">
        <v>23.226299999999998</v>
      </c>
      <c r="I111" s="10">
        <f t="shared" si="1"/>
        <v>28.77</v>
      </c>
    </row>
    <row r="112" spans="1:9" x14ac:dyDescent="0.3">
      <c r="A112" s="12">
        <v>550</v>
      </c>
      <c r="B112" s="12">
        <v>30</v>
      </c>
      <c r="C112" s="10">
        <v>2.0339999999999998</v>
      </c>
      <c r="D112" s="10">
        <v>33.180399999999999</v>
      </c>
      <c r="E112" s="10">
        <v>30.093699999999998</v>
      </c>
      <c r="F112" s="10">
        <v>28.760999999999999</v>
      </c>
      <c r="G112" s="10">
        <v>28.768899999999999</v>
      </c>
      <c r="H112" s="10">
        <v>23.226299999999998</v>
      </c>
      <c r="I112" s="10">
        <f t="shared" si="1"/>
        <v>28.8</v>
      </c>
    </row>
    <row r="113" spans="1:9" x14ac:dyDescent="0.3">
      <c r="A113" s="12">
        <v>555</v>
      </c>
      <c r="B113" s="12">
        <v>30</v>
      </c>
      <c r="C113" s="10">
        <v>2.0305</v>
      </c>
      <c r="D113" s="10">
        <v>33.224400000000003</v>
      </c>
      <c r="E113" s="10">
        <v>30.1875</v>
      </c>
      <c r="F113" s="10">
        <v>28.857600000000001</v>
      </c>
      <c r="G113" s="10">
        <v>28.8108</v>
      </c>
      <c r="H113" s="10">
        <v>23.226299999999998</v>
      </c>
      <c r="I113" s="10">
        <f t="shared" si="1"/>
        <v>28.85</v>
      </c>
    </row>
    <row r="114" spans="1:9" x14ac:dyDescent="0.3">
      <c r="A114" s="12">
        <v>560</v>
      </c>
      <c r="B114" s="12">
        <v>30</v>
      </c>
      <c r="C114" s="10">
        <v>2.0203000000000002</v>
      </c>
      <c r="D114" s="10">
        <v>33.268300000000004</v>
      </c>
      <c r="E114" s="10">
        <v>30.1875</v>
      </c>
      <c r="F114" s="10">
        <v>28.857600000000001</v>
      </c>
      <c r="G114" s="10">
        <v>28.857900000000001</v>
      </c>
      <c r="H114" s="10">
        <v>23.282</v>
      </c>
      <c r="I114" s="10">
        <f t="shared" si="1"/>
        <v>28.86</v>
      </c>
    </row>
    <row r="115" spans="1:9" x14ac:dyDescent="0.3">
      <c r="A115" s="12">
        <v>565</v>
      </c>
      <c r="B115" s="12">
        <v>30</v>
      </c>
      <c r="C115" s="10">
        <v>2.0200999999999998</v>
      </c>
      <c r="D115" s="10">
        <v>33.4</v>
      </c>
      <c r="E115" s="10">
        <v>30.280899999999999</v>
      </c>
      <c r="F115" s="10">
        <v>28.953900000000001</v>
      </c>
      <c r="G115" s="10">
        <v>28.8977</v>
      </c>
      <c r="H115" s="10">
        <v>23.282</v>
      </c>
      <c r="I115" s="10">
        <f t="shared" si="1"/>
        <v>28.91</v>
      </c>
    </row>
    <row r="116" spans="1:9" x14ac:dyDescent="0.3">
      <c r="A116" s="12">
        <v>570</v>
      </c>
      <c r="B116" s="12">
        <v>30</v>
      </c>
      <c r="C116" s="10">
        <v>2.0116000000000001</v>
      </c>
      <c r="D116" s="10">
        <v>33.4876</v>
      </c>
      <c r="E116" s="10">
        <v>30.234200000000001</v>
      </c>
      <c r="F116" s="10">
        <v>28.857600000000001</v>
      </c>
      <c r="G116" s="10">
        <v>28.943000000000001</v>
      </c>
      <c r="H116" s="10">
        <v>23.282</v>
      </c>
      <c r="I116" s="10">
        <f t="shared" si="1"/>
        <v>28.93</v>
      </c>
    </row>
    <row r="117" spans="1:9" x14ac:dyDescent="0.3">
      <c r="A117" s="12">
        <v>575</v>
      </c>
      <c r="B117" s="12">
        <v>30</v>
      </c>
      <c r="C117" s="10">
        <v>2.0185</v>
      </c>
      <c r="D117" s="10">
        <v>33.443800000000003</v>
      </c>
      <c r="E117" s="10">
        <v>30.3276</v>
      </c>
      <c r="F117" s="10">
        <v>29.001999999999999</v>
      </c>
      <c r="G117" s="10">
        <v>28.976199999999999</v>
      </c>
      <c r="H117" s="10">
        <v>23.282</v>
      </c>
      <c r="I117" s="10">
        <f t="shared" si="1"/>
        <v>28.99</v>
      </c>
    </row>
    <row r="118" spans="1:9" x14ac:dyDescent="0.3">
      <c r="A118" s="12">
        <v>580</v>
      </c>
      <c r="B118" s="12">
        <v>30</v>
      </c>
      <c r="C118" s="10">
        <v>2.0141</v>
      </c>
      <c r="D118" s="10">
        <v>33.4</v>
      </c>
      <c r="E118" s="10">
        <v>30.374199999999998</v>
      </c>
      <c r="F118" s="10">
        <v>29.001999999999999</v>
      </c>
      <c r="G118" s="10">
        <v>29.016300000000001</v>
      </c>
      <c r="H118" s="10">
        <v>23.226299999999998</v>
      </c>
      <c r="I118" s="10">
        <f t="shared" si="1"/>
        <v>29.05</v>
      </c>
    </row>
    <row r="119" spans="1:9" x14ac:dyDescent="0.3">
      <c r="A119" s="12">
        <v>585</v>
      </c>
      <c r="B119" s="12">
        <v>30</v>
      </c>
      <c r="C119" s="10">
        <v>2.0104000000000002</v>
      </c>
      <c r="D119" s="10">
        <v>33.4876</v>
      </c>
      <c r="E119" s="10">
        <v>30.467400000000001</v>
      </c>
      <c r="F119" s="10">
        <v>29.145900000000001</v>
      </c>
      <c r="G119" s="10">
        <v>29.055299999999999</v>
      </c>
      <c r="H119" s="10">
        <v>23.282</v>
      </c>
      <c r="I119" s="10">
        <f t="shared" si="1"/>
        <v>29.14</v>
      </c>
    </row>
    <row r="120" spans="1:9" x14ac:dyDescent="0.3">
      <c r="A120" s="12">
        <v>590</v>
      </c>
      <c r="B120" s="12">
        <v>30</v>
      </c>
      <c r="C120" s="10">
        <v>2.0003000000000002</v>
      </c>
      <c r="D120" s="10">
        <v>33.575099999999999</v>
      </c>
      <c r="E120" s="10">
        <v>30.5139</v>
      </c>
      <c r="F120" s="10">
        <v>29.241599999999998</v>
      </c>
      <c r="G120" s="10">
        <v>29.098700000000001</v>
      </c>
      <c r="H120" s="10">
        <v>23.226299999999998</v>
      </c>
      <c r="I120" s="10">
        <f t="shared" si="1"/>
        <v>29.19</v>
      </c>
    </row>
    <row r="121" spans="1:9" x14ac:dyDescent="0.3">
      <c r="A121" s="12">
        <v>595</v>
      </c>
      <c r="B121" s="12">
        <v>30</v>
      </c>
      <c r="C121" s="10">
        <v>1.9926999999999999</v>
      </c>
      <c r="D121" s="10">
        <v>33.575099999999999</v>
      </c>
      <c r="E121" s="10">
        <v>30.560300000000002</v>
      </c>
      <c r="F121" s="10">
        <v>29.289400000000001</v>
      </c>
      <c r="G121" s="10">
        <v>29.1403</v>
      </c>
      <c r="H121" s="10">
        <v>23.282</v>
      </c>
      <c r="I121" s="10">
        <f t="shared" si="1"/>
        <v>29.25</v>
      </c>
    </row>
    <row r="122" spans="1:9" x14ac:dyDescent="0.3">
      <c r="A122" s="13">
        <v>600</v>
      </c>
      <c r="B122" s="13">
        <v>30</v>
      </c>
      <c r="C122" s="14">
        <v>1.9864999999999999</v>
      </c>
      <c r="D122" s="14">
        <v>33.618699999999997</v>
      </c>
      <c r="E122" s="14">
        <v>30.6067</v>
      </c>
      <c r="F122" s="14">
        <v>29.289400000000001</v>
      </c>
      <c r="G122" s="14">
        <v>29.180299999999999</v>
      </c>
      <c r="H122" s="14">
        <v>23.282</v>
      </c>
      <c r="I122" s="14">
        <f t="shared" si="1"/>
        <v>29.29</v>
      </c>
    </row>
    <row r="123" spans="1:9" x14ac:dyDescent="0.3">
      <c r="A123" s="13">
        <v>605</v>
      </c>
      <c r="B123" s="13">
        <v>30</v>
      </c>
      <c r="C123" s="14">
        <v>1.9813000000000001</v>
      </c>
      <c r="D123" s="14">
        <v>33.662399999999998</v>
      </c>
      <c r="E123" s="14">
        <v>30.6067</v>
      </c>
      <c r="F123" s="14">
        <v>29.289400000000001</v>
      </c>
      <c r="G123" s="14">
        <v>29.218800000000002</v>
      </c>
      <c r="H123" s="14">
        <v>23.282</v>
      </c>
      <c r="I123" s="14">
        <f t="shared" si="1"/>
        <v>29.32</v>
      </c>
    </row>
    <row r="124" spans="1:9" x14ac:dyDescent="0.3">
      <c r="A124" s="13">
        <v>610</v>
      </c>
      <c r="B124" s="13">
        <v>30</v>
      </c>
      <c r="C124" s="14">
        <v>1.9833000000000001</v>
      </c>
      <c r="D124" s="14">
        <v>33.662399999999998</v>
      </c>
      <c r="E124" s="14">
        <v>30.652999999999999</v>
      </c>
      <c r="F124" s="14">
        <v>29.3371</v>
      </c>
      <c r="G124" s="14">
        <v>29.250800000000002</v>
      </c>
      <c r="H124" s="14">
        <v>23.282</v>
      </c>
      <c r="I124" s="14">
        <f t="shared" si="1"/>
        <v>29.35</v>
      </c>
    </row>
    <row r="125" spans="1:9" x14ac:dyDescent="0.3">
      <c r="A125" s="13">
        <v>615</v>
      </c>
      <c r="B125" s="13">
        <v>30</v>
      </c>
      <c r="C125" s="14">
        <v>1.9827999999999999</v>
      </c>
      <c r="D125" s="14">
        <v>33.706000000000003</v>
      </c>
      <c r="E125" s="14">
        <v>30.699400000000001</v>
      </c>
      <c r="F125" s="14">
        <v>29.384799999999998</v>
      </c>
      <c r="G125" s="14">
        <v>29.283100000000001</v>
      </c>
      <c r="H125" s="14">
        <v>23.337599999999998</v>
      </c>
      <c r="I125" s="14">
        <f t="shared" si="1"/>
        <v>29.38</v>
      </c>
    </row>
    <row r="126" spans="1:9" x14ac:dyDescent="0.3">
      <c r="A126" s="13">
        <v>620</v>
      </c>
      <c r="B126" s="13">
        <v>30</v>
      </c>
      <c r="C126" s="14">
        <v>1.9804999999999999</v>
      </c>
      <c r="D126" s="14">
        <v>33.793100000000003</v>
      </c>
      <c r="E126" s="14">
        <v>30.791799999999999</v>
      </c>
      <c r="F126" s="14">
        <v>29.432400000000001</v>
      </c>
      <c r="G126" s="14">
        <v>29.315300000000001</v>
      </c>
      <c r="H126" s="14">
        <v>23.337599999999998</v>
      </c>
      <c r="I126" s="14">
        <f t="shared" si="1"/>
        <v>29.41</v>
      </c>
    </row>
    <row r="127" spans="1:9" x14ac:dyDescent="0.3">
      <c r="A127" s="13">
        <v>625</v>
      </c>
      <c r="B127" s="13">
        <v>30</v>
      </c>
      <c r="C127" s="14">
        <v>1.9697</v>
      </c>
      <c r="D127" s="14">
        <v>33.836599999999997</v>
      </c>
      <c r="E127" s="14">
        <v>30.838000000000001</v>
      </c>
      <c r="F127" s="14">
        <v>29.432400000000001</v>
      </c>
      <c r="G127" s="14">
        <v>29.353200000000001</v>
      </c>
      <c r="H127" s="14">
        <v>23.337599999999998</v>
      </c>
      <c r="I127" s="14">
        <f t="shared" si="1"/>
        <v>29.45</v>
      </c>
    </row>
    <row r="128" spans="1:9" x14ac:dyDescent="0.3">
      <c r="A128" s="13">
        <v>630</v>
      </c>
      <c r="B128" s="13">
        <v>30</v>
      </c>
      <c r="C128" s="14">
        <v>1.9602999999999999</v>
      </c>
      <c r="D128" s="14">
        <v>33.880000000000003</v>
      </c>
      <c r="E128" s="14">
        <v>30.838000000000001</v>
      </c>
      <c r="F128" s="14">
        <v>29.479900000000001</v>
      </c>
      <c r="G128" s="14">
        <v>29.39</v>
      </c>
      <c r="H128" s="14">
        <v>23.337599999999998</v>
      </c>
      <c r="I128" s="14">
        <f t="shared" si="1"/>
        <v>29.48</v>
      </c>
    </row>
    <row r="129" spans="1:9" x14ac:dyDescent="0.3">
      <c r="A129" s="13">
        <v>635</v>
      </c>
      <c r="B129" s="13">
        <v>30</v>
      </c>
      <c r="C129" s="14">
        <v>1.9583999999999999</v>
      </c>
      <c r="D129" s="14">
        <v>33.749499999999998</v>
      </c>
      <c r="E129" s="14">
        <v>30.8841</v>
      </c>
      <c r="F129" s="14">
        <v>29.5275</v>
      </c>
      <c r="G129" s="14">
        <v>29.4206</v>
      </c>
      <c r="H129" s="14">
        <v>23.337599999999998</v>
      </c>
      <c r="I129" s="14">
        <f t="shared" si="1"/>
        <v>29.51</v>
      </c>
    </row>
    <row r="130" spans="1:9" x14ac:dyDescent="0.3">
      <c r="A130" s="13">
        <v>640</v>
      </c>
      <c r="B130" s="13">
        <v>30</v>
      </c>
      <c r="C130" s="14">
        <v>1.9549000000000001</v>
      </c>
      <c r="D130" s="14">
        <v>33.749499999999998</v>
      </c>
      <c r="E130" s="14">
        <v>30.8841</v>
      </c>
      <c r="F130" s="14">
        <v>29.5275</v>
      </c>
      <c r="G130" s="14">
        <v>29.4511</v>
      </c>
      <c r="H130" s="14">
        <v>23.337599999999998</v>
      </c>
      <c r="I130" s="14">
        <f t="shared" si="1"/>
        <v>29.56</v>
      </c>
    </row>
    <row r="131" spans="1:9" x14ac:dyDescent="0.3">
      <c r="A131" s="13">
        <v>645</v>
      </c>
      <c r="B131" s="13">
        <v>30</v>
      </c>
      <c r="C131" s="14">
        <v>1.9578</v>
      </c>
      <c r="D131" s="14">
        <v>33.793100000000003</v>
      </c>
      <c r="E131" s="14">
        <v>30.930199999999999</v>
      </c>
      <c r="F131" s="14">
        <v>29.5749</v>
      </c>
      <c r="G131" s="14">
        <v>29.4755</v>
      </c>
      <c r="H131" s="14">
        <v>23.337599999999998</v>
      </c>
      <c r="I131" s="14">
        <f t="shared" si="1"/>
        <v>29.57</v>
      </c>
    </row>
    <row r="132" spans="1:9" x14ac:dyDescent="0.3">
      <c r="A132" s="13">
        <v>650</v>
      </c>
      <c r="B132" s="13">
        <v>30</v>
      </c>
      <c r="C132" s="14">
        <v>1.9574</v>
      </c>
      <c r="D132" s="14">
        <v>33.749499999999998</v>
      </c>
      <c r="E132" s="14">
        <v>30.976299999999998</v>
      </c>
      <c r="F132" s="14">
        <v>29.669699999999999</v>
      </c>
      <c r="G132" s="14">
        <v>29.500599999999999</v>
      </c>
      <c r="H132" s="14">
        <v>23.3931</v>
      </c>
      <c r="I132" s="14">
        <f t="shared" si="1"/>
        <v>29.59</v>
      </c>
    </row>
    <row r="133" spans="1:9" x14ac:dyDescent="0.3">
      <c r="A133" s="13">
        <v>655</v>
      </c>
      <c r="B133" s="13">
        <v>30</v>
      </c>
      <c r="C133" s="14">
        <v>1.9549000000000001</v>
      </c>
      <c r="D133" s="14">
        <v>33.793100000000003</v>
      </c>
      <c r="E133" s="14">
        <v>30.930199999999999</v>
      </c>
      <c r="F133" s="14">
        <v>29.5749</v>
      </c>
      <c r="G133" s="14">
        <v>29.5261</v>
      </c>
      <c r="H133" s="14">
        <v>23.337599999999998</v>
      </c>
      <c r="I133" s="14">
        <f t="shared" ref="I133:I196" si="2">ROUND(AVERAGE(F131:F135),2)</f>
        <v>29.62</v>
      </c>
    </row>
    <row r="134" spans="1:9" x14ac:dyDescent="0.3">
      <c r="A134" s="13">
        <v>660</v>
      </c>
      <c r="B134" s="13">
        <v>30</v>
      </c>
      <c r="C134" s="14">
        <v>1.9646999999999999</v>
      </c>
      <c r="D134" s="14">
        <v>33.793100000000003</v>
      </c>
      <c r="E134" s="14">
        <v>30.930199999999999</v>
      </c>
      <c r="F134" s="14">
        <v>29.622299999999999</v>
      </c>
      <c r="G134" s="14">
        <v>29.541</v>
      </c>
      <c r="H134" s="14">
        <v>23.3931</v>
      </c>
      <c r="I134" s="14">
        <f t="shared" si="2"/>
        <v>29.64</v>
      </c>
    </row>
    <row r="135" spans="1:9" x14ac:dyDescent="0.3">
      <c r="A135" s="13">
        <v>665</v>
      </c>
      <c r="B135" s="13">
        <v>30</v>
      </c>
      <c r="C135" s="14">
        <v>1.9748000000000001</v>
      </c>
      <c r="D135" s="14">
        <v>33.923499999999997</v>
      </c>
      <c r="E135" s="14">
        <v>30.930199999999999</v>
      </c>
      <c r="F135" s="14">
        <v>29.669699999999999</v>
      </c>
      <c r="G135" s="14">
        <v>29.5533</v>
      </c>
      <c r="H135" s="14">
        <v>23.337599999999998</v>
      </c>
      <c r="I135" s="14">
        <f t="shared" si="2"/>
        <v>29.64</v>
      </c>
    </row>
    <row r="136" spans="1:9" x14ac:dyDescent="0.3">
      <c r="A136" s="13">
        <v>670</v>
      </c>
      <c r="B136" s="13">
        <v>30</v>
      </c>
      <c r="C136" s="14">
        <v>1.9842</v>
      </c>
      <c r="D136" s="14">
        <v>33.880000000000003</v>
      </c>
      <c r="E136" s="14">
        <v>31.068200000000001</v>
      </c>
      <c r="F136" s="14">
        <v>29.669699999999999</v>
      </c>
      <c r="G136" s="14">
        <v>29.5639</v>
      </c>
      <c r="H136" s="14">
        <v>23.3931</v>
      </c>
      <c r="I136" s="14">
        <f t="shared" si="2"/>
        <v>29.69</v>
      </c>
    </row>
    <row r="137" spans="1:9" x14ac:dyDescent="0.3">
      <c r="A137" s="13">
        <v>675</v>
      </c>
      <c r="B137" s="13">
        <v>30</v>
      </c>
      <c r="C137" s="14">
        <v>1.972</v>
      </c>
      <c r="D137" s="14">
        <v>33.923499999999997</v>
      </c>
      <c r="E137" s="14">
        <v>31.022200000000002</v>
      </c>
      <c r="F137" s="14">
        <v>29.669699999999999</v>
      </c>
      <c r="G137" s="14">
        <v>29.589600000000001</v>
      </c>
      <c r="H137" s="14">
        <v>23.3931</v>
      </c>
      <c r="I137" s="14">
        <f t="shared" si="2"/>
        <v>29.72</v>
      </c>
    </row>
    <row r="138" spans="1:9" x14ac:dyDescent="0.3">
      <c r="A138" s="13">
        <v>680</v>
      </c>
      <c r="B138" s="13">
        <v>30</v>
      </c>
      <c r="C138" s="14">
        <v>1.9742999999999999</v>
      </c>
      <c r="D138" s="14">
        <v>33.923499999999997</v>
      </c>
      <c r="E138" s="14">
        <v>31.068200000000001</v>
      </c>
      <c r="F138" s="14">
        <v>29.811499999999999</v>
      </c>
      <c r="G138" s="14">
        <v>29.605</v>
      </c>
      <c r="H138" s="14">
        <v>23.448499999999999</v>
      </c>
      <c r="I138" s="14">
        <f t="shared" si="2"/>
        <v>29.74</v>
      </c>
    </row>
    <row r="139" spans="1:9" x14ac:dyDescent="0.3">
      <c r="A139" s="13">
        <v>685</v>
      </c>
      <c r="B139" s="13">
        <v>30</v>
      </c>
      <c r="C139" s="14">
        <v>1.9715</v>
      </c>
      <c r="D139" s="14">
        <v>33.880000000000003</v>
      </c>
      <c r="E139" s="14">
        <v>31.022200000000002</v>
      </c>
      <c r="F139" s="14">
        <v>29.764299999999999</v>
      </c>
      <c r="G139" s="14">
        <v>29.6233</v>
      </c>
      <c r="H139" s="14">
        <v>23.3931</v>
      </c>
      <c r="I139" s="14">
        <f t="shared" si="2"/>
        <v>29.75</v>
      </c>
    </row>
    <row r="140" spans="1:9" x14ac:dyDescent="0.3">
      <c r="A140" s="13">
        <v>690</v>
      </c>
      <c r="B140" s="13">
        <v>30</v>
      </c>
      <c r="C140" s="14">
        <v>1.9796</v>
      </c>
      <c r="D140" s="14">
        <v>34.010199999999998</v>
      </c>
      <c r="E140" s="14">
        <v>31.022200000000002</v>
      </c>
      <c r="F140" s="14">
        <v>29.764299999999999</v>
      </c>
      <c r="G140" s="14">
        <v>29.6327</v>
      </c>
      <c r="H140" s="14">
        <v>23.3931</v>
      </c>
      <c r="I140" s="14">
        <f t="shared" si="2"/>
        <v>29.77</v>
      </c>
    </row>
    <row r="141" spans="1:9" x14ac:dyDescent="0.3">
      <c r="A141" s="13">
        <v>695</v>
      </c>
      <c r="B141" s="13">
        <v>30</v>
      </c>
      <c r="C141" s="14">
        <v>1.9870000000000001</v>
      </c>
      <c r="D141" s="14">
        <v>33.923499999999997</v>
      </c>
      <c r="E141" s="14">
        <v>31.068200000000001</v>
      </c>
      <c r="F141" s="14">
        <v>29.764299999999999</v>
      </c>
      <c r="G141" s="14">
        <v>29.640999999999998</v>
      </c>
      <c r="H141" s="14">
        <v>23.3931</v>
      </c>
      <c r="I141" s="14">
        <f t="shared" si="2"/>
        <v>29.76</v>
      </c>
    </row>
    <row r="142" spans="1:9" x14ac:dyDescent="0.3">
      <c r="A142" s="13">
        <v>700</v>
      </c>
      <c r="B142" s="13">
        <v>30</v>
      </c>
      <c r="C142" s="14">
        <v>1.9869000000000001</v>
      </c>
      <c r="D142" s="14">
        <v>33.923499999999997</v>
      </c>
      <c r="E142" s="14">
        <v>31.114100000000001</v>
      </c>
      <c r="F142" s="14">
        <v>29.764299999999999</v>
      </c>
      <c r="G142" s="14">
        <v>29.6538</v>
      </c>
      <c r="H142" s="14">
        <v>23.3931</v>
      </c>
      <c r="I142" s="14">
        <f t="shared" si="2"/>
        <v>29.76</v>
      </c>
    </row>
    <row r="143" spans="1:9" x14ac:dyDescent="0.3">
      <c r="A143" s="13">
        <v>705</v>
      </c>
      <c r="B143" s="13">
        <v>30</v>
      </c>
      <c r="C143" s="14">
        <v>1.9826999999999999</v>
      </c>
      <c r="D143" s="14">
        <v>33.966799999999999</v>
      </c>
      <c r="E143" s="14">
        <v>31.068200000000001</v>
      </c>
      <c r="F143" s="14">
        <v>29.764299999999999</v>
      </c>
      <c r="G143" s="14">
        <v>29.669499999999999</v>
      </c>
      <c r="H143" s="14">
        <v>23.448499999999999</v>
      </c>
      <c r="I143" s="14">
        <f t="shared" si="2"/>
        <v>29.76</v>
      </c>
    </row>
    <row r="144" spans="1:9" x14ac:dyDescent="0.3">
      <c r="A144" s="13">
        <v>710</v>
      </c>
      <c r="B144" s="13">
        <v>30</v>
      </c>
      <c r="C144" s="14">
        <v>1.9893000000000001</v>
      </c>
      <c r="D144" s="14">
        <v>33.923499999999997</v>
      </c>
      <c r="E144" s="14">
        <v>31.114100000000001</v>
      </c>
      <c r="F144" s="14">
        <v>29.764299999999999</v>
      </c>
      <c r="G144" s="14">
        <v>29.6768</v>
      </c>
      <c r="H144" s="14">
        <v>23.448499999999999</v>
      </c>
      <c r="I144" s="14">
        <f t="shared" si="2"/>
        <v>29.76</v>
      </c>
    </row>
    <row r="145" spans="1:9" x14ac:dyDescent="0.3">
      <c r="A145" s="13">
        <v>715</v>
      </c>
      <c r="B145" s="13">
        <v>30</v>
      </c>
      <c r="C145" s="14">
        <v>1.9890000000000001</v>
      </c>
      <c r="D145" s="14">
        <v>34.010199999999998</v>
      </c>
      <c r="E145" s="14">
        <v>31.114100000000001</v>
      </c>
      <c r="F145" s="14">
        <v>29.764299999999999</v>
      </c>
      <c r="G145" s="14">
        <v>29.688400000000001</v>
      </c>
      <c r="H145" s="14">
        <v>23.3931</v>
      </c>
      <c r="I145" s="14">
        <f t="shared" si="2"/>
        <v>29.76</v>
      </c>
    </row>
    <row r="146" spans="1:9" x14ac:dyDescent="0.3">
      <c r="A146" s="13">
        <v>720</v>
      </c>
      <c r="B146" s="13">
        <v>30</v>
      </c>
      <c r="C146" s="14">
        <v>1.9910000000000001</v>
      </c>
      <c r="D146" s="14">
        <v>33.966799999999999</v>
      </c>
      <c r="E146" s="14">
        <v>31.022200000000002</v>
      </c>
      <c r="F146" s="14">
        <v>29.764299999999999</v>
      </c>
      <c r="G146" s="14">
        <v>29.697900000000001</v>
      </c>
      <c r="H146" s="14">
        <v>23.3931</v>
      </c>
      <c r="I146" s="14">
        <f t="shared" si="2"/>
        <v>29.76</v>
      </c>
    </row>
    <row r="147" spans="1:9" x14ac:dyDescent="0.3">
      <c r="A147" s="13">
        <v>725</v>
      </c>
      <c r="B147" s="13">
        <v>30</v>
      </c>
      <c r="C147" s="14">
        <v>2.008</v>
      </c>
      <c r="D147" s="14">
        <v>34.010199999999998</v>
      </c>
      <c r="E147" s="14">
        <v>31.022200000000002</v>
      </c>
      <c r="F147" s="14">
        <v>29.764299999999999</v>
      </c>
      <c r="G147" s="14">
        <v>29.6951</v>
      </c>
      <c r="H147" s="14">
        <v>23.448499999999999</v>
      </c>
      <c r="I147" s="14">
        <f t="shared" si="2"/>
        <v>29.76</v>
      </c>
    </row>
    <row r="148" spans="1:9" x14ac:dyDescent="0.3">
      <c r="A148" s="13">
        <v>730</v>
      </c>
      <c r="B148" s="13">
        <v>30</v>
      </c>
      <c r="C148" s="14">
        <v>2.0202</v>
      </c>
      <c r="D148" s="14">
        <v>34.096800000000002</v>
      </c>
      <c r="E148" s="14">
        <v>31.114100000000001</v>
      </c>
      <c r="F148" s="14">
        <v>29.764299999999999</v>
      </c>
      <c r="G148" s="14">
        <v>29.6936</v>
      </c>
      <c r="H148" s="14">
        <v>23.3931</v>
      </c>
      <c r="I148" s="14">
        <f t="shared" si="2"/>
        <v>29.76</v>
      </c>
    </row>
    <row r="149" spans="1:9" x14ac:dyDescent="0.3">
      <c r="A149" s="13">
        <v>735</v>
      </c>
      <c r="B149" s="13">
        <v>30</v>
      </c>
      <c r="C149" s="14">
        <v>2.0150999999999999</v>
      </c>
      <c r="D149" s="14">
        <v>34.14</v>
      </c>
      <c r="E149" s="14">
        <v>31.068200000000001</v>
      </c>
      <c r="F149" s="14">
        <v>29.764299999999999</v>
      </c>
      <c r="G149" s="14">
        <v>29.7044</v>
      </c>
      <c r="H149" s="14">
        <v>23.448499999999999</v>
      </c>
      <c r="I149" s="14">
        <f t="shared" si="2"/>
        <v>29.76</v>
      </c>
    </row>
    <row r="150" spans="1:9" x14ac:dyDescent="0.3">
      <c r="A150" s="13">
        <v>740</v>
      </c>
      <c r="B150" s="13">
        <v>30</v>
      </c>
      <c r="C150" s="14">
        <v>2.0194000000000001</v>
      </c>
      <c r="D150" s="14">
        <v>34.226399999999998</v>
      </c>
      <c r="E150" s="14">
        <v>31.114100000000001</v>
      </c>
      <c r="F150" s="14">
        <v>29.764299999999999</v>
      </c>
      <c r="G150" s="14">
        <v>29.708600000000001</v>
      </c>
      <c r="H150" s="14">
        <v>23.3931</v>
      </c>
      <c r="I150" s="14">
        <f t="shared" si="2"/>
        <v>29.76</v>
      </c>
    </row>
    <row r="151" spans="1:9" x14ac:dyDescent="0.3">
      <c r="A151" s="13">
        <v>745</v>
      </c>
      <c r="B151" s="13">
        <v>30</v>
      </c>
      <c r="C151" s="14">
        <v>2.0154999999999998</v>
      </c>
      <c r="D151" s="14">
        <v>34.183300000000003</v>
      </c>
      <c r="E151" s="14">
        <v>31.2972</v>
      </c>
      <c r="F151" s="14">
        <v>29.764299999999999</v>
      </c>
      <c r="G151" s="14">
        <v>29.718800000000002</v>
      </c>
      <c r="H151" s="14">
        <v>23.448499999999999</v>
      </c>
      <c r="I151" s="14">
        <f t="shared" si="2"/>
        <v>29.77</v>
      </c>
    </row>
    <row r="152" spans="1:9" x14ac:dyDescent="0.3">
      <c r="A152" s="13">
        <v>750</v>
      </c>
      <c r="B152" s="13">
        <v>30</v>
      </c>
      <c r="C152" s="14">
        <v>1.9861</v>
      </c>
      <c r="D152" s="14">
        <v>34.226399999999998</v>
      </c>
      <c r="E152" s="14">
        <v>31.1599</v>
      </c>
      <c r="F152" s="14">
        <v>29.764299999999999</v>
      </c>
      <c r="G152" s="14">
        <v>29.7498</v>
      </c>
      <c r="H152" s="14">
        <v>23.3931</v>
      </c>
      <c r="I152" s="14">
        <f t="shared" si="2"/>
        <v>29.78</v>
      </c>
    </row>
    <row r="153" spans="1:9" x14ac:dyDescent="0.3">
      <c r="A153" s="12">
        <v>755</v>
      </c>
      <c r="B153" s="12">
        <v>30</v>
      </c>
      <c r="C153" s="10">
        <v>1.9895</v>
      </c>
      <c r="D153" s="10">
        <v>34.226399999999998</v>
      </c>
      <c r="E153" s="10">
        <v>31.2057</v>
      </c>
      <c r="F153" s="10">
        <v>29.811499999999999</v>
      </c>
      <c r="G153" s="10">
        <v>29.758500000000002</v>
      </c>
      <c r="H153" s="10">
        <v>23.3931</v>
      </c>
      <c r="I153" s="10">
        <f t="shared" si="2"/>
        <v>29.8</v>
      </c>
    </row>
    <row r="154" spans="1:9" x14ac:dyDescent="0.3">
      <c r="A154" s="12">
        <v>760</v>
      </c>
      <c r="B154" s="12">
        <v>30</v>
      </c>
      <c r="C154" s="10">
        <v>1.9858</v>
      </c>
      <c r="D154" s="10">
        <v>34.14</v>
      </c>
      <c r="E154" s="10">
        <v>31.2972</v>
      </c>
      <c r="F154" s="10">
        <v>29.811499999999999</v>
      </c>
      <c r="G154" s="10">
        <v>29.771799999999999</v>
      </c>
      <c r="H154" s="10">
        <v>23.448499999999999</v>
      </c>
      <c r="I154" s="10">
        <f t="shared" si="2"/>
        <v>29.84</v>
      </c>
    </row>
    <row r="155" spans="1:9" x14ac:dyDescent="0.3">
      <c r="A155" s="12">
        <v>765</v>
      </c>
      <c r="B155" s="12">
        <v>30</v>
      </c>
      <c r="C155" s="10">
        <v>1.9714</v>
      </c>
      <c r="D155" s="10">
        <v>34.14</v>
      </c>
      <c r="E155" s="10">
        <v>31.2972</v>
      </c>
      <c r="F155" s="10">
        <v>29.858599999999999</v>
      </c>
      <c r="G155" s="10">
        <v>29.793600000000001</v>
      </c>
      <c r="H155" s="10">
        <v>23.3931</v>
      </c>
      <c r="I155" s="10">
        <f t="shared" si="2"/>
        <v>29.88</v>
      </c>
    </row>
    <row r="156" spans="1:9" x14ac:dyDescent="0.3">
      <c r="A156" s="12">
        <v>770</v>
      </c>
      <c r="B156" s="12">
        <v>30</v>
      </c>
      <c r="C156" s="10">
        <v>1.9645999999999999</v>
      </c>
      <c r="D156" s="10">
        <v>34.226399999999998</v>
      </c>
      <c r="E156" s="10">
        <v>31.2972</v>
      </c>
      <c r="F156" s="10">
        <v>29.9528</v>
      </c>
      <c r="G156" s="10">
        <v>29.810500000000001</v>
      </c>
      <c r="H156" s="10">
        <v>23.3931</v>
      </c>
      <c r="I156" s="10">
        <f t="shared" si="2"/>
        <v>29.92</v>
      </c>
    </row>
    <row r="157" spans="1:9" x14ac:dyDescent="0.3">
      <c r="A157" s="12">
        <v>775</v>
      </c>
      <c r="B157" s="12">
        <v>30</v>
      </c>
      <c r="C157" s="10">
        <v>1.9621999999999999</v>
      </c>
      <c r="D157" s="10">
        <v>34.14</v>
      </c>
      <c r="E157" s="10">
        <v>31.3429</v>
      </c>
      <c r="F157" s="10">
        <v>29.9528</v>
      </c>
      <c r="G157" s="10">
        <v>29.824000000000002</v>
      </c>
      <c r="H157" s="10">
        <v>23.448499999999999</v>
      </c>
      <c r="I157" s="10">
        <f t="shared" si="2"/>
        <v>29.93</v>
      </c>
    </row>
    <row r="158" spans="1:9" x14ac:dyDescent="0.3">
      <c r="A158" s="12">
        <v>780</v>
      </c>
      <c r="B158" s="12">
        <v>25</v>
      </c>
      <c r="C158" s="10">
        <v>-4.3871000000000002</v>
      </c>
      <c r="D158" s="10">
        <v>34.183300000000003</v>
      </c>
      <c r="E158" s="10">
        <v>31.2972</v>
      </c>
      <c r="F158" s="10">
        <v>29.9999</v>
      </c>
      <c r="G158" s="10">
        <v>29.840299999999999</v>
      </c>
      <c r="H158" s="10">
        <v>23.448499999999999</v>
      </c>
      <c r="I158" s="10">
        <f t="shared" si="2"/>
        <v>29.94</v>
      </c>
    </row>
    <row r="159" spans="1:9" x14ac:dyDescent="0.3">
      <c r="A159" s="12">
        <v>785</v>
      </c>
      <c r="B159" s="12">
        <v>25</v>
      </c>
      <c r="C159" s="10">
        <v>-3.4003000000000001</v>
      </c>
      <c r="D159" s="10">
        <v>31.479700000000001</v>
      </c>
      <c r="E159" s="10">
        <v>31.2057</v>
      </c>
      <c r="F159" s="10">
        <v>29.905799999999999</v>
      </c>
      <c r="G159" s="10">
        <v>29.8476</v>
      </c>
      <c r="H159" s="10">
        <v>23.6693</v>
      </c>
      <c r="I159" s="10">
        <f t="shared" si="2"/>
        <v>29.94</v>
      </c>
    </row>
    <row r="160" spans="1:9" x14ac:dyDescent="0.3">
      <c r="A160" s="12">
        <v>790</v>
      </c>
      <c r="B160" s="12">
        <v>25</v>
      </c>
      <c r="C160" s="10">
        <v>-2.6907000000000001</v>
      </c>
      <c r="D160" s="10">
        <v>29.05</v>
      </c>
      <c r="E160" s="10">
        <v>31.022200000000002</v>
      </c>
      <c r="F160" s="10">
        <v>29.905799999999999</v>
      </c>
      <c r="G160" s="10">
        <v>29.8324</v>
      </c>
      <c r="H160" s="10">
        <v>23.997900000000001</v>
      </c>
      <c r="I160" s="10">
        <f t="shared" si="2"/>
        <v>29.93</v>
      </c>
    </row>
    <row r="161" spans="1:9" x14ac:dyDescent="0.3">
      <c r="A161" s="12">
        <v>795</v>
      </c>
      <c r="B161" s="12">
        <v>25</v>
      </c>
      <c r="C161" s="10">
        <v>-2.1465999999999998</v>
      </c>
      <c r="D161" s="10">
        <v>27.783300000000001</v>
      </c>
      <c r="E161" s="10">
        <v>30.6067</v>
      </c>
      <c r="F161" s="10">
        <v>29.9528</v>
      </c>
      <c r="G161" s="10">
        <v>29.771999999999998</v>
      </c>
      <c r="H161" s="10">
        <v>24.269600000000001</v>
      </c>
      <c r="I161" s="10">
        <f t="shared" si="2"/>
        <v>29.89</v>
      </c>
    </row>
    <row r="162" spans="1:9" x14ac:dyDescent="0.3">
      <c r="A162" s="12">
        <v>800</v>
      </c>
      <c r="B162" s="12">
        <v>25</v>
      </c>
      <c r="C162" s="10">
        <v>-1.6802999999999999</v>
      </c>
      <c r="D162" s="10">
        <v>27.085100000000001</v>
      </c>
      <c r="E162" s="10">
        <v>30.046800000000001</v>
      </c>
      <c r="F162" s="10">
        <v>29.905799999999999</v>
      </c>
      <c r="G162" s="10">
        <v>29.640599999999999</v>
      </c>
      <c r="H162" s="10">
        <v>24.4316</v>
      </c>
      <c r="I162" s="10">
        <f t="shared" si="2"/>
        <v>29.81</v>
      </c>
    </row>
    <row r="163" spans="1:9" x14ac:dyDescent="0.3">
      <c r="A163" s="12">
        <v>805</v>
      </c>
      <c r="B163" s="12">
        <v>25</v>
      </c>
      <c r="C163" s="10">
        <v>-1.2549999999999999</v>
      </c>
      <c r="D163" s="10">
        <v>26.527799999999999</v>
      </c>
      <c r="E163" s="10">
        <v>29.5749</v>
      </c>
      <c r="F163" s="10">
        <v>29.764299999999999</v>
      </c>
      <c r="G163" s="10">
        <v>29.4361</v>
      </c>
      <c r="H163" s="10">
        <v>24.485399999999998</v>
      </c>
      <c r="I163" s="10">
        <f t="shared" si="2"/>
        <v>29.7</v>
      </c>
    </row>
    <row r="164" spans="1:9" x14ac:dyDescent="0.3">
      <c r="A164" s="12">
        <v>810</v>
      </c>
      <c r="B164" s="12">
        <v>25</v>
      </c>
      <c r="C164" s="10">
        <v>-0.88260000000000005</v>
      </c>
      <c r="D164" s="10">
        <v>26.3233</v>
      </c>
      <c r="E164" s="10">
        <v>29.097999999999999</v>
      </c>
      <c r="F164" s="10">
        <v>29.5275</v>
      </c>
      <c r="G164" s="10">
        <v>29.187200000000001</v>
      </c>
      <c r="H164" s="10">
        <v>24.539200000000001</v>
      </c>
      <c r="I164" s="10">
        <f t="shared" si="2"/>
        <v>29.49</v>
      </c>
    </row>
    <row r="165" spans="1:9" x14ac:dyDescent="0.3">
      <c r="A165" s="12">
        <v>815</v>
      </c>
      <c r="B165" s="12">
        <v>25</v>
      </c>
      <c r="C165" s="10">
        <v>-0.55549999999999999</v>
      </c>
      <c r="D165" s="10">
        <v>26.3233</v>
      </c>
      <c r="E165" s="10">
        <v>28.712599999999998</v>
      </c>
      <c r="F165" s="10">
        <v>29.3371</v>
      </c>
      <c r="G165" s="10">
        <v>28.906400000000001</v>
      </c>
      <c r="H165" s="10">
        <v>24.5929</v>
      </c>
      <c r="I165" s="10">
        <f t="shared" si="2"/>
        <v>29.22</v>
      </c>
    </row>
    <row r="166" spans="1:9" x14ac:dyDescent="0.3">
      <c r="A166" s="12">
        <v>820</v>
      </c>
      <c r="B166" s="12">
        <v>25</v>
      </c>
      <c r="C166" s="10">
        <v>-0.2828</v>
      </c>
      <c r="D166" s="10">
        <v>26.3233</v>
      </c>
      <c r="E166" s="10">
        <v>28.274999999999999</v>
      </c>
      <c r="F166" s="10">
        <v>28.905799999999999</v>
      </c>
      <c r="G166" s="10">
        <v>28.616199999999999</v>
      </c>
      <c r="H166" s="10">
        <v>24.539200000000001</v>
      </c>
      <c r="I166" s="10">
        <f t="shared" si="2"/>
        <v>28.92</v>
      </c>
    </row>
    <row r="167" spans="1:9" x14ac:dyDescent="0.3">
      <c r="A167" s="12">
        <v>825</v>
      </c>
      <c r="B167" s="12">
        <v>25</v>
      </c>
      <c r="C167" s="10">
        <v>-4.6600000000000003E-2</v>
      </c>
      <c r="D167" s="10">
        <v>26.425699999999999</v>
      </c>
      <c r="E167" s="10">
        <v>28.029900000000001</v>
      </c>
      <c r="F167" s="10">
        <v>28.567299999999999</v>
      </c>
      <c r="G167" s="10">
        <v>28.317</v>
      </c>
      <c r="H167" s="10">
        <v>24.5929</v>
      </c>
      <c r="I167" s="10">
        <f t="shared" si="2"/>
        <v>28.62</v>
      </c>
    </row>
    <row r="168" spans="1:9" x14ac:dyDescent="0.3">
      <c r="A168" s="12">
        <v>830</v>
      </c>
      <c r="B168" s="12">
        <v>25</v>
      </c>
      <c r="C168" s="10">
        <v>0.1298</v>
      </c>
      <c r="D168" s="10">
        <v>26.6297</v>
      </c>
      <c r="E168" s="10">
        <v>27.832799999999999</v>
      </c>
      <c r="F168" s="10">
        <v>28.274999999999999</v>
      </c>
      <c r="G168" s="10">
        <v>28.037600000000001</v>
      </c>
      <c r="H168" s="10">
        <v>24.539200000000001</v>
      </c>
      <c r="I168" s="10">
        <f t="shared" si="2"/>
        <v>28.31</v>
      </c>
    </row>
    <row r="169" spans="1:9" x14ac:dyDescent="0.3">
      <c r="A169" s="12">
        <v>835</v>
      </c>
      <c r="B169" s="12">
        <v>25</v>
      </c>
      <c r="C169" s="10">
        <v>0.25509999999999999</v>
      </c>
      <c r="D169" s="10">
        <v>26.731400000000001</v>
      </c>
      <c r="E169" s="10">
        <v>27.585100000000001</v>
      </c>
      <c r="F169" s="10">
        <v>28.029900000000001</v>
      </c>
      <c r="G169" s="10">
        <v>27.783100000000001</v>
      </c>
      <c r="H169" s="10">
        <v>24.485399999999998</v>
      </c>
      <c r="I169" s="10">
        <f t="shared" si="2"/>
        <v>28.04</v>
      </c>
    </row>
    <row r="170" spans="1:9" x14ac:dyDescent="0.3">
      <c r="A170" s="12">
        <v>840</v>
      </c>
      <c r="B170" s="12">
        <v>25</v>
      </c>
      <c r="C170" s="10">
        <v>0.35160000000000002</v>
      </c>
      <c r="D170" s="10">
        <v>26.933900000000001</v>
      </c>
      <c r="E170" s="10">
        <v>27.435700000000001</v>
      </c>
      <c r="F170" s="10">
        <v>27.783300000000001</v>
      </c>
      <c r="G170" s="10">
        <v>27.545200000000001</v>
      </c>
      <c r="H170" s="10">
        <v>24.4316</v>
      </c>
      <c r="I170" s="10">
        <f t="shared" si="2"/>
        <v>27.79</v>
      </c>
    </row>
    <row r="171" spans="1:9" x14ac:dyDescent="0.3">
      <c r="A171" s="12">
        <v>845</v>
      </c>
      <c r="B171" s="12">
        <v>25</v>
      </c>
      <c r="C171" s="10">
        <v>0.41239999999999999</v>
      </c>
      <c r="D171" s="10">
        <v>27.085100000000001</v>
      </c>
      <c r="E171" s="10">
        <v>27.335799999999999</v>
      </c>
      <c r="F171" s="10">
        <v>27.535299999999999</v>
      </c>
      <c r="G171" s="10">
        <v>27.334700000000002</v>
      </c>
      <c r="H171" s="10">
        <v>24.377700000000001</v>
      </c>
      <c r="I171" s="10">
        <f t="shared" si="2"/>
        <v>27.56</v>
      </c>
    </row>
    <row r="172" spans="1:9" x14ac:dyDescent="0.3">
      <c r="A172" s="12">
        <v>850</v>
      </c>
      <c r="B172" s="12">
        <v>25</v>
      </c>
      <c r="C172" s="10">
        <v>0.44159999999999999</v>
      </c>
      <c r="D172" s="10">
        <v>27.185500000000001</v>
      </c>
      <c r="E172" s="10">
        <v>27.135300000000001</v>
      </c>
      <c r="F172" s="10">
        <v>27.335799999999999</v>
      </c>
      <c r="G172" s="10">
        <v>27.153600000000001</v>
      </c>
      <c r="H172" s="10">
        <v>24.377700000000001</v>
      </c>
      <c r="I172" s="10">
        <f t="shared" si="2"/>
        <v>27.36</v>
      </c>
    </row>
    <row r="173" spans="1:9" x14ac:dyDescent="0.3">
      <c r="A173" s="12">
        <v>855</v>
      </c>
      <c r="B173" s="12">
        <v>25</v>
      </c>
      <c r="C173" s="10">
        <v>0.46539999999999998</v>
      </c>
      <c r="D173" s="10">
        <v>27.285799999999998</v>
      </c>
      <c r="E173" s="10">
        <v>27.135300000000001</v>
      </c>
      <c r="F173" s="10">
        <v>27.135300000000001</v>
      </c>
      <c r="G173" s="10">
        <v>26.985199999999999</v>
      </c>
      <c r="H173" s="10">
        <v>24.323599999999999</v>
      </c>
      <c r="I173" s="10">
        <f t="shared" si="2"/>
        <v>27.2</v>
      </c>
    </row>
    <row r="174" spans="1:9" x14ac:dyDescent="0.3">
      <c r="A174" s="12">
        <v>860</v>
      </c>
      <c r="B174" s="12">
        <v>25</v>
      </c>
      <c r="C174" s="10">
        <v>0.45610000000000001</v>
      </c>
      <c r="D174" s="10">
        <v>27.335799999999999</v>
      </c>
      <c r="E174" s="10">
        <v>27.034700000000001</v>
      </c>
      <c r="F174" s="10">
        <v>27.034700000000001</v>
      </c>
      <c r="G174" s="10">
        <v>26.851800000000001</v>
      </c>
      <c r="H174" s="10">
        <v>24.323599999999999</v>
      </c>
      <c r="I174" s="10">
        <f t="shared" si="2"/>
        <v>27.06</v>
      </c>
    </row>
    <row r="175" spans="1:9" x14ac:dyDescent="0.3">
      <c r="A175" s="12">
        <v>865</v>
      </c>
      <c r="B175" s="12">
        <v>25</v>
      </c>
      <c r="C175" s="10">
        <v>0.44209999999999999</v>
      </c>
      <c r="D175" s="10">
        <v>27.435700000000001</v>
      </c>
      <c r="E175" s="10">
        <v>26.984300000000001</v>
      </c>
      <c r="F175" s="10">
        <v>26.933900000000001</v>
      </c>
      <c r="G175" s="10">
        <v>26.734300000000001</v>
      </c>
      <c r="H175" s="10">
        <v>24.215399999999999</v>
      </c>
      <c r="I175" s="10">
        <f t="shared" si="2"/>
        <v>26.95</v>
      </c>
    </row>
    <row r="176" spans="1:9" x14ac:dyDescent="0.3">
      <c r="A176" s="12">
        <v>870</v>
      </c>
      <c r="B176" s="12">
        <v>25</v>
      </c>
      <c r="C176" s="10">
        <v>0.41880000000000001</v>
      </c>
      <c r="D176" s="10">
        <v>27.335799999999999</v>
      </c>
      <c r="E176" s="10">
        <v>26.984300000000001</v>
      </c>
      <c r="F176" s="10">
        <v>26.883299999999998</v>
      </c>
      <c r="G176" s="10">
        <v>26.635899999999999</v>
      </c>
      <c r="H176" s="10">
        <v>24.215399999999999</v>
      </c>
      <c r="I176" s="10">
        <f t="shared" si="2"/>
        <v>26.86</v>
      </c>
    </row>
    <row r="177" spans="1:9" x14ac:dyDescent="0.3">
      <c r="A177" s="12">
        <v>875</v>
      </c>
      <c r="B177" s="12">
        <v>25</v>
      </c>
      <c r="C177" s="10">
        <v>0.38390000000000002</v>
      </c>
      <c r="D177" s="10">
        <v>27.335799999999999</v>
      </c>
      <c r="E177" s="10">
        <v>26.883299999999998</v>
      </c>
      <c r="F177" s="10">
        <v>26.7821</v>
      </c>
      <c r="G177" s="10">
        <v>26.558299999999999</v>
      </c>
      <c r="H177" s="10">
        <v>24.161200000000001</v>
      </c>
      <c r="I177" s="10">
        <f t="shared" si="2"/>
        <v>26.77</v>
      </c>
    </row>
    <row r="178" spans="1:9" x14ac:dyDescent="0.3">
      <c r="A178" s="12">
        <v>880</v>
      </c>
      <c r="B178" s="12">
        <v>25</v>
      </c>
      <c r="C178" s="10">
        <v>0.35920000000000002</v>
      </c>
      <c r="D178" s="10">
        <v>27.285799999999998</v>
      </c>
      <c r="E178" s="10">
        <v>26.883299999999998</v>
      </c>
      <c r="F178" s="10">
        <v>26.680599999999998</v>
      </c>
      <c r="G178" s="10">
        <v>26.4847</v>
      </c>
      <c r="H178" s="10">
        <v>24.215399999999999</v>
      </c>
      <c r="I178" s="10">
        <f t="shared" si="2"/>
        <v>26.69</v>
      </c>
    </row>
    <row r="179" spans="1:9" x14ac:dyDescent="0.3">
      <c r="A179" s="12">
        <v>885</v>
      </c>
      <c r="B179" s="12">
        <v>25</v>
      </c>
      <c r="C179" s="10">
        <v>0.32740000000000002</v>
      </c>
      <c r="D179" s="10">
        <v>27.285799999999998</v>
      </c>
      <c r="E179" s="10">
        <v>26.832799999999999</v>
      </c>
      <c r="F179" s="10">
        <v>26.578800000000001</v>
      </c>
      <c r="G179" s="10">
        <v>26.426200000000001</v>
      </c>
      <c r="H179" s="10">
        <v>24.161200000000001</v>
      </c>
      <c r="I179" s="10">
        <f t="shared" si="2"/>
        <v>26.62</v>
      </c>
    </row>
    <row r="180" spans="1:9" x14ac:dyDescent="0.3">
      <c r="A180" s="12">
        <v>890</v>
      </c>
      <c r="B180" s="12">
        <v>25</v>
      </c>
      <c r="C180" s="10">
        <v>0.30030000000000001</v>
      </c>
      <c r="D180" s="10">
        <v>27.135300000000001</v>
      </c>
      <c r="E180" s="10">
        <v>26.7821</v>
      </c>
      <c r="F180" s="10">
        <v>26.527799999999999</v>
      </c>
      <c r="G180" s="10">
        <v>26.3733</v>
      </c>
      <c r="H180" s="10">
        <v>24.1068</v>
      </c>
      <c r="I180" s="10">
        <f t="shared" si="2"/>
        <v>26.55</v>
      </c>
    </row>
    <row r="181" spans="1:9" x14ac:dyDescent="0.3">
      <c r="A181" s="12">
        <v>895</v>
      </c>
      <c r="B181" s="12">
        <v>25</v>
      </c>
      <c r="C181" s="10">
        <v>0.27789999999999998</v>
      </c>
      <c r="D181" s="10">
        <v>27.034700000000001</v>
      </c>
      <c r="E181" s="10">
        <v>26.731400000000001</v>
      </c>
      <c r="F181" s="10">
        <v>26.527799999999999</v>
      </c>
      <c r="G181" s="10">
        <v>26.3245</v>
      </c>
      <c r="H181" s="10">
        <v>24.1068</v>
      </c>
      <c r="I181" s="10">
        <f t="shared" si="2"/>
        <v>26.49</v>
      </c>
    </row>
    <row r="182" spans="1:9" x14ac:dyDescent="0.3">
      <c r="A182" s="12">
        <v>900</v>
      </c>
      <c r="B182" s="12">
        <v>25</v>
      </c>
      <c r="C182" s="10">
        <v>0.26050000000000001</v>
      </c>
      <c r="D182" s="10">
        <v>26.933900000000001</v>
      </c>
      <c r="E182" s="10">
        <v>26.731400000000001</v>
      </c>
      <c r="F182" s="10">
        <v>26.425699999999999</v>
      </c>
      <c r="G182" s="10">
        <v>26.278199999999998</v>
      </c>
      <c r="H182" s="10">
        <v>24.1068</v>
      </c>
      <c r="I182" s="10">
        <f t="shared" si="2"/>
        <v>26.44</v>
      </c>
    </row>
    <row r="183" spans="1:9" x14ac:dyDescent="0.3">
      <c r="A183" s="12">
        <v>905</v>
      </c>
      <c r="B183" s="12">
        <v>25</v>
      </c>
      <c r="C183" s="10">
        <v>0.2399</v>
      </c>
      <c r="D183" s="10">
        <v>26.933900000000001</v>
      </c>
      <c r="E183" s="10">
        <v>26.6297</v>
      </c>
      <c r="F183" s="10">
        <v>26.374500000000001</v>
      </c>
      <c r="G183" s="10">
        <v>26.2395</v>
      </c>
      <c r="H183" s="10">
        <v>24.1068</v>
      </c>
      <c r="I183" s="10">
        <f t="shared" si="2"/>
        <v>26.38</v>
      </c>
    </row>
    <row r="184" spans="1:9" x14ac:dyDescent="0.3">
      <c r="A184" s="12">
        <v>910</v>
      </c>
      <c r="B184" s="12">
        <v>25</v>
      </c>
      <c r="C184" s="10">
        <v>0.23330000000000001</v>
      </c>
      <c r="D184" s="10">
        <v>26.7821</v>
      </c>
      <c r="E184" s="10">
        <v>26.578800000000001</v>
      </c>
      <c r="F184" s="10">
        <v>26.3233</v>
      </c>
      <c r="G184" s="10">
        <v>26.194700000000001</v>
      </c>
      <c r="H184" s="10">
        <v>24.052399999999999</v>
      </c>
      <c r="I184" s="10">
        <f t="shared" si="2"/>
        <v>26.33</v>
      </c>
    </row>
    <row r="185" spans="1:9" x14ac:dyDescent="0.3">
      <c r="A185" s="12">
        <v>915</v>
      </c>
      <c r="B185" s="12">
        <v>25</v>
      </c>
      <c r="C185" s="10">
        <v>0.2288</v>
      </c>
      <c r="D185" s="10">
        <v>26.731400000000001</v>
      </c>
      <c r="E185" s="10">
        <v>26.527799999999999</v>
      </c>
      <c r="F185" s="10">
        <v>26.271999999999998</v>
      </c>
      <c r="G185" s="10">
        <v>26.151199999999999</v>
      </c>
      <c r="H185" s="10">
        <v>24.052399999999999</v>
      </c>
      <c r="I185" s="10">
        <f t="shared" si="2"/>
        <v>26.29</v>
      </c>
    </row>
    <row r="186" spans="1:9" x14ac:dyDescent="0.3">
      <c r="A186" s="12">
        <v>920</v>
      </c>
      <c r="B186" s="12">
        <v>25</v>
      </c>
      <c r="C186" s="10">
        <v>0.2263</v>
      </c>
      <c r="D186" s="10">
        <v>26.680599999999998</v>
      </c>
      <c r="E186" s="10">
        <v>26.425699999999999</v>
      </c>
      <c r="F186" s="10">
        <v>26.271999999999998</v>
      </c>
      <c r="G186" s="10">
        <v>26.1083</v>
      </c>
      <c r="H186" s="10">
        <v>24.052399999999999</v>
      </c>
      <c r="I186" s="10">
        <f t="shared" si="2"/>
        <v>26.26</v>
      </c>
    </row>
    <row r="187" spans="1:9" x14ac:dyDescent="0.3">
      <c r="A187" s="12">
        <v>925</v>
      </c>
      <c r="B187" s="12">
        <v>25</v>
      </c>
      <c r="C187" s="10">
        <v>0.2331</v>
      </c>
      <c r="D187" s="10">
        <v>26.578800000000001</v>
      </c>
      <c r="E187" s="10">
        <v>26.374500000000001</v>
      </c>
      <c r="F187" s="10">
        <v>26.220600000000001</v>
      </c>
      <c r="G187" s="10">
        <v>26.060099999999998</v>
      </c>
      <c r="H187" s="10">
        <v>24.052399999999999</v>
      </c>
      <c r="I187" s="10">
        <f t="shared" si="2"/>
        <v>26.23</v>
      </c>
    </row>
    <row r="188" spans="1:9" x14ac:dyDescent="0.3">
      <c r="A188" s="12">
        <v>930</v>
      </c>
      <c r="B188" s="12">
        <v>25</v>
      </c>
      <c r="C188" s="10">
        <v>0.2384</v>
      </c>
      <c r="D188" s="10">
        <v>26.527799999999999</v>
      </c>
      <c r="E188" s="10">
        <v>26.3233</v>
      </c>
      <c r="F188" s="10">
        <v>26.220600000000001</v>
      </c>
      <c r="G188" s="10">
        <v>26.0137</v>
      </c>
      <c r="H188" s="10">
        <v>24.052399999999999</v>
      </c>
      <c r="I188" s="10">
        <f t="shared" si="2"/>
        <v>26.19</v>
      </c>
    </row>
    <row r="189" spans="1:9" x14ac:dyDescent="0.3">
      <c r="A189" s="12">
        <v>935</v>
      </c>
      <c r="B189" s="12">
        <v>25</v>
      </c>
      <c r="C189" s="10">
        <v>0.2432</v>
      </c>
      <c r="D189" s="10">
        <v>26.476800000000001</v>
      </c>
      <c r="E189" s="10">
        <v>26.220600000000001</v>
      </c>
      <c r="F189" s="10">
        <v>26.1691</v>
      </c>
      <c r="G189" s="10">
        <v>25.968699999999998</v>
      </c>
      <c r="H189" s="10">
        <v>24.052399999999999</v>
      </c>
      <c r="I189" s="10">
        <f t="shared" si="2"/>
        <v>26.13</v>
      </c>
    </row>
    <row r="190" spans="1:9" x14ac:dyDescent="0.3">
      <c r="A190" s="12">
        <v>940</v>
      </c>
      <c r="B190" s="12">
        <v>25</v>
      </c>
      <c r="C190" s="10">
        <v>0.25569999999999998</v>
      </c>
      <c r="D190" s="10">
        <v>26.425699999999999</v>
      </c>
      <c r="E190" s="10">
        <v>26.220600000000001</v>
      </c>
      <c r="F190" s="10">
        <v>26.066099999999999</v>
      </c>
      <c r="G190" s="10">
        <v>25.918800000000001</v>
      </c>
      <c r="H190" s="10">
        <v>23.997900000000001</v>
      </c>
      <c r="I190" s="10">
        <f t="shared" si="2"/>
        <v>26.07</v>
      </c>
    </row>
    <row r="191" spans="1:9" x14ac:dyDescent="0.3">
      <c r="A191" s="12">
        <v>945</v>
      </c>
      <c r="B191" s="12">
        <v>25</v>
      </c>
      <c r="C191" s="10">
        <v>0.25750000000000001</v>
      </c>
      <c r="D191" s="10">
        <v>26.425699999999999</v>
      </c>
      <c r="E191" s="10">
        <v>26.1691</v>
      </c>
      <c r="F191" s="10">
        <v>25.962599999999998</v>
      </c>
      <c r="G191" s="10">
        <v>25.877400000000002</v>
      </c>
      <c r="H191" s="10">
        <v>24.052399999999999</v>
      </c>
      <c r="I191" s="10">
        <f t="shared" si="2"/>
        <v>25.99</v>
      </c>
    </row>
    <row r="192" spans="1:9" x14ac:dyDescent="0.3">
      <c r="A192" s="12">
        <v>950</v>
      </c>
      <c r="B192" s="12">
        <v>25</v>
      </c>
      <c r="C192" s="10">
        <v>0.2606</v>
      </c>
      <c r="D192" s="10">
        <v>26.374500000000001</v>
      </c>
      <c r="E192" s="10">
        <v>26.117599999999999</v>
      </c>
      <c r="F192" s="10">
        <v>25.910900000000002</v>
      </c>
      <c r="G192" s="10">
        <v>25.836600000000001</v>
      </c>
      <c r="H192" s="10">
        <v>23.997900000000001</v>
      </c>
      <c r="I192" s="10">
        <f t="shared" si="2"/>
        <v>25.93</v>
      </c>
    </row>
    <row r="193" spans="1:9" x14ac:dyDescent="0.3">
      <c r="A193" s="12">
        <v>955</v>
      </c>
      <c r="B193" s="12">
        <v>25</v>
      </c>
      <c r="C193" s="10">
        <v>0.26450000000000001</v>
      </c>
      <c r="D193" s="10">
        <v>26.425699999999999</v>
      </c>
      <c r="E193" s="10">
        <v>26.117599999999999</v>
      </c>
      <c r="F193" s="10">
        <v>25.859000000000002</v>
      </c>
      <c r="G193" s="10">
        <v>25.796600000000002</v>
      </c>
      <c r="H193" s="10">
        <v>23.997900000000001</v>
      </c>
      <c r="I193" s="10">
        <f t="shared" si="2"/>
        <v>25.88</v>
      </c>
    </row>
    <row r="194" spans="1:9" x14ac:dyDescent="0.3">
      <c r="A194" s="12">
        <v>960</v>
      </c>
      <c r="B194" s="12">
        <v>25</v>
      </c>
      <c r="C194" s="10">
        <v>0.2611</v>
      </c>
      <c r="D194" s="10">
        <v>26.3233</v>
      </c>
      <c r="E194" s="10">
        <v>25.910900000000002</v>
      </c>
      <c r="F194" s="10">
        <v>25.859000000000002</v>
      </c>
      <c r="G194" s="10">
        <v>25.7637</v>
      </c>
      <c r="H194" s="10">
        <v>23.997900000000001</v>
      </c>
      <c r="I194" s="10">
        <f t="shared" si="2"/>
        <v>25.85</v>
      </c>
    </row>
    <row r="195" spans="1:9" x14ac:dyDescent="0.3">
      <c r="A195" s="12">
        <v>965</v>
      </c>
      <c r="B195" s="12">
        <v>25</v>
      </c>
      <c r="C195" s="10">
        <v>0.2843</v>
      </c>
      <c r="D195" s="10">
        <v>26.3233</v>
      </c>
      <c r="E195" s="10">
        <v>25.910900000000002</v>
      </c>
      <c r="F195" s="10">
        <v>25.807099999999998</v>
      </c>
      <c r="G195" s="10">
        <v>25.7119</v>
      </c>
      <c r="H195" s="10">
        <v>23.8887</v>
      </c>
      <c r="I195" s="10">
        <f t="shared" si="2"/>
        <v>25.81</v>
      </c>
    </row>
    <row r="196" spans="1:9" x14ac:dyDescent="0.3">
      <c r="A196" s="12">
        <v>970</v>
      </c>
      <c r="B196" s="12">
        <v>25</v>
      </c>
      <c r="C196" s="10">
        <v>0.29330000000000001</v>
      </c>
      <c r="D196" s="10">
        <v>26.220600000000001</v>
      </c>
      <c r="E196" s="10">
        <v>25.962599999999998</v>
      </c>
      <c r="F196" s="10">
        <v>25.807099999999998</v>
      </c>
      <c r="G196" s="10">
        <v>25.670100000000001</v>
      </c>
      <c r="H196" s="10">
        <v>23.9434</v>
      </c>
      <c r="I196" s="10">
        <f t="shared" si="2"/>
        <v>25.79</v>
      </c>
    </row>
    <row r="197" spans="1:9" x14ac:dyDescent="0.3">
      <c r="A197" s="12">
        <v>975</v>
      </c>
      <c r="B197" s="12">
        <v>25</v>
      </c>
      <c r="C197" s="10">
        <v>0.28599999999999998</v>
      </c>
      <c r="D197" s="10">
        <v>26.220600000000001</v>
      </c>
      <c r="E197" s="10">
        <v>25.859000000000002</v>
      </c>
      <c r="F197" s="10">
        <v>25.702999999999999</v>
      </c>
      <c r="G197" s="10">
        <v>25.6419</v>
      </c>
      <c r="H197" s="10">
        <v>23.9434</v>
      </c>
      <c r="I197" s="10">
        <f t="shared" ref="I197:I260" si="3">ROUND(AVERAGE(F195:F199),2)</f>
        <v>25.76</v>
      </c>
    </row>
    <row r="198" spans="1:9" x14ac:dyDescent="0.3">
      <c r="A198" s="12">
        <v>980</v>
      </c>
      <c r="B198" s="12">
        <v>25</v>
      </c>
      <c r="C198" s="10">
        <v>0.29249999999999998</v>
      </c>
      <c r="D198" s="10">
        <v>26.220600000000001</v>
      </c>
      <c r="E198" s="10">
        <v>25.859000000000002</v>
      </c>
      <c r="F198" s="10">
        <v>25.755099999999999</v>
      </c>
      <c r="G198" s="10">
        <v>25.605799999999999</v>
      </c>
      <c r="H198" s="10">
        <v>23.9434</v>
      </c>
      <c r="I198" s="10">
        <f t="shared" si="3"/>
        <v>25.71</v>
      </c>
    </row>
    <row r="199" spans="1:9" x14ac:dyDescent="0.3">
      <c r="A199" s="12">
        <v>985</v>
      </c>
      <c r="B199" s="12">
        <v>25</v>
      </c>
      <c r="C199" s="10">
        <v>0.29189999999999999</v>
      </c>
      <c r="D199" s="10">
        <v>26.1691</v>
      </c>
      <c r="E199" s="10">
        <v>25.807099999999998</v>
      </c>
      <c r="F199" s="10">
        <v>25.702999999999999</v>
      </c>
      <c r="G199" s="10">
        <v>25.5761</v>
      </c>
      <c r="H199" s="10">
        <v>23.8887</v>
      </c>
      <c r="I199" s="10">
        <f t="shared" si="3"/>
        <v>25.67</v>
      </c>
    </row>
    <row r="200" spans="1:9" x14ac:dyDescent="0.3">
      <c r="A200" s="12">
        <v>990</v>
      </c>
      <c r="B200" s="12">
        <v>25</v>
      </c>
      <c r="C200" s="10">
        <v>0.2949</v>
      </c>
      <c r="D200" s="10">
        <v>26.1691</v>
      </c>
      <c r="E200" s="10">
        <v>25.755099999999999</v>
      </c>
      <c r="F200" s="10">
        <v>25.598700000000001</v>
      </c>
      <c r="G200" s="10">
        <v>25.545400000000001</v>
      </c>
      <c r="H200" s="10">
        <v>23.8887</v>
      </c>
      <c r="I200" s="10">
        <f t="shared" si="3"/>
        <v>25.64</v>
      </c>
    </row>
    <row r="201" spans="1:9" x14ac:dyDescent="0.3">
      <c r="A201" s="12">
        <v>995</v>
      </c>
      <c r="B201" s="12">
        <v>25</v>
      </c>
      <c r="C201" s="10">
        <v>0.30049999999999999</v>
      </c>
      <c r="D201" s="10">
        <v>26.1691</v>
      </c>
      <c r="E201" s="10">
        <v>25.755099999999999</v>
      </c>
      <c r="F201" s="10">
        <v>25.598700000000001</v>
      </c>
      <c r="G201" s="10">
        <v>25.5139</v>
      </c>
      <c r="H201" s="10">
        <v>23.9434</v>
      </c>
      <c r="I201" s="10">
        <f t="shared" si="3"/>
        <v>25.59</v>
      </c>
    </row>
    <row r="202" spans="1:9" x14ac:dyDescent="0.3">
      <c r="A202" s="12">
        <v>1000</v>
      </c>
      <c r="B202" s="12">
        <v>25</v>
      </c>
      <c r="C202" s="10">
        <v>0.29970000000000002</v>
      </c>
      <c r="D202" s="10">
        <v>26.1691</v>
      </c>
      <c r="E202" s="10">
        <v>25.755099999999999</v>
      </c>
      <c r="F202" s="10">
        <v>25.546399999999998</v>
      </c>
      <c r="G202" s="10">
        <v>25.488199999999999</v>
      </c>
      <c r="H202" s="10">
        <v>23.8887</v>
      </c>
      <c r="I202" s="10">
        <f t="shared" si="3"/>
        <v>25.56</v>
      </c>
    </row>
    <row r="203" spans="1:9" x14ac:dyDescent="0.3">
      <c r="A203" s="12">
        <v>1005</v>
      </c>
      <c r="B203" s="12">
        <v>25</v>
      </c>
      <c r="C203" s="10">
        <v>0.29509999999999997</v>
      </c>
      <c r="D203" s="10">
        <v>26.117599999999999</v>
      </c>
      <c r="E203" s="10">
        <v>25.702999999999999</v>
      </c>
      <c r="F203" s="10">
        <v>25.4941</v>
      </c>
      <c r="G203" s="10">
        <v>25.467300000000002</v>
      </c>
      <c r="H203" s="10">
        <v>23.834</v>
      </c>
      <c r="I203" s="10">
        <f t="shared" si="3"/>
        <v>25.54</v>
      </c>
    </row>
    <row r="204" spans="1:9" x14ac:dyDescent="0.3">
      <c r="A204" s="12">
        <v>1010</v>
      </c>
      <c r="B204" s="12">
        <v>25</v>
      </c>
      <c r="C204" s="10">
        <v>0.29630000000000001</v>
      </c>
      <c r="D204" s="10">
        <v>26.066099999999999</v>
      </c>
      <c r="E204" s="10">
        <v>25.6509</v>
      </c>
      <c r="F204" s="10">
        <v>25.546399999999998</v>
      </c>
      <c r="G204" s="10">
        <v>25.4437</v>
      </c>
      <c r="H204" s="10">
        <v>23.834</v>
      </c>
      <c r="I204" s="10">
        <f t="shared" si="3"/>
        <v>25.52</v>
      </c>
    </row>
    <row r="205" spans="1:9" x14ac:dyDescent="0.3">
      <c r="A205" s="12">
        <v>1015</v>
      </c>
      <c r="B205" s="12">
        <v>25</v>
      </c>
      <c r="C205" s="10">
        <v>0.30159999999999998</v>
      </c>
      <c r="D205" s="10">
        <v>26.066099999999999</v>
      </c>
      <c r="E205" s="10">
        <v>25.6509</v>
      </c>
      <c r="F205" s="10">
        <v>25.4941</v>
      </c>
      <c r="G205" s="10">
        <v>25.417999999999999</v>
      </c>
      <c r="H205" s="10">
        <v>23.834</v>
      </c>
      <c r="I205" s="10">
        <f t="shared" si="3"/>
        <v>25.49</v>
      </c>
    </row>
    <row r="206" spans="1:9" x14ac:dyDescent="0.3">
      <c r="A206" s="12">
        <v>1020</v>
      </c>
      <c r="B206" s="12">
        <v>25</v>
      </c>
      <c r="C206" s="10">
        <v>0.30180000000000001</v>
      </c>
      <c r="D206" s="10">
        <v>26.014399999999998</v>
      </c>
      <c r="E206" s="10">
        <v>25.598700000000001</v>
      </c>
      <c r="F206" s="10">
        <v>25.4941</v>
      </c>
      <c r="G206" s="10">
        <v>25.396799999999999</v>
      </c>
      <c r="H206" s="10">
        <v>23.834</v>
      </c>
      <c r="I206" s="10">
        <f t="shared" si="3"/>
        <v>25.48</v>
      </c>
    </row>
    <row r="207" spans="1:9" x14ac:dyDescent="0.3">
      <c r="A207" s="12">
        <v>1025</v>
      </c>
      <c r="B207" s="12">
        <v>25</v>
      </c>
      <c r="C207" s="10">
        <v>0.307</v>
      </c>
      <c r="D207" s="10">
        <v>26.014399999999998</v>
      </c>
      <c r="E207" s="10">
        <v>25.598700000000001</v>
      </c>
      <c r="F207" s="10">
        <v>25.441600000000001</v>
      </c>
      <c r="G207" s="10">
        <v>25.373000000000001</v>
      </c>
      <c r="H207" s="10">
        <v>23.834</v>
      </c>
      <c r="I207" s="10">
        <f t="shared" si="3"/>
        <v>25.45</v>
      </c>
    </row>
    <row r="208" spans="1:9" x14ac:dyDescent="0.3">
      <c r="A208" s="12">
        <v>1030</v>
      </c>
      <c r="B208" s="12">
        <v>25</v>
      </c>
      <c r="C208" s="10">
        <v>0.30740000000000001</v>
      </c>
      <c r="D208" s="10">
        <v>26.014399999999998</v>
      </c>
      <c r="E208" s="10">
        <v>25.546399999999998</v>
      </c>
      <c r="F208" s="10">
        <v>25.441600000000001</v>
      </c>
      <c r="G208" s="10">
        <v>25.353300000000001</v>
      </c>
      <c r="H208" s="10">
        <v>23.779199999999999</v>
      </c>
      <c r="I208" s="10">
        <f t="shared" si="3"/>
        <v>25.43</v>
      </c>
    </row>
    <row r="209" spans="1:9" x14ac:dyDescent="0.3">
      <c r="A209" s="12">
        <v>1035</v>
      </c>
      <c r="B209" s="12">
        <v>25</v>
      </c>
      <c r="C209" s="10">
        <v>0.31280000000000002</v>
      </c>
      <c r="D209" s="10">
        <v>26.014399999999998</v>
      </c>
      <c r="E209" s="10">
        <v>25.546399999999998</v>
      </c>
      <c r="F209" s="10">
        <v>25.389199999999999</v>
      </c>
      <c r="G209" s="10">
        <v>25.3308</v>
      </c>
      <c r="H209" s="10">
        <v>23.779199999999999</v>
      </c>
      <c r="I209" s="10">
        <f t="shared" si="3"/>
        <v>25.4</v>
      </c>
    </row>
    <row r="210" spans="1:9" x14ac:dyDescent="0.3">
      <c r="A210" s="12">
        <v>1040</v>
      </c>
      <c r="B210" s="12">
        <v>25</v>
      </c>
      <c r="C210" s="10">
        <v>0.31340000000000001</v>
      </c>
      <c r="D210" s="10">
        <v>25.962599999999998</v>
      </c>
      <c r="E210" s="10">
        <v>25.4941</v>
      </c>
      <c r="F210" s="10">
        <v>25.389199999999999</v>
      </c>
      <c r="G210" s="10">
        <v>25.3126</v>
      </c>
      <c r="H210" s="10">
        <v>23.779199999999999</v>
      </c>
      <c r="I210" s="10">
        <f t="shared" si="3"/>
        <v>25.37</v>
      </c>
    </row>
    <row r="211" spans="1:9" x14ac:dyDescent="0.3">
      <c r="A211" s="12">
        <v>1045</v>
      </c>
      <c r="B211" s="12">
        <v>25</v>
      </c>
      <c r="C211" s="10">
        <v>0.31909999999999999</v>
      </c>
      <c r="D211" s="10">
        <v>25.910900000000002</v>
      </c>
      <c r="E211" s="10">
        <v>25.441600000000001</v>
      </c>
      <c r="F211" s="10">
        <v>25.336600000000001</v>
      </c>
      <c r="G211" s="10">
        <v>25.291399999999999</v>
      </c>
      <c r="H211" s="10">
        <v>23.779199999999999</v>
      </c>
      <c r="I211" s="10">
        <f t="shared" si="3"/>
        <v>25.35</v>
      </c>
    </row>
    <row r="212" spans="1:9" x14ac:dyDescent="0.3">
      <c r="A212" s="16">
        <v>1050</v>
      </c>
      <c r="B212" s="16">
        <v>25</v>
      </c>
      <c r="C212" s="17">
        <v>0.32840000000000003</v>
      </c>
      <c r="D212" s="17">
        <v>25.962599999999998</v>
      </c>
      <c r="E212" s="17">
        <v>25.441600000000001</v>
      </c>
      <c r="F212" s="17">
        <v>25.283999999999999</v>
      </c>
      <c r="G212" s="17">
        <v>25.267700000000001</v>
      </c>
      <c r="H212" s="17">
        <v>23.724299999999999</v>
      </c>
      <c r="I212" s="17">
        <f t="shared" si="3"/>
        <v>25.33</v>
      </c>
    </row>
    <row r="213" spans="1:9" x14ac:dyDescent="0.3">
      <c r="A213" s="16">
        <v>1055</v>
      </c>
      <c r="B213" s="16">
        <v>25</v>
      </c>
      <c r="C213" s="17">
        <v>0.33189999999999997</v>
      </c>
      <c r="D213" s="17">
        <v>25.962599999999998</v>
      </c>
      <c r="E213" s="17">
        <v>25.441600000000001</v>
      </c>
      <c r="F213" s="17">
        <v>25.336600000000001</v>
      </c>
      <c r="G213" s="17">
        <v>25.2484</v>
      </c>
      <c r="H213" s="17">
        <v>23.724299999999999</v>
      </c>
      <c r="I213" s="17">
        <f t="shared" si="3"/>
        <v>25.31</v>
      </c>
    </row>
    <row r="214" spans="1:9" x14ac:dyDescent="0.3">
      <c r="A214" s="16">
        <v>1060</v>
      </c>
      <c r="B214" s="16">
        <v>25</v>
      </c>
      <c r="C214" s="17">
        <v>0.33160000000000001</v>
      </c>
      <c r="D214" s="17">
        <v>25.859000000000002</v>
      </c>
      <c r="E214" s="17">
        <v>25.441600000000001</v>
      </c>
      <c r="F214" s="17">
        <v>25.283999999999999</v>
      </c>
      <c r="G214" s="17">
        <v>25.233000000000001</v>
      </c>
      <c r="H214" s="17">
        <v>23.724299999999999</v>
      </c>
      <c r="I214" s="17">
        <f t="shared" si="3"/>
        <v>25.28</v>
      </c>
    </row>
    <row r="215" spans="1:9" x14ac:dyDescent="0.3">
      <c r="A215" s="16">
        <v>1065</v>
      </c>
      <c r="B215" s="16">
        <v>25</v>
      </c>
      <c r="C215" s="17">
        <v>0.3296</v>
      </c>
      <c r="D215" s="17">
        <v>25.910900000000002</v>
      </c>
      <c r="E215" s="17">
        <v>25.441600000000001</v>
      </c>
      <c r="F215" s="17">
        <v>25.283999999999999</v>
      </c>
      <c r="G215" s="17">
        <v>25.22</v>
      </c>
      <c r="H215" s="17">
        <v>23.724299999999999</v>
      </c>
      <c r="I215" s="17">
        <f t="shared" si="3"/>
        <v>25.27</v>
      </c>
    </row>
    <row r="216" spans="1:9" x14ac:dyDescent="0.3">
      <c r="A216" s="16">
        <v>1070</v>
      </c>
      <c r="B216" s="16">
        <v>25</v>
      </c>
      <c r="C216" s="17">
        <v>0.32669999999999999</v>
      </c>
      <c r="D216" s="17">
        <v>25.910900000000002</v>
      </c>
      <c r="E216" s="17">
        <v>25.389199999999999</v>
      </c>
      <c r="F216" s="17">
        <v>25.231300000000001</v>
      </c>
      <c r="G216" s="17">
        <v>25.209099999999999</v>
      </c>
      <c r="H216" s="17">
        <v>23.724299999999999</v>
      </c>
      <c r="I216" s="17">
        <f t="shared" si="3"/>
        <v>25.24</v>
      </c>
    </row>
    <row r="217" spans="1:9" x14ac:dyDescent="0.3">
      <c r="A217" s="16">
        <v>1075</v>
      </c>
      <c r="B217" s="16">
        <v>25</v>
      </c>
      <c r="C217" s="17">
        <v>0.33100000000000002</v>
      </c>
      <c r="D217" s="17">
        <v>25.859000000000002</v>
      </c>
      <c r="E217" s="17">
        <v>25.389199999999999</v>
      </c>
      <c r="F217" s="17">
        <v>25.231300000000001</v>
      </c>
      <c r="G217" s="17">
        <v>25.1937</v>
      </c>
      <c r="H217" s="17">
        <v>23.6693</v>
      </c>
      <c r="I217" s="17">
        <f t="shared" si="3"/>
        <v>25.24</v>
      </c>
    </row>
    <row r="218" spans="1:9" x14ac:dyDescent="0.3">
      <c r="A218" s="16">
        <v>1080</v>
      </c>
      <c r="B218" s="16">
        <v>25</v>
      </c>
      <c r="C218" s="17">
        <v>0.3322</v>
      </c>
      <c r="D218" s="17">
        <v>25.859000000000002</v>
      </c>
      <c r="E218" s="17">
        <v>25.336600000000001</v>
      </c>
      <c r="F218" s="17">
        <v>25.1785</v>
      </c>
      <c r="G218" s="17">
        <v>25.181100000000001</v>
      </c>
      <c r="H218" s="17">
        <v>23.779199999999999</v>
      </c>
      <c r="I218" s="17">
        <f t="shared" si="3"/>
        <v>25.22</v>
      </c>
    </row>
    <row r="219" spans="1:9" x14ac:dyDescent="0.3">
      <c r="A219" s="16">
        <v>1085</v>
      </c>
      <c r="B219" s="16">
        <v>25</v>
      </c>
      <c r="C219" s="17">
        <v>0.33939999999999998</v>
      </c>
      <c r="D219" s="17">
        <v>25.859000000000002</v>
      </c>
      <c r="E219" s="17">
        <v>25.336600000000001</v>
      </c>
      <c r="F219" s="17">
        <v>25.283999999999999</v>
      </c>
      <c r="G219" s="17">
        <v>25.164400000000001</v>
      </c>
      <c r="H219" s="17">
        <v>23.6693</v>
      </c>
      <c r="I219" s="17">
        <f t="shared" si="3"/>
        <v>25.2</v>
      </c>
    </row>
    <row r="220" spans="1:9" x14ac:dyDescent="0.3">
      <c r="A220" s="16">
        <v>1090</v>
      </c>
      <c r="B220" s="16">
        <v>25</v>
      </c>
      <c r="C220" s="17">
        <v>0.34250000000000003</v>
      </c>
      <c r="D220" s="17">
        <v>25.859000000000002</v>
      </c>
      <c r="E220" s="17">
        <v>25.336600000000001</v>
      </c>
      <c r="F220" s="17">
        <v>25.1785</v>
      </c>
      <c r="G220" s="17">
        <v>25.1509</v>
      </c>
      <c r="H220" s="17">
        <v>23.724299999999999</v>
      </c>
      <c r="I220" s="17">
        <f t="shared" si="3"/>
        <v>25.19</v>
      </c>
    </row>
    <row r="221" spans="1:9" x14ac:dyDescent="0.3">
      <c r="A221" s="16">
        <v>1095</v>
      </c>
      <c r="B221" s="16">
        <v>25</v>
      </c>
      <c r="C221" s="17">
        <v>0.34289999999999998</v>
      </c>
      <c r="D221" s="17">
        <v>25.859000000000002</v>
      </c>
      <c r="E221" s="17">
        <v>25.336600000000001</v>
      </c>
      <c r="F221" s="17">
        <v>25.125599999999999</v>
      </c>
      <c r="G221" s="17">
        <v>25.139900000000001</v>
      </c>
      <c r="H221" s="17">
        <v>23.6693</v>
      </c>
      <c r="I221" s="17">
        <f t="shared" si="3"/>
        <v>25.19</v>
      </c>
    </row>
    <row r="222" spans="1:9" x14ac:dyDescent="0.3">
      <c r="A222" s="16">
        <v>1100</v>
      </c>
      <c r="B222" s="16">
        <v>25</v>
      </c>
      <c r="C222" s="17">
        <v>0.34179999999999999</v>
      </c>
      <c r="D222" s="17">
        <v>25.859000000000002</v>
      </c>
      <c r="E222" s="17">
        <v>25.336600000000001</v>
      </c>
      <c r="F222" s="17">
        <v>25.1785</v>
      </c>
      <c r="G222" s="17">
        <v>25.1309</v>
      </c>
      <c r="H222" s="17">
        <v>23.724299999999999</v>
      </c>
      <c r="I222" s="17">
        <f t="shared" si="3"/>
        <v>25.15</v>
      </c>
    </row>
    <row r="223" spans="1:9" x14ac:dyDescent="0.3">
      <c r="A223" s="16">
        <v>1105</v>
      </c>
      <c r="B223" s="16">
        <v>25</v>
      </c>
      <c r="C223" s="17">
        <v>0.33979999999999999</v>
      </c>
      <c r="D223" s="17">
        <v>25.807099999999998</v>
      </c>
      <c r="E223" s="17">
        <v>25.389199999999999</v>
      </c>
      <c r="F223" s="17">
        <v>25.1785</v>
      </c>
      <c r="G223" s="17">
        <v>25.1235</v>
      </c>
      <c r="H223" s="17">
        <v>23.6693</v>
      </c>
      <c r="I223" s="17">
        <f t="shared" si="3"/>
        <v>25.14</v>
      </c>
    </row>
    <row r="224" spans="1:9" x14ac:dyDescent="0.3">
      <c r="A224" s="16">
        <v>1110</v>
      </c>
      <c r="B224" s="16">
        <v>25</v>
      </c>
      <c r="C224" s="17">
        <v>0.32979999999999998</v>
      </c>
      <c r="D224" s="17">
        <v>25.807099999999998</v>
      </c>
      <c r="E224" s="17">
        <v>25.336600000000001</v>
      </c>
      <c r="F224" s="17">
        <v>25.072700000000001</v>
      </c>
      <c r="G224" s="17">
        <v>25.1234</v>
      </c>
      <c r="H224" s="17">
        <v>23.6693</v>
      </c>
      <c r="I224" s="17">
        <f t="shared" si="3"/>
        <v>25.14</v>
      </c>
    </row>
    <row r="225" spans="1:9" x14ac:dyDescent="0.3">
      <c r="A225" s="16">
        <v>1115</v>
      </c>
      <c r="B225" s="16">
        <v>25</v>
      </c>
      <c r="C225" s="17">
        <v>0.33090000000000003</v>
      </c>
      <c r="D225" s="17">
        <v>25.807099999999998</v>
      </c>
      <c r="E225" s="17">
        <v>25.336600000000001</v>
      </c>
      <c r="F225" s="17">
        <v>25.125599999999999</v>
      </c>
      <c r="G225" s="17">
        <v>25.116399999999999</v>
      </c>
      <c r="H225" s="17">
        <v>23.6142</v>
      </c>
      <c r="I225" s="17">
        <f t="shared" si="3"/>
        <v>25.13</v>
      </c>
    </row>
    <row r="226" spans="1:9" x14ac:dyDescent="0.3">
      <c r="A226" s="16">
        <v>1120</v>
      </c>
      <c r="B226" s="16">
        <v>25</v>
      </c>
      <c r="C226" s="17">
        <v>0.33090000000000003</v>
      </c>
      <c r="D226" s="17">
        <v>25.807099999999998</v>
      </c>
      <c r="E226" s="17">
        <v>25.283999999999999</v>
      </c>
      <c r="F226" s="17">
        <v>25.125599999999999</v>
      </c>
      <c r="G226" s="17">
        <v>25.110399999999998</v>
      </c>
      <c r="H226" s="17">
        <v>23.6142</v>
      </c>
      <c r="I226" s="17">
        <f t="shared" si="3"/>
        <v>25.12</v>
      </c>
    </row>
    <row r="227" spans="1:9" x14ac:dyDescent="0.3">
      <c r="A227" s="16">
        <v>1125</v>
      </c>
      <c r="B227" s="16">
        <v>25</v>
      </c>
      <c r="C227" s="17">
        <v>0.3382</v>
      </c>
      <c r="D227" s="17">
        <v>25.807099999999998</v>
      </c>
      <c r="E227" s="17">
        <v>25.336600000000001</v>
      </c>
      <c r="F227" s="17">
        <v>25.125599999999999</v>
      </c>
      <c r="G227" s="17">
        <v>25.099</v>
      </c>
      <c r="H227" s="17">
        <v>23.6142</v>
      </c>
      <c r="I227" s="17">
        <f t="shared" si="3"/>
        <v>25.13</v>
      </c>
    </row>
    <row r="228" spans="1:9" x14ac:dyDescent="0.3">
      <c r="A228" s="16">
        <v>1130</v>
      </c>
      <c r="B228" s="16">
        <v>25</v>
      </c>
      <c r="C228" s="17">
        <v>0.33400000000000002</v>
      </c>
      <c r="D228" s="17">
        <v>25.755099999999999</v>
      </c>
      <c r="E228" s="17">
        <v>25.283999999999999</v>
      </c>
      <c r="F228" s="17">
        <v>25.125599999999999</v>
      </c>
      <c r="G228" s="17">
        <v>25.0961</v>
      </c>
      <c r="H228" s="17">
        <v>23.6142</v>
      </c>
      <c r="I228" s="17">
        <f t="shared" si="3"/>
        <v>25.12</v>
      </c>
    </row>
    <row r="229" spans="1:9" x14ac:dyDescent="0.3">
      <c r="A229" s="16">
        <v>1135</v>
      </c>
      <c r="B229" s="16">
        <v>25</v>
      </c>
      <c r="C229" s="17">
        <v>0.33889999999999998</v>
      </c>
      <c r="D229" s="17">
        <v>25.755099999999999</v>
      </c>
      <c r="E229" s="17">
        <v>25.283999999999999</v>
      </c>
      <c r="F229" s="17">
        <v>25.125599999999999</v>
      </c>
      <c r="G229" s="17">
        <v>25.087</v>
      </c>
      <c r="H229" s="17">
        <v>23.6142</v>
      </c>
      <c r="I229" s="17">
        <f t="shared" si="3"/>
        <v>25.13</v>
      </c>
    </row>
    <row r="230" spans="1:9" x14ac:dyDescent="0.3">
      <c r="A230" s="16">
        <v>1140</v>
      </c>
      <c r="B230" s="16">
        <v>25</v>
      </c>
      <c r="C230" s="17">
        <v>0.34160000000000001</v>
      </c>
      <c r="D230" s="17">
        <v>25.702999999999999</v>
      </c>
      <c r="E230" s="17">
        <v>25.231300000000001</v>
      </c>
      <c r="F230" s="17">
        <v>25.072700000000001</v>
      </c>
      <c r="G230" s="17">
        <v>25.0794</v>
      </c>
      <c r="H230" s="17">
        <v>23.6693</v>
      </c>
      <c r="I230" s="17">
        <f t="shared" si="3"/>
        <v>25.13</v>
      </c>
    </row>
    <row r="231" spans="1:9" x14ac:dyDescent="0.3">
      <c r="A231" s="16">
        <v>1145</v>
      </c>
      <c r="B231" s="16">
        <v>25</v>
      </c>
      <c r="C231" s="17">
        <v>0.35089999999999999</v>
      </c>
      <c r="D231" s="17">
        <v>25.755099999999999</v>
      </c>
      <c r="E231" s="17">
        <v>25.283999999999999</v>
      </c>
      <c r="F231" s="17">
        <v>25.1785</v>
      </c>
      <c r="G231" s="17">
        <v>25.066600000000001</v>
      </c>
      <c r="H231" s="17">
        <v>23.6693</v>
      </c>
      <c r="I231" s="17">
        <f t="shared" si="3"/>
        <v>25.13</v>
      </c>
    </row>
    <row r="232" spans="1:9" x14ac:dyDescent="0.3">
      <c r="A232" s="16">
        <v>1150</v>
      </c>
      <c r="B232" s="16">
        <v>25</v>
      </c>
      <c r="C232" s="17">
        <v>0.34849999999999998</v>
      </c>
      <c r="D232" s="17">
        <v>25.807099999999998</v>
      </c>
      <c r="E232" s="17">
        <v>25.283999999999999</v>
      </c>
      <c r="F232" s="17">
        <v>25.125599999999999</v>
      </c>
      <c r="G232" s="17">
        <v>25.0625</v>
      </c>
      <c r="H232" s="17">
        <v>23.6142</v>
      </c>
      <c r="I232" s="17">
        <f t="shared" si="3"/>
        <v>25.13</v>
      </c>
    </row>
    <row r="233" spans="1:9" x14ac:dyDescent="0.3">
      <c r="A233" s="16">
        <v>1155</v>
      </c>
      <c r="B233" s="16">
        <v>25</v>
      </c>
      <c r="C233" s="17">
        <v>0.34610000000000002</v>
      </c>
      <c r="D233" s="17">
        <v>25.807099999999998</v>
      </c>
      <c r="E233" s="17">
        <v>25.283999999999999</v>
      </c>
      <c r="F233" s="17">
        <v>25.125599999999999</v>
      </c>
      <c r="G233" s="17">
        <v>25.059000000000001</v>
      </c>
      <c r="H233" s="17">
        <v>23.6693</v>
      </c>
      <c r="I233" s="17">
        <f t="shared" si="3"/>
        <v>25.13</v>
      </c>
    </row>
    <row r="234" spans="1:9" x14ac:dyDescent="0.3">
      <c r="A234" s="16">
        <v>1160</v>
      </c>
      <c r="B234" s="16">
        <v>25</v>
      </c>
      <c r="C234" s="17">
        <v>0.34370000000000001</v>
      </c>
      <c r="D234" s="17">
        <v>25.755099999999999</v>
      </c>
      <c r="E234" s="17">
        <v>25.231300000000001</v>
      </c>
      <c r="F234" s="17">
        <v>25.125599999999999</v>
      </c>
      <c r="G234" s="17">
        <v>25.0564</v>
      </c>
      <c r="H234" s="17">
        <v>23.6142</v>
      </c>
      <c r="I234" s="17">
        <f t="shared" si="3"/>
        <v>25.1</v>
      </c>
    </row>
    <row r="235" spans="1:9" x14ac:dyDescent="0.3">
      <c r="A235" s="16">
        <v>1165</v>
      </c>
      <c r="B235" s="16">
        <v>25</v>
      </c>
      <c r="C235" s="17">
        <v>0.34949999999999998</v>
      </c>
      <c r="D235" s="17">
        <v>25.807099999999998</v>
      </c>
      <c r="E235" s="17">
        <v>25.283999999999999</v>
      </c>
      <c r="F235" s="17">
        <v>25.072700000000001</v>
      </c>
      <c r="G235" s="17">
        <v>25.047999999999998</v>
      </c>
      <c r="H235" s="17">
        <v>23.6142</v>
      </c>
      <c r="I235" s="17">
        <f t="shared" si="3"/>
        <v>25.09</v>
      </c>
    </row>
    <row r="236" spans="1:9" x14ac:dyDescent="0.3">
      <c r="A236" s="16">
        <v>1170</v>
      </c>
      <c r="B236" s="16">
        <v>25</v>
      </c>
      <c r="C236" s="17">
        <v>0.34449999999999997</v>
      </c>
      <c r="D236" s="17">
        <v>25.755099999999999</v>
      </c>
      <c r="E236" s="17">
        <v>25.1785</v>
      </c>
      <c r="F236" s="17">
        <v>25.072700000000001</v>
      </c>
      <c r="G236" s="17">
        <v>25.047599999999999</v>
      </c>
      <c r="H236" s="17">
        <v>23.6142</v>
      </c>
      <c r="I236" s="17">
        <f t="shared" si="3"/>
        <v>25.07</v>
      </c>
    </row>
    <row r="237" spans="1:9" x14ac:dyDescent="0.3">
      <c r="A237" s="16">
        <v>1175</v>
      </c>
      <c r="B237" s="16">
        <v>25</v>
      </c>
      <c r="C237" s="17">
        <v>0.35659999999999997</v>
      </c>
      <c r="D237" s="17">
        <v>25.755099999999999</v>
      </c>
      <c r="E237" s="17">
        <v>25.231300000000001</v>
      </c>
      <c r="F237" s="17">
        <v>25.072700000000001</v>
      </c>
      <c r="G237" s="17">
        <v>25.034800000000001</v>
      </c>
      <c r="H237" s="17">
        <v>23.6142</v>
      </c>
      <c r="I237" s="17">
        <f t="shared" si="3"/>
        <v>25.06</v>
      </c>
    </row>
    <row r="238" spans="1:9" x14ac:dyDescent="0.3">
      <c r="A238" s="16">
        <v>1180</v>
      </c>
      <c r="B238" s="16">
        <v>25</v>
      </c>
      <c r="C238" s="17">
        <v>0.35580000000000001</v>
      </c>
      <c r="D238" s="17">
        <v>25.702999999999999</v>
      </c>
      <c r="E238" s="17">
        <v>25.1785</v>
      </c>
      <c r="F238" s="17">
        <v>25.0197</v>
      </c>
      <c r="G238" s="17">
        <v>25.030899999999999</v>
      </c>
      <c r="H238" s="17">
        <v>23.6142</v>
      </c>
      <c r="I238" s="17">
        <f t="shared" si="3"/>
        <v>25.06</v>
      </c>
    </row>
    <row r="239" spans="1:9" x14ac:dyDescent="0.3">
      <c r="A239" s="16">
        <v>1185</v>
      </c>
      <c r="B239" s="16">
        <v>25</v>
      </c>
      <c r="C239" s="17">
        <v>0.36299999999999999</v>
      </c>
      <c r="D239" s="17">
        <v>25.755099999999999</v>
      </c>
      <c r="E239" s="17">
        <v>25.231300000000001</v>
      </c>
      <c r="F239" s="17">
        <v>25.072700000000001</v>
      </c>
      <c r="G239" s="17">
        <v>25.0213</v>
      </c>
      <c r="H239" s="17">
        <v>23.6693</v>
      </c>
      <c r="I239" s="17">
        <f t="shared" si="3"/>
        <v>25.06</v>
      </c>
    </row>
    <row r="240" spans="1:9" x14ac:dyDescent="0.3">
      <c r="A240" s="16">
        <v>1190</v>
      </c>
      <c r="B240" s="16">
        <v>25</v>
      </c>
      <c r="C240" s="17">
        <v>0.35930000000000001</v>
      </c>
      <c r="D240" s="17">
        <v>25.755099999999999</v>
      </c>
      <c r="E240" s="17">
        <v>25.283999999999999</v>
      </c>
      <c r="F240" s="17">
        <v>25.072700000000001</v>
      </c>
      <c r="G240" s="17">
        <v>25.0198</v>
      </c>
      <c r="H240" s="17">
        <v>23.6142</v>
      </c>
      <c r="I240" s="17">
        <f t="shared" si="3"/>
        <v>25.06</v>
      </c>
    </row>
    <row r="241" spans="1:9" x14ac:dyDescent="0.3">
      <c r="A241" s="16">
        <v>1195</v>
      </c>
      <c r="B241" s="16">
        <v>25</v>
      </c>
      <c r="C241" s="17">
        <v>0.34860000000000002</v>
      </c>
      <c r="D241" s="17">
        <v>25.702999999999999</v>
      </c>
      <c r="E241" s="17">
        <v>25.231300000000001</v>
      </c>
      <c r="F241" s="17">
        <v>25.072700000000001</v>
      </c>
      <c r="G241" s="17">
        <v>25.024799999999999</v>
      </c>
      <c r="H241" s="17">
        <v>23.6142</v>
      </c>
      <c r="I241" s="17">
        <f t="shared" si="3"/>
        <v>25.06</v>
      </c>
    </row>
    <row r="242" spans="1:9" x14ac:dyDescent="0.3">
      <c r="A242" s="16">
        <v>1200</v>
      </c>
      <c r="B242" s="16">
        <v>25</v>
      </c>
      <c r="C242" s="17">
        <v>0.34989999999999999</v>
      </c>
      <c r="D242" s="17">
        <v>25.702999999999999</v>
      </c>
      <c r="E242" s="17">
        <v>25.231300000000001</v>
      </c>
      <c r="F242" s="17">
        <v>25.072700000000001</v>
      </c>
      <c r="G242" s="17">
        <v>25.021899999999999</v>
      </c>
      <c r="H242" s="17">
        <v>23.559100000000001</v>
      </c>
      <c r="I242" s="17">
        <f t="shared" si="3"/>
        <v>25.05</v>
      </c>
    </row>
    <row r="243" spans="1:9" x14ac:dyDescent="0.3">
      <c r="A243" s="16">
        <v>1205</v>
      </c>
      <c r="B243" s="16">
        <v>25</v>
      </c>
      <c r="C243" s="17">
        <v>0.35099999999999998</v>
      </c>
      <c r="D243" s="17">
        <v>25.807099999999998</v>
      </c>
      <c r="E243" s="17">
        <v>25.1785</v>
      </c>
      <c r="F243" s="17">
        <v>25.0197</v>
      </c>
      <c r="G243" s="17">
        <v>25.019300000000001</v>
      </c>
      <c r="H243" s="17">
        <v>23.6142</v>
      </c>
      <c r="I243" s="17">
        <f t="shared" si="3"/>
        <v>25.04</v>
      </c>
    </row>
    <row r="244" spans="1:9" x14ac:dyDescent="0.3">
      <c r="A244" s="16">
        <v>1210</v>
      </c>
      <c r="B244" s="16">
        <v>25</v>
      </c>
      <c r="C244" s="17">
        <v>0.35909999999999997</v>
      </c>
      <c r="D244" s="17">
        <v>25.755099999999999</v>
      </c>
      <c r="E244" s="17">
        <v>25.231300000000001</v>
      </c>
      <c r="F244" s="17">
        <v>25.0197</v>
      </c>
      <c r="G244" s="17">
        <v>25.011099999999999</v>
      </c>
      <c r="H244" s="17">
        <v>23.6142</v>
      </c>
      <c r="I244" s="17">
        <f t="shared" si="3"/>
        <v>25.03</v>
      </c>
    </row>
    <row r="245" spans="1:9" x14ac:dyDescent="0.3">
      <c r="A245" s="16">
        <v>1215</v>
      </c>
      <c r="B245" s="16">
        <v>25</v>
      </c>
      <c r="C245" s="17">
        <v>0.35570000000000002</v>
      </c>
      <c r="D245" s="17">
        <v>25.755099999999999</v>
      </c>
      <c r="E245" s="17">
        <v>25.231300000000001</v>
      </c>
      <c r="F245" s="17">
        <v>25.0197</v>
      </c>
      <c r="G245" s="17">
        <v>25.011199999999999</v>
      </c>
      <c r="H245" s="17">
        <v>23.559100000000001</v>
      </c>
      <c r="I245" s="17">
        <f t="shared" si="3"/>
        <v>25.02</v>
      </c>
    </row>
    <row r="246" spans="1:9" x14ac:dyDescent="0.3">
      <c r="A246" s="16">
        <v>1220</v>
      </c>
      <c r="B246" s="16">
        <v>25</v>
      </c>
      <c r="C246" s="17">
        <v>0.35320000000000001</v>
      </c>
      <c r="D246" s="17">
        <v>25.755099999999999</v>
      </c>
      <c r="E246" s="17">
        <v>25.231300000000001</v>
      </c>
      <c r="F246" s="17">
        <v>25.0197</v>
      </c>
      <c r="G246" s="17">
        <v>25.011299999999999</v>
      </c>
      <c r="H246" s="17">
        <v>23.559100000000001</v>
      </c>
      <c r="I246" s="17">
        <f t="shared" si="3"/>
        <v>25.01</v>
      </c>
    </row>
    <row r="247" spans="1:9" x14ac:dyDescent="0.3">
      <c r="A247" s="16">
        <v>1225</v>
      </c>
      <c r="B247" s="16">
        <v>25</v>
      </c>
      <c r="C247" s="17">
        <v>0.35149999999999998</v>
      </c>
      <c r="D247" s="17">
        <v>25.755099999999999</v>
      </c>
      <c r="E247" s="17">
        <v>25.231300000000001</v>
      </c>
      <c r="F247" s="17">
        <v>25.0197</v>
      </c>
      <c r="G247" s="17">
        <v>25.011299999999999</v>
      </c>
      <c r="H247" s="17">
        <v>23.559100000000001</v>
      </c>
      <c r="I247" s="17">
        <f t="shared" si="3"/>
        <v>25.01</v>
      </c>
    </row>
    <row r="248" spans="1:9" x14ac:dyDescent="0.3">
      <c r="A248" s="16">
        <v>1230</v>
      </c>
      <c r="B248" s="16">
        <v>25</v>
      </c>
      <c r="C248" s="17">
        <v>0.35020000000000001</v>
      </c>
      <c r="D248" s="17">
        <v>25.702999999999999</v>
      </c>
      <c r="E248" s="17">
        <v>25.1785</v>
      </c>
      <c r="F248" s="17">
        <v>24.9666</v>
      </c>
      <c r="G248" s="17">
        <v>25.011199999999999</v>
      </c>
      <c r="H248" s="17">
        <v>23.6142</v>
      </c>
      <c r="I248" s="17">
        <f t="shared" si="3"/>
        <v>25</v>
      </c>
    </row>
    <row r="249" spans="1:9" x14ac:dyDescent="0.3">
      <c r="A249" s="16">
        <v>1235</v>
      </c>
      <c r="B249" s="16">
        <v>25</v>
      </c>
      <c r="C249" s="17">
        <v>0.35749999999999998</v>
      </c>
      <c r="D249" s="17">
        <v>25.702999999999999</v>
      </c>
      <c r="E249" s="17">
        <v>25.1785</v>
      </c>
      <c r="F249" s="17">
        <v>25.0197</v>
      </c>
      <c r="G249" s="17">
        <v>25.0047</v>
      </c>
      <c r="H249" s="17">
        <v>23.559100000000001</v>
      </c>
      <c r="I249" s="17">
        <f t="shared" si="3"/>
        <v>24.99</v>
      </c>
    </row>
    <row r="250" spans="1:9" x14ac:dyDescent="0.3">
      <c r="A250" s="16">
        <v>1240</v>
      </c>
      <c r="B250" s="16">
        <v>25</v>
      </c>
      <c r="C250" s="17">
        <v>0.36220000000000002</v>
      </c>
      <c r="D250" s="17">
        <v>25.755099999999999</v>
      </c>
      <c r="E250" s="17">
        <v>25.1785</v>
      </c>
      <c r="F250" s="17">
        <v>24.9666</v>
      </c>
      <c r="G250" s="17">
        <v>24.999400000000001</v>
      </c>
      <c r="H250" s="17">
        <v>23.6142</v>
      </c>
      <c r="I250" s="17">
        <f t="shared" si="3"/>
        <v>24.99</v>
      </c>
    </row>
    <row r="251" spans="1:9" x14ac:dyDescent="0.3">
      <c r="A251" s="16">
        <v>1245</v>
      </c>
      <c r="B251" s="16">
        <v>25</v>
      </c>
      <c r="C251" s="17">
        <v>0.3649</v>
      </c>
      <c r="D251" s="17">
        <v>25.702999999999999</v>
      </c>
      <c r="E251" s="17">
        <v>25.1785</v>
      </c>
      <c r="F251" s="17">
        <v>24.9666</v>
      </c>
      <c r="G251" s="17">
        <v>24.9953</v>
      </c>
      <c r="H251" s="17">
        <v>23.6142</v>
      </c>
      <c r="I251" s="17">
        <f t="shared" si="3"/>
        <v>24.98</v>
      </c>
    </row>
    <row r="252" spans="1:9" x14ac:dyDescent="0.3">
      <c r="A252" s="16">
        <v>1250</v>
      </c>
      <c r="B252" s="16">
        <v>25</v>
      </c>
      <c r="C252" s="17">
        <v>0.36649999999999999</v>
      </c>
      <c r="D252" s="17">
        <v>25.702999999999999</v>
      </c>
      <c r="E252" s="17">
        <v>25.231300000000001</v>
      </c>
      <c r="F252" s="17">
        <v>25.0197</v>
      </c>
      <c r="G252" s="17">
        <v>24.992000000000001</v>
      </c>
      <c r="H252" s="17">
        <v>23.559100000000001</v>
      </c>
      <c r="I252" s="17">
        <f t="shared" si="3"/>
        <v>24.97</v>
      </c>
    </row>
    <row r="253" spans="1:9" x14ac:dyDescent="0.3">
      <c r="A253" s="12">
        <v>1255</v>
      </c>
      <c r="B253" s="12">
        <v>25</v>
      </c>
      <c r="C253" s="10">
        <v>0.35959999999999998</v>
      </c>
      <c r="D253" s="10">
        <v>25.702999999999999</v>
      </c>
      <c r="E253" s="10">
        <v>25.231300000000001</v>
      </c>
      <c r="F253" s="10">
        <v>24.913399999999999</v>
      </c>
      <c r="G253" s="10">
        <v>24.9954</v>
      </c>
      <c r="H253" s="10">
        <v>23.559100000000001</v>
      </c>
      <c r="I253" s="10">
        <f t="shared" si="3"/>
        <v>24.98</v>
      </c>
    </row>
    <row r="254" spans="1:9" x14ac:dyDescent="0.3">
      <c r="A254" s="12">
        <v>1260</v>
      </c>
      <c r="B254" s="12">
        <v>25</v>
      </c>
      <c r="C254" s="10">
        <v>0.35560000000000003</v>
      </c>
      <c r="D254" s="10">
        <v>25.755099999999999</v>
      </c>
      <c r="E254" s="10">
        <v>25.231300000000001</v>
      </c>
      <c r="F254" s="10">
        <v>24.9666</v>
      </c>
      <c r="G254" s="10">
        <v>24.997800000000002</v>
      </c>
      <c r="H254" s="10">
        <v>23.6142</v>
      </c>
      <c r="I254" s="10">
        <f t="shared" si="3"/>
        <v>25</v>
      </c>
    </row>
    <row r="255" spans="1:9" x14ac:dyDescent="0.3">
      <c r="A255" s="12">
        <v>1265</v>
      </c>
      <c r="B255" s="12">
        <v>25</v>
      </c>
      <c r="C255" s="10">
        <v>0.35310000000000002</v>
      </c>
      <c r="D255" s="10">
        <v>25.807099999999998</v>
      </c>
      <c r="E255" s="10">
        <v>25.231300000000001</v>
      </c>
      <c r="F255" s="10">
        <v>25.0197</v>
      </c>
      <c r="G255" s="10">
        <v>24.999500000000001</v>
      </c>
      <c r="H255" s="10">
        <v>23.559100000000001</v>
      </c>
      <c r="I255" s="10">
        <f t="shared" si="3"/>
        <v>24.99</v>
      </c>
    </row>
    <row r="256" spans="1:9" x14ac:dyDescent="0.3">
      <c r="A256" s="12">
        <v>1270</v>
      </c>
      <c r="B256" s="12">
        <v>25</v>
      </c>
      <c r="C256" s="10">
        <v>0.35110000000000002</v>
      </c>
      <c r="D256" s="10">
        <v>25.755099999999999</v>
      </c>
      <c r="E256" s="10">
        <v>25.1785</v>
      </c>
      <c r="F256" s="10">
        <v>25.072700000000001</v>
      </c>
      <c r="G256" s="10">
        <v>25.001200000000001</v>
      </c>
      <c r="H256" s="10">
        <v>23.6142</v>
      </c>
      <c r="I256" s="10">
        <f t="shared" si="3"/>
        <v>25</v>
      </c>
    </row>
    <row r="257" spans="1:9" x14ac:dyDescent="0.3">
      <c r="A257" s="12">
        <v>1275</v>
      </c>
      <c r="B257" s="12">
        <v>25</v>
      </c>
      <c r="C257" s="10">
        <v>0.35749999999999998</v>
      </c>
      <c r="D257" s="10">
        <v>25.755099999999999</v>
      </c>
      <c r="E257" s="10">
        <v>25.231300000000001</v>
      </c>
      <c r="F257" s="10">
        <v>24.9666</v>
      </c>
      <c r="G257" s="10">
        <v>24.996500000000001</v>
      </c>
      <c r="H257" s="10">
        <v>23.6142</v>
      </c>
      <c r="I257" s="10">
        <f t="shared" si="3"/>
        <v>25</v>
      </c>
    </row>
    <row r="258" spans="1:9" x14ac:dyDescent="0.3">
      <c r="A258" s="12">
        <v>1280</v>
      </c>
      <c r="B258" s="12">
        <v>25</v>
      </c>
      <c r="C258" s="10">
        <v>0.35339999999999999</v>
      </c>
      <c r="D258" s="10">
        <v>25.702999999999999</v>
      </c>
      <c r="E258" s="10">
        <v>25.231300000000001</v>
      </c>
      <c r="F258" s="10">
        <v>24.9666</v>
      </c>
      <c r="G258" s="10">
        <v>24.999300000000002</v>
      </c>
      <c r="H258" s="10">
        <v>23.6142</v>
      </c>
      <c r="I258" s="10">
        <f t="shared" si="3"/>
        <v>24.99</v>
      </c>
    </row>
    <row r="259" spans="1:9" x14ac:dyDescent="0.3">
      <c r="A259" s="12">
        <v>1285</v>
      </c>
      <c r="B259" s="12">
        <v>25</v>
      </c>
      <c r="C259" s="10">
        <v>0.35099999999999998</v>
      </c>
      <c r="D259" s="10">
        <v>25.962599999999998</v>
      </c>
      <c r="E259" s="10">
        <v>25.231300000000001</v>
      </c>
      <c r="F259" s="10">
        <v>24.9666</v>
      </c>
      <c r="G259" s="10">
        <v>25.001300000000001</v>
      </c>
      <c r="H259" s="10">
        <v>23.6142</v>
      </c>
      <c r="I259" s="10">
        <f t="shared" si="3"/>
        <v>24.97</v>
      </c>
    </row>
    <row r="260" spans="1:9" x14ac:dyDescent="0.3">
      <c r="A260" s="12">
        <v>1290</v>
      </c>
      <c r="B260" s="12">
        <v>25</v>
      </c>
      <c r="C260" s="10">
        <v>0.34870000000000001</v>
      </c>
      <c r="D260" s="10">
        <v>26.066099999999999</v>
      </c>
      <c r="E260" s="10">
        <v>25.389199999999999</v>
      </c>
      <c r="F260" s="10">
        <v>24.9666</v>
      </c>
      <c r="G260" s="10">
        <v>25.003399999999999</v>
      </c>
      <c r="H260" s="10">
        <v>23.6142</v>
      </c>
      <c r="I260" s="10">
        <f t="shared" si="3"/>
        <v>24.99</v>
      </c>
    </row>
    <row r="261" spans="1:9" x14ac:dyDescent="0.3">
      <c r="A261" s="12">
        <v>1295</v>
      </c>
      <c r="B261" s="12">
        <v>25</v>
      </c>
      <c r="C261" s="10">
        <v>0.32140000000000002</v>
      </c>
      <c r="D261" s="10">
        <v>26.271999999999998</v>
      </c>
      <c r="E261" s="10">
        <v>25.441600000000001</v>
      </c>
      <c r="F261" s="10">
        <v>24.9666</v>
      </c>
      <c r="G261" s="10">
        <v>25.025600000000001</v>
      </c>
      <c r="H261" s="10">
        <v>23.6142</v>
      </c>
      <c r="I261" s="10">
        <f t="shared" ref="I261:I324" si="4">ROUND(AVERAGE(F259:F263),2)</f>
        <v>25.03</v>
      </c>
    </row>
    <row r="262" spans="1:9" x14ac:dyDescent="0.3">
      <c r="A262" s="12">
        <v>1300</v>
      </c>
      <c r="B262" s="12">
        <v>25</v>
      </c>
      <c r="C262" s="10">
        <v>0.29360000000000003</v>
      </c>
      <c r="D262" s="10">
        <v>26.271999999999998</v>
      </c>
      <c r="E262" s="10">
        <v>25.6509</v>
      </c>
      <c r="F262" s="10">
        <v>25.072700000000001</v>
      </c>
      <c r="G262" s="10">
        <v>25.051300000000001</v>
      </c>
      <c r="H262" s="10">
        <v>23.6142</v>
      </c>
      <c r="I262" s="10">
        <f t="shared" si="4"/>
        <v>25.06</v>
      </c>
    </row>
    <row r="263" spans="1:9" x14ac:dyDescent="0.3">
      <c r="A263" s="12">
        <v>1305</v>
      </c>
      <c r="B263" s="12">
        <v>25</v>
      </c>
      <c r="C263" s="10">
        <v>0.24199999999999999</v>
      </c>
      <c r="D263" s="10">
        <v>26.374500000000001</v>
      </c>
      <c r="E263" s="10">
        <v>25.755099999999999</v>
      </c>
      <c r="F263" s="10">
        <v>25.1785</v>
      </c>
      <c r="G263" s="10">
        <v>25.098600000000001</v>
      </c>
      <c r="H263" s="10">
        <v>23.6693</v>
      </c>
      <c r="I263" s="10">
        <f t="shared" si="4"/>
        <v>25.13</v>
      </c>
    </row>
    <row r="264" spans="1:9" x14ac:dyDescent="0.3">
      <c r="A264" s="12">
        <v>1310</v>
      </c>
      <c r="B264" s="12">
        <v>25</v>
      </c>
      <c r="C264" s="10">
        <v>0.19220000000000001</v>
      </c>
      <c r="D264" s="10">
        <v>26.425699999999999</v>
      </c>
      <c r="E264" s="10">
        <v>25.910900000000002</v>
      </c>
      <c r="F264" s="10">
        <v>25.125599999999999</v>
      </c>
      <c r="G264" s="10">
        <v>25.149799999999999</v>
      </c>
      <c r="H264" s="10">
        <v>23.6142</v>
      </c>
      <c r="I264" s="10">
        <f t="shared" si="4"/>
        <v>25.21</v>
      </c>
    </row>
    <row r="265" spans="1:9" x14ac:dyDescent="0.3">
      <c r="A265" s="12">
        <v>1315</v>
      </c>
      <c r="B265" s="12">
        <v>25</v>
      </c>
      <c r="C265" s="10">
        <v>0.13589999999999999</v>
      </c>
      <c r="D265" s="10">
        <v>26.6297</v>
      </c>
      <c r="E265" s="10">
        <v>25.962599999999998</v>
      </c>
      <c r="F265" s="10">
        <v>25.283999999999999</v>
      </c>
      <c r="G265" s="10">
        <v>25.2102</v>
      </c>
      <c r="H265" s="10">
        <v>23.6693</v>
      </c>
      <c r="I265" s="10">
        <f t="shared" si="4"/>
        <v>25.29</v>
      </c>
    </row>
    <row r="266" spans="1:9" x14ac:dyDescent="0.3">
      <c r="A266" s="12">
        <v>1320</v>
      </c>
      <c r="B266" s="12">
        <v>25</v>
      </c>
      <c r="C266" s="10">
        <v>9.11E-2</v>
      </c>
      <c r="D266" s="10">
        <v>26.527799999999999</v>
      </c>
      <c r="E266" s="10">
        <v>26.117599999999999</v>
      </c>
      <c r="F266" s="10">
        <v>25.389199999999999</v>
      </c>
      <c r="G266" s="10">
        <v>25.265799999999999</v>
      </c>
      <c r="H266" s="10">
        <v>23.6693</v>
      </c>
      <c r="I266" s="10">
        <f t="shared" si="4"/>
        <v>25.37</v>
      </c>
    </row>
    <row r="267" spans="1:9" x14ac:dyDescent="0.3">
      <c r="A267" s="12">
        <v>1325</v>
      </c>
      <c r="B267" s="12">
        <v>25</v>
      </c>
      <c r="C267" s="10">
        <v>3.8199999999999998E-2</v>
      </c>
      <c r="D267" s="10">
        <v>26.6297</v>
      </c>
      <c r="E267" s="10">
        <v>26.1691</v>
      </c>
      <c r="F267" s="10">
        <v>25.4941</v>
      </c>
      <c r="G267" s="10">
        <v>25.329699999999999</v>
      </c>
      <c r="H267" s="10">
        <v>23.6693</v>
      </c>
      <c r="I267" s="10">
        <f t="shared" si="4"/>
        <v>25.46</v>
      </c>
    </row>
    <row r="268" spans="1:9" x14ac:dyDescent="0.3">
      <c r="A268" s="12">
        <v>1330</v>
      </c>
      <c r="B268" s="12">
        <v>25</v>
      </c>
      <c r="C268" s="10">
        <v>-3.3999999999999998E-3</v>
      </c>
      <c r="D268" s="10">
        <v>26.6297</v>
      </c>
      <c r="E268" s="10">
        <v>26.3233</v>
      </c>
      <c r="F268" s="10">
        <v>25.546399999999998</v>
      </c>
      <c r="G268" s="10">
        <v>25.3874</v>
      </c>
      <c r="H268" s="10">
        <v>23.6693</v>
      </c>
      <c r="I268" s="10">
        <f t="shared" si="4"/>
        <v>25.55</v>
      </c>
    </row>
    <row r="269" spans="1:9" x14ac:dyDescent="0.3">
      <c r="A269" s="12">
        <v>1335</v>
      </c>
      <c r="B269" s="12">
        <v>25</v>
      </c>
      <c r="C269" s="10">
        <v>-5.3499999999999999E-2</v>
      </c>
      <c r="D269" s="10">
        <v>26.6297</v>
      </c>
      <c r="E269" s="10">
        <v>26.3233</v>
      </c>
      <c r="F269" s="10">
        <v>25.598700000000001</v>
      </c>
      <c r="G269" s="10">
        <v>25.452400000000001</v>
      </c>
      <c r="H269" s="10">
        <v>23.724299999999999</v>
      </c>
      <c r="I269" s="10">
        <f t="shared" si="4"/>
        <v>25.62</v>
      </c>
    </row>
    <row r="270" spans="1:9" x14ac:dyDescent="0.3">
      <c r="A270" s="12">
        <v>1340</v>
      </c>
      <c r="B270" s="12">
        <v>25</v>
      </c>
      <c r="C270" s="10">
        <v>-8.5300000000000001E-2</v>
      </c>
      <c r="D270" s="10">
        <v>26.578800000000001</v>
      </c>
      <c r="E270" s="10">
        <v>26.425699999999999</v>
      </c>
      <c r="F270" s="10">
        <v>25.702999999999999</v>
      </c>
      <c r="G270" s="10">
        <v>25.504300000000001</v>
      </c>
      <c r="H270" s="10">
        <v>23.724299999999999</v>
      </c>
      <c r="I270" s="10">
        <f t="shared" si="4"/>
        <v>25.68</v>
      </c>
    </row>
    <row r="271" spans="1:9" x14ac:dyDescent="0.3">
      <c r="A271" s="12">
        <v>1345</v>
      </c>
      <c r="B271" s="12">
        <v>25</v>
      </c>
      <c r="C271" s="10">
        <v>-0.1208</v>
      </c>
      <c r="D271" s="10">
        <v>26.6297</v>
      </c>
      <c r="E271" s="10">
        <v>26.476800000000001</v>
      </c>
      <c r="F271" s="10">
        <v>25.755099999999999</v>
      </c>
      <c r="G271" s="10">
        <v>25.5578</v>
      </c>
      <c r="H271" s="10">
        <v>23.724299999999999</v>
      </c>
      <c r="I271" s="10">
        <f t="shared" si="4"/>
        <v>25.75</v>
      </c>
    </row>
    <row r="272" spans="1:9" x14ac:dyDescent="0.3">
      <c r="A272" s="12">
        <v>1350</v>
      </c>
      <c r="B272" s="12">
        <v>25</v>
      </c>
      <c r="C272" s="10">
        <v>-0.151</v>
      </c>
      <c r="D272" s="10">
        <v>26.578800000000001</v>
      </c>
      <c r="E272" s="10">
        <v>26.425699999999999</v>
      </c>
      <c r="F272" s="10">
        <v>25.807099999999998</v>
      </c>
      <c r="G272" s="10">
        <v>25.606300000000001</v>
      </c>
      <c r="H272" s="10">
        <v>23.724299999999999</v>
      </c>
      <c r="I272" s="10">
        <f t="shared" si="4"/>
        <v>25.83</v>
      </c>
    </row>
    <row r="273" spans="1:9" x14ac:dyDescent="0.3">
      <c r="A273" s="12">
        <v>1355</v>
      </c>
      <c r="B273" s="12">
        <v>25</v>
      </c>
      <c r="C273" s="10">
        <v>-0.16270000000000001</v>
      </c>
      <c r="D273" s="10">
        <v>26.578800000000001</v>
      </c>
      <c r="E273" s="10">
        <v>26.578800000000001</v>
      </c>
      <c r="F273" s="10">
        <v>25.910900000000002</v>
      </c>
      <c r="G273" s="10">
        <v>25.6386</v>
      </c>
      <c r="H273" s="10">
        <v>23.834</v>
      </c>
      <c r="I273" s="10">
        <f t="shared" si="4"/>
        <v>25.88</v>
      </c>
    </row>
    <row r="274" spans="1:9" x14ac:dyDescent="0.3">
      <c r="A274" s="12">
        <v>1360</v>
      </c>
      <c r="B274" s="12">
        <v>25</v>
      </c>
      <c r="C274" s="10">
        <v>-0.19370000000000001</v>
      </c>
      <c r="D274" s="10">
        <v>26.578800000000001</v>
      </c>
      <c r="E274" s="10">
        <v>26.6297</v>
      </c>
      <c r="F274" s="10">
        <v>25.962599999999998</v>
      </c>
      <c r="G274" s="10">
        <v>25.682300000000001</v>
      </c>
      <c r="H274" s="10">
        <v>23.834</v>
      </c>
      <c r="I274" s="10">
        <f t="shared" si="4"/>
        <v>25.93</v>
      </c>
    </row>
    <row r="275" spans="1:9" x14ac:dyDescent="0.3">
      <c r="A275" s="12">
        <v>1365</v>
      </c>
      <c r="B275" s="12">
        <v>25</v>
      </c>
      <c r="C275" s="10">
        <v>-0.22170000000000001</v>
      </c>
      <c r="D275" s="10">
        <v>26.476800000000001</v>
      </c>
      <c r="E275" s="10">
        <v>26.6297</v>
      </c>
      <c r="F275" s="10">
        <v>25.962599999999998</v>
      </c>
      <c r="G275" s="10">
        <v>25.7225</v>
      </c>
      <c r="H275" s="10">
        <v>23.834</v>
      </c>
      <c r="I275" s="10">
        <f t="shared" si="4"/>
        <v>25.97</v>
      </c>
    </row>
    <row r="276" spans="1:9" x14ac:dyDescent="0.3">
      <c r="A276" s="12">
        <v>1370</v>
      </c>
      <c r="B276" s="12">
        <v>25</v>
      </c>
      <c r="C276" s="10">
        <v>-0.23980000000000001</v>
      </c>
      <c r="D276" s="10">
        <v>26.374500000000001</v>
      </c>
      <c r="E276" s="10">
        <v>26.578800000000001</v>
      </c>
      <c r="F276" s="10">
        <v>26.014399999999998</v>
      </c>
      <c r="G276" s="10">
        <v>25.753499999999999</v>
      </c>
      <c r="H276" s="10">
        <v>23.834</v>
      </c>
      <c r="I276" s="10">
        <f t="shared" si="4"/>
        <v>25.99</v>
      </c>
    </row>
    <row r="277" spans="1:9" x14ac:dyDescent="0.3">
      <c r="A277" s="12">
        <v>1375</v>
      </c>
      <c r="B277" s="12">
        <v>25</v>
      </c>
      <c r="C277" s="10">
        <v>-0.24379999999999999</v>
      </c>
      <c r="D277" s="10">
        <v>26.374500000000001</v>
      </c>
      <c r="E277" s="10">
        <v>26.6297</v>
      </c>
      <c r="F277" s="10">
        <v>26.014399999999998</v>
      </c>
      <c r="G277" s="10">
        <v>25.770700000000001</v>
      </c>
      <c r="H277" s="10">
        <v>23.8887</v>
      </c>
      <c r="I277" s="10">
        <f t="shared" si="4"/>
        <v>26</v>
      </c>
    </row>
    <row r="278" spans="1:9" x14ac:dyDescent="0.3">
      <c r="A278" s="12">
        <v>1380</v>
      </c>
      <c r="B278" s="12">
        <v>25</v>
      </c>
      <c r="C278" s="10">
        <v>-0.25459999999999999</v>
      </c>
      <c r="D278" s="10">
        <v>26.271999999999998</v>
      </c>
      <c r="E278" s="10">
        <v>26.578800000000001</v>
      </c>
      <c r="F278" s="10">
        <v>26.014399999999998</v>
      </c>
      <c r="G278" s="10">
        <v>25.789100000000001</v>
      </c>
      <c r="H278" s="10">
        <v>23.8887</v>
      </c>
      <c r="I278" s="10">
        <f t="shared" si="4"/>
        <v>26.04</v>
      </c>
    </row>
    <row r="279" spans="1:9" x14ac:dyDescent="0.3">
      <c r="A279" s="12">
        <v>1385</v>
      </c>
      <c r="B279" s="12">
        <v>25</v>
      </c>
      <c r="C279" s="10">
        <v>-0.2545</v>
      </c>
      <c r="D279" s="10">
        <v>26.425699999999999</v>
      </c>
      <c r="E279" s="10">
        <v>26.6297</v>
      </c>
      <c r="F279" s="10">
        <v>26.014399999999998</v>
      </c>
      <c r="G279" s="10">
        <v>25.796199999999999</v>
      </c>
      <c r="H279" s="10">
        <v>23.8887</v>
      </c>
      <c r="I279" s="10">
        <f t="shared" si="4"/>
        <v>26.05</v>
      </c>
    </row>
    <row r="280" spans="1:9" x14ac:dyDescent="0.3">
      <c r="A280" s="12">
        <v>1390</v>
      </c>
      <c r="B280" s="12">
        <v>25</v>
      </c>
      <c r="C280" s="10">
        <v>-0.2641</v>
      </c>
      <c r="D280" s="10">
        <v>26.425699999999999</v>
      </c>
      <c r="E280" s="10">
        <v>26.731400000000001</v>
      </c>
      <c r="F280" s="10">
        <v>26.117599999999999</v>
      </c>
      <c r="G280" s="10">
        <v>25.806999999999999</v>
      </c>
      <c r="H280" s="10">
        <v>23.9434</v>
      </c>
      <c r="I280" s="10">
        <f t="shared" si="4"/>
        <v>26.07</v>
      </c>
    </row>
    <row r="281" spans="1:9" x14ac:dyDescent="0.3">
      <c r="A281" s="12">
        <v>1395</v>
      </c>
      <c r="B281" s="12">
        <v>25</v>
      </c>
      <c r="C281" s="10">
        <v>-0.2883</v>
      </c>
      <c r="D281" s="10">
        <v>26.374500000000001</v>
      </c>
      <c r="E281" s="10">
        <v>26.731400000000001</v>
      </c>
      <c r="F281" s="10">
        <v>26.066099999999999</v>
      </c>
      <c r="G281" s="10">
        <v>25.827200000000001</v>
      </c>
      <c r="H281" s="10">
        <v>23.9434</v>
      </c>
      <c r="I281" s="10">
        <f t="shared" si="4"/>
        <v>26.09</v>
      </c>
    </row>
    <row r="282" spans="1:9" x14ac:dyDescent="0.3">
      <c r="A282" s="12">
        <v>1400</v>
      </c>
      <c r="B282" s="12">
        <v>25</v>
      </c>
      <c r="C282" s="10">
        <v>-0.30630000000000002</v>
      </c>
      <c r="D282" s="10">
        <v>26.3233</v>
      </c>
      <c r="E282" s="10">
        <v>26.7821</v>
      </c>
      <c r="F282" s="10">
        <v>26.117599999999999</v>
      </c>
      <c r="G282" s="10">
        <v>25.842300000000002</v>
      </c>
      <c r="H282" s="10">
        <v>23.9434</v>
      </c>
      <c r="I282" s="10">
        <f t="shared" si="4"/>
        <v>26.12</v>
      </c>
    </row>
    <row r="283" spans="1:9" x14ac:dyDescent="0.3">
      <c r="A283" s="12">
        <v>1405</v>
      </c>
      <c r="B283" s="12">
        <v>25</v>
      </c>
      <c r="C283" s="10">
        <v>-0.32779999999999998</v>
      </c>
      <c r="D283" s="10">
        <v>26.3233</v>
      </c>
      <c r="E283" s="10">
        <v>26.680599999999998</v>
      </c>
      <c r="F283" s="10">
        <v>26.117599999999999</v>
      </c>
      <c r="G283" s="10">
        <v>25.859300000000001</v>
      </c>
      <c r="H283" s="10">
        <v>23.997900000000001</v>
      </c>
      <c r="I283" s="10">
        <f t="shared" si="4"/>
        <v>26.13</v>
      </c>
    </row>
    <row r="284" spans="1:9" x14ac:dyDescent="0.3">
      <c r="A284" s="12">
        <v>1410</v>
      </c>
      <c r="B284" s="12">
        <v>25</v>
      </c>
      <c r="C284" s="10">
        <v>-0.32879999999999998</v>
      </c>
      <c r="D284" s="10">
        <v>26.425699999999999</v>
      </c>
      <c r="E284" s="10">
        <v>26.7821</v>
      </c>
      <c r="F284" s="10">
        <v>26.1691</v>
      </c>
      <c r="G284" s="10">
        <v>25.859500000000001</v>
      </c>
      <c r="H284" s="10">
        <v>23.9434</v>
      </c>
      <c r="I284" s="10">
        <f t="shared" si="4"/>
        <v>26.14</v>
      </c>
    </row>
    <row r="285" spans="1:9" x14ac:dyDescent="0.3">
      <c r="A285" s="12">
        <v>1415</v>
      </c>
      <c r="B285" s="12">
        <v>25</v>
      </c>
      <c r="C285" s="10">
        <v>-0.34839999999999999</v>
      </c>
      <c r="D285" s="10">
        <v>26.271999999999998</v>
      </c>
      <c r="E285" s="10">
        <v>26.832799999999999</v>
      </c>
      <c r="F285" s="10">
        <v>26.1691</v>
      </c>
      <c r="G285" s="10">
        <v>25.871600000000001</v>
      </c>
      <c r="H285" s="10">
        <v>23.997900000000001</v>
      </c>
      <c r="I285" s="10">
        <f t="shared" si="4"/>
        <v>26.14</v>
      </c>
    </row>
    <row r="286" spans="1:9" x14ac:dyDescent="0.3">
      <c r="A286" s="12">
        <v>1420</v>
      </c>
      <c r="B286" s="12">
        <v>25</v>
      </c>
      <c r="C286" s="10">
        <v>-0.37190000000000001</v>
      </c>
      <c r="D286" s="10">
        <v>26.271999999999998</v>
      </c>
      <c r="E286" s="10">
        <v>26.731400000000001</v>
      </c>
      <c r="F286" s="10">
        <v>26.117599999999999</v>
      </c>
      <c r="G286" s="10">
        <v>25.886299999999999</v>
      </c>
      <c r="H286" s="10">
        <v>23.997900000000001</v>
      </c>
      <c r="I286" s="10">
        <f t="shared" si="4"/>
        <v>26.15</v>
      </c>
    </row>
    <row r="287" spans="1:9" x14ac:dyDescent="0.3">
      <c r="A287" s="12">
        <v>1425</v>
      </c>
      <c r="B287" s="12">
        <v>25</v>
      </c>
      <c r="C287" s="10">
        <v>-0.37440000000000001</v>
      </c>
      <c r="D287" s="10">
        <v>26.220600000000001</v>
      </c>
      <c r="E287" s="10">
        <v>26.731400000000001</v>
      </c>
      <c r="F287" s="10">
        <v>26.117599999999999</v>
      </c>
      <c r="G287" s="10">
        <v>25.884599999999999</v>
      </c>
      <c r="H287" s="10">
        <v>23.997900000000001</v>
      </c>
      <c r="I287" s="10">
        <f t="shared" si="4"/>
        <v>26.16</v>
      </c>
    </row>
    <row r="288" spans="1:9" x14ac:dyDescent="0.3">
      <c r="A288" s="12">
        <v>1430</v>
      </c>
      <c r="B288" s="12">
        <v>25</v>
      </c>
      <c r="C288" s="10">
        <v>-0.37940000000000002</v>
      </c>
      <c r="D288" s="10">
        <v>26.3233</v>
      </c>
      <c r="E288" s="10">
        <v>26.731400000000001</v>
      </c>
      <c r="F288" s="10">
        <v>26.1691</v>
      </c>
      <c r="G288" s="10">
        <v>25.882400000000001</v>
      </c>
      <c r="H288" s="10">
        <v>24.052399999999999</v>
      </c>
      <c r="I288" s="10">
        <f t="shared" si="4"/>
        <v>26.18</v>
      </c>
    </row>
    <row r="289" spans="1:9" x14ac:dyDescent="0.3">
      <c r="A289" s="12">
        <v>1435</v>
      </c>
      <c r="B289" s="12">
        <v>25</v>
      </c>
      <c r="C289" s="10">
        <v>-0.3866</v>
      </c>
      <c r="D289" s="10">
        <v>26.117599999999999</v>
      </c>
      <c r="E289" s="10">
        <v>26.7821</v>
      </c>
      <c r="F289" s="10">
        <v>26.220600000000001</v>
      </c>
      <c r="G289" s="10">
        <v>25.880199999999999</v>
      </c>
      <c r="H289" s="10">
        <v>24.052399999999999</v>
      </c>
      <c r="I289" s="10">
        <f t="shared" si="4"/>
        <v>26.2</v>
      </c>
    </row>
    <row r="290" spans="1:9" x14ac:dyDescent="0.3">
      <c r="A290" s="12">
        <v>1440</v>
      </c>
      <c r="B290" s="12">
        <v>25</v>
      </c>
      <c r="C290" s="10">
        <v>-0.40260000000000001</v>
      </c>
      <c r="D290" s="10">
        <v>26.1691</v>
      </c>
      <c r="E290" s="10">
        <v>26.7821</v>
      </c>
      <c r="F290" s="10">
        <v>26.271999999999998</v>
      </c>
      <c r="G290" s="10">
        <v>25.883500000000002</v>
      </c>
      <c r="H290" s="10">
        <v>24.1068</v>
      </c>
      <c r="I290" s="10">
        <f t="shared" si="4"/>
        <v>26.21</v>
      </c>
    </row>
    <row r="291" spans="1:9" x14ac:dyDescent="0.3">
      <c r="A291" s="12">
        <v>1445</v>
      </c>
      <c r="B291" s="12">
        <v>25</v>
      </c>
      <c r="C291" s="10">
        <v>-0.41599999999999998</v>
      </c>
      <c r="D291" s="10">
        <v>26.220600000000001</v>
      </c>
      <c r="E291" s="10">
        <v>26.731400000000001</v>
      </c>
      <c r="F291" s="10">
        <v>26.220600000000001</v>
      </c>
      <c r="G291" s="10">
        <v>25.884699999999999</v>
      </c>
      <c r="H291" s="10">
        <v>24.052399999999999</v>
      </c>
      <c r="I291" s="10">
        <f t="shared" si="4"/>
        <v>26.21</v>
      </c>
    </row>
    <row r="292" spans="1:9" x14ac:dyDescent="0.3">
      <c r="A292" s="12">
        <v>1450</v>
      </c>
      <c r="B292" s="12">
        <v>25</v>
      </c>
      <c r="C292" s="10">
        <v>-0.4209</v>
      </c>
      <c r="D292" s="10">
        <v>26.1691</v>
      </c>
      <c r="E292" s="10">
        <v>26.731400000000001</v>
      </c>
      <c r="F292" s="10">
        <v>26.1691</v>
      </c>
      <c r="G292" s="10">
        <v>25.878799999999998</v>
      </c>
      <c r="H292" s="10">
        <v>24.052399999999999</v>
      </c>
      <c r="I292" s="10">
        <f t="shared" si="4"/>
        <v>26.19</v>
      </c>
    </row>
    <row r="293" spans="1:9" x14ac:dyDescent="0.3">
      <c r="A293" s="12">
        <v>1455</v>
      </c>
      <c r="B293" s="12">
        <v>25</v>
      </c>
      <c r="C293" s="10">
        <v>-0.42849999999999999</v>
      </c>
      <c r="D293" s="10">
        <v>26.117599999999999</v>
      </c>
      <c r="E293" s="10">
        <v>26.731400000000001</v>
      </c>
      <c r="F293" s="10">
        <v>26.1691</v>
      </c>
      <c r="G293" s="10">
        <v>25.873699999999999</v>
      </c>
      <c r="H293" s="10">
        <v>24.052399999999999</v>
      </c>
      <c r="I293" s="10">
        <f t="shared" si="4"/>
        <v>26.16</v>
      </c>
    </row>
    <row r="294" spans="1:9" x14ac:dyDescent="0.3">
      <c r="A294" s="12">
        <v>1460</v>
      </c>
      <c r="B294" s="12">
        <v>25</v>
      </c>
      <c r="C294" s="10">
        <v>-0.43740000000000001</v>
      </c>
      <c r="D294" s="10">
        <v>26.066099999999999</v>
      </c>
      <c r="E294" s="10">
        <v>26.680599999999998</v>
      </c>
      <c r="F294" s="10">
        <v>26.117599999999999</v>
      </c>
      <c r="G294" s="10">
        <v>25.8688</v>
      </c>
      <c r="H294" s="10">
        <v>24.1068</v>
      </c>
      <c r="I294" s="10">
        <f t="shared" si="4"/>
        <v>26.15</v>
      </c>
    </row>
    <row r="295" spans="1:9" x14ac:dyDescent="0.3">
      <c r="A295" s="12">
        <v>1465</v>
      </c>
      <c r="B295" s="12">
        <v>25</v>
      </c>
      <c r="C295" s="10">
        <v>-0.4395</v>
      </c>
      <c r="D295" s="10">
        <v>26.1691</v>
      </c>
      <c r="E295" s="10">
        <v>26.6297</v>
      </c>
      <c r="F295" s="10">
        <v>26.117599999999999</v>
      </c>
      <c r="G295" s="10">
        <v>25.857900000000001</v>
      </c>
      <c r="H295" s="10">
        <v>24.1068</v>
      </c>
      <c r="I295" s="10">
        <f t="shared" si="4"/>
        <v>26.14</v>
      </c>
    </row>
    <row r="296" spans="1:9" x14ac:dyDescent="0.3">
      <c r="A296" s="12">
        <v>1470</v>
      </c>
      <c r="B296" s="12">
        <v>25</v>
      </c>
      <c r="C296" s="10">
        <v>-0.43790000000000001</v>
      </c>
      <c r="D296" s="10">
        <v>26.014399999999998</v>
      </c>
      <c r="E296" s="10">
        <v>26.6297</v>
      </c>
      <c r="F296" s="10">
        <v>26.1691</v>
      </c>
      <c r="G296" s="10">
        <v>25.8428</v>
      </c>
      <c r="H296" s="10">
        <v>24.052399999999999</v>
      </c>
      <c r="I296" s="10">
        <f t="shared" si="4"/>
        <v>26.13</v>
      </c>
    </row>
    <row r="297" spans="1:9" x14ac:dyDescent="0.3">
      <c r="A297" s="12">
        <v>1475</v>
      </c>
      <c r="B297" s="12">
        <v>25</v>
      </c>
      <c r="C297" s="10">
        <v>-0.44159999999999999</v>
      </c>
      <c r="D297" s="10">
        <v>25.962599999999998</v>
      </c>
      <c r="E297" s="10">
        <v>26.578800000000001</v>
      </c>
      <c r="F297" s="10">
        <v>26.117599999999999</v>
      </c>
      <c r="G297" s="10">
        <v>25.830400000000001</v>
      </c>
      <c r="H297" s="10">
        <v>24.1068</v>
      </c>
      <c r="I297" s="10">
        <f t="shared" si="4"/>
        <v>26.14</v>
      </c>
    </row>
    <row r="298" spans="1:9" x14ac:dyDescent="0.3">
      <c r="A298" s="12">
        <v>1480</v>
      </c>
      <c r="B298" s="12">
        <v>25</v>
      </c>
      <c r="C298" s="10">
        <v>-0.44030000000000002</v>
      </c>
      <c r="D298" s="10">
        <v>25.962599999999998</v>
      </c>
      <c r="E298" s="10">
        <v>26.6297</v>
      </c>
      <c r="F298" s="10">
        <v>26.117599999999999</v>
      </c>
      <c r="G298" s="10">
        <v>25.813400000000001</v>
      </c>
      <c r="H298" s="10">
        <v>24.1068</v>
      </c>
      <c r="I298" s="10">
        <f t="shared" si="4"/>
        <v>26.17</v>
      </c>
    </row>
    <row r="299" spans="1:9" x14ac:dyDescent="0.3">
      <c r="A299" s="12">
        <v>1485</v>
      </c>
      <c r="B299" s="12">
        <v>25</v>
      </c>
      <c r="C299" s="10">
        <v>-0.45140000000000002</v>
      </c>
      <c r="D299" s="10">
        <v>26.066099999999999</v>
      </c>
      <c r="E299" s="10">
        <v>26.680599999999998</v>
      </c>
      <c r="F299" s="10">
        <v>26.1691</v>
      </c>
      <c r="G299" s="10">
        <v>25.805</v>
      </c>
      <c r="H299" s="10">
        <v>24.161200000000001</v>
      </c>
      <c r="I299" s="10">
        <f t="shared" si="4"/>
        <v>26.18</v>
      </c>
    </row>
    <row r="300" spans="1:9" x14ac:dyDescent="0.3">
      <c r="A300" s="12">
        <v>1490</v>
      </c>
      <c r="B300" s="12">
        <v>25</v>
      </c>
      <c r="C300" s="10">
        <v>-0.47060000000000002</v>
      </c>
      <c r="D300" s="10">
        <v>26.014399999999998</v>
      </c>
      <c r="E300" s="10">
        <v>26.578800000000001</v>
      </c>
      <c r="F300" s="10">
        <v>26.271999999999998</v>
      </c>
      <c r="G300" s="10">
        <v>25.803599999999999</v>
      </c>
      <c r="H300" s="10">
        <v>24.1068</v>
      </c>
      <c r="I300" s="10">
        <f t="shared" si="4"/>
        <v>26.19</v>
      </c>
    </row>
    <row r="301" spans="1:9" x14ac:dyDescent="0.3">
      <c r="A301" s="12">
        <v>1495</v>
      </c>
      <c r="B301" s="12">
        <v>25</v>
      </c>
      <c r="C301" s="10">
        <v>-0.4723</v>
      </c>
      <c r="D301" s="10">
        <v>25.962599999999998</v>
      </c>
      <c r="E301" s="10">
        <v>26.578800000000001</v>
      </c>
      <c r="F301" s="10">
        <v>26.220600000000001</v>
      </c>
      <c r="G301" s="10">
        <v>25.79</v>
      </c>
      <c r="H301" s="10">
        <v>24.1068</v>
      </c>
      <c r="I301" s="10">
        <f t="shared" si="4"/>
        <v>26.19</v>
      </c>
    </row>
    <row r="302" spans="1:9" x14ac:dyDescent="0.3">
      <c r="A302" s="12">
        <v>1500</v>
      </c>
      <c r="B302" s="12">
        <v>25</v>
      </c>
      <c r="C302" s="10">
        <v>-0.47789999999999999</v>
      </c>
      <c r="D302" s="10">
        <v>26.014399999999998</v>
      </c>
      <c r="E302" s="10">
        <v>26.680599999999998</v>
      </c>
      <c r="F302" s="10">
        <v>26.1691</v>
      </c>
      <c r="G302" s="10">
        <v>25.778700000000001</v>
      </c>
      <c r="H302" s="10">
        <v>24.161200000000001</v>
      </c>
      <c r="I302" s="10">
        <f t="shared" si="4"/>
        <v>26.18</v>
      </c>
    </row>
    <row r="303" spans="1:9" x14ac:dyDescent="0.3">
      <c r="A303" s="12">
        <v>1505</v>
      </c>
      <c r="B303" s="12">
        <v>25</v>
      </c>
      <c r="C303" s="10">
        <v>-0.50139999999999996</v>
      </c>
      <c r="D303" s="10">
        <v>25.910900000000002</v>
      </c>
      <c r="E303" s="10">
        <v>26.578800000000001</v>
      </c>
      <c r="F303" s="10">
        <v>26.117599999999999</v>
      </c>
      <c r="G303" s="10">
        <v>25.781300000000002</v>
      </c>
      <c r="H303" s="10">
        <v>24.161200000000001</v>
      </c>
      <c r="I303" s="10">
        <f t="shared" si="4"/>
        <v>26.15</v>
      </c>
    </row>
    <row r="304" spans="1:9" x14ac:dyDescent="0.3">
      <c r="A304" s="12">
        <v>1510</v>
      </c>
      <c r="B304" s="12">
        <v>25</v>
      </c>
      <c r="C304" s="10">
        <v>-0.505</v>
      </c>
      <c r="D304" s="10">
        <v>25.755099999999999</v>
      </c>
      <c r="E304" s="10">
        <v>26.578800000000001</v>
      </c>
      <c r="F304" s="10">
        <v>26.117599999999999</v>
      </c>
      <c r="G304" s="10">
        <v>25.770299999999999</v>
      </c>
      <c r="H304" s="10">
        <v>24.215399999999999</v>
      </c>
      <c r="I304" s="10">
        <f t="shared" si="4"/>
        <v>26.14</v>
      </c>
    </row>
    <row r="305" spans="1:9" x14ac:dyDescent="0.3">
      <c r="A305" s="12">
        <v>1515</v>
      </c>
      <c r="B305" s="12">
        <v>25</v>
      </c>
      <c r="C305" s="10">
        <v>-0.51060000000000005</v>
      </c>
      <c r="D305" s="10">
        <v>25.910900000000002</v>
      </c>
      <c r="E305" s="10">
        <v>26.578800000000001</v>
      </c>
      <c r="F305" s="10">
        <v>26.117599999999999</v>
      </c>
      <c r="G305" s="10">
        <v>25.760300000000001</v>
      </c>
      <c r="H305" s="10">
        <v>24.161200000000001</v>
      </c>
      <c r="I305" s="10">
        <f t="shared" si="4"/>
        <v>26.14</v>
      </c>
    </row>
    <row r="306" spans="1:9" x14ac:dyDescent="0.3">
      <c r="A306" s="12">
        <v>1520</v>
      </c>
      <c r="B306" s="12">
        <v>25</v>
      </c>
      <c r="C306" s="10">
        <v>-0.51780000000000004</v>
      </c>
      <c r="D306" s="10">
        <v>25.859000000000002</v>
      </c>
      <c r="E306" s="10">
        <v>26.578800000000001</v>
      </c>
      <c r="F306" s="10">
        <v>26.1691</v>
      </c>
      <c r="G306" s="10">
        <v>25.751200000000001</v>
      </c>
      <c r="H306" s="10">
        <v>24.161200000000001</v>
      </c>
      <c r="I306" s="10">
        <f t="shared" si="4"/>
        <v>26.15</v>
      </c>
    </row>
    <row r="307" spans="1:9" x14ac:dyDescent="0.3">
      <c r="A307" s="12">
        <v>1525</v>
      </c>
      <c r="B307" s="12">
        <v>25</v>
      </c>
      <c r="C307" s="10">
        <v>-0.52649999999999997</v>
      </c>
      <c r="D307" s="10">
        <v>25.807099999999998</v>
      </c>
      <c r="E307" s="10">
        <v>26.578800000000001</v>
      </c>
      <c r="F307" s="10">
        <v>26.1691</v>
      </c>
      <c r="G307" s="10">
        <v>25.743400000000001</v>
      </c>
      <c r="H307" s="10">
        <v>24.215399999999999</v>
      </c>
      <c r="I307" s="10">
        <f t="shared" si="4"/>
        <v>26.15</v>
      </c>
    </row>
    <row r="308" spans="1:9" x14ac:dyDescent="0.3">
      <c r="A308" s="12">
        <v>1530</v>
      </c>
      <c r="B308" s="12">
        <v>25</v>
      </c>
      <c r="C308" s="10">
        <v>-0.53580000000000005</v>
      </c>
      <c r="D308" s="10">
        <v>25.859000000000002</v>
      </c>
      <c r="E308" s="10">
        <v>26.578800000000001</v>
      </c>
      <c r="F308" s="10">
        <v>26.1691</v>
      </c>
      <c r="G308" s="10">
        <v>25.7363</v>
      </c>
      <c r="H308" s="10">
        <v>24.215399999999999</v>
      </c>
      <c r="I308" s="10">
        <f t="shared" si="4"/>
        <v>26.14</v>
      </c>
    </row>
    <row r="309" spans="1:9" x14ac:dyDescent="0.3">
      <c r="A309" s="12">
        <v>1535</v>
      </c>
      <c r="B309" s="12">
        <v>25</v>
      </c>
      <c r="C309" s="10">
        <v>-0.54569999999999996</v>
      </c>
      <c r="D309" s="10">
        <v>25.755099999999999</v>
      </c>
      <c r="E309" s="10">
        <v>26.578800000000001</v>
      </c>
      <c r="F309" s="10">
        <v>26.117599999999999</v>
      </c>
      <c r="G309" s="10">
        <v>25.729900000000001</v>
      </c>
      <c r="H309" s="10">
        <v>24.215399999999999</v>
      </c>
      <c r="I309" s="10">
        <f t="shared" si="4"/>
        <v>26.12</v>
      </c>
    </row>
    <row r="310" spans="1:9" x14ac:dyDescent="0.3">
      <c r="A310" s="12">
        <v>1540</v>
      </c>
      <c r="B310" s="12">
        <v>25</v>
      </c>
      <c r="C310" s="10">
        <v>-0.55569999999999997</v>
      </c>
      <c r="D310" s="10">
        <v>25.755099999999999</v>
      </c>
      <c r="E310" s="10">
        <v>26.527799999999999</v>
      </c>
      <c r="F310" s="10">
        <v>26.066099999999999</v>
      </c>
      <c r="G310" s="10">
        <v>25.7239</v>
      </c>
      <c r="H310" s="10">
        <v>24.269600000000001</v>
      </c>
      <c r="I310" s="10">
        <f t="shared" si="4"/>
        <v>26.1</v>
      </c>
    </row>
    <row r="311" spans="1:9" x14ac:dyDescent="0.3">
      <c r="A311" s="12">
        <v>1545</v>
      </c>
      <c r="B311" s="12">
        <v>25</v>
      </c>
      <c r="C311" s="10">
        <v>-0.55779999999999996</v>
      </c>
      <c r="D311" s="10">
        <v>25.859000000000002</v>
      </c>
      <c r="E311" s="10">
        <v>26.527799999999999</v>
      </c>
      <c r="F311" s="10">
        <v>26.066099999999999</v>
      </c>
      <c r="G311" s="10">
        <v>25.7121</v>
      </c>
      <c r="H311" s="10">
        <v>24.215399999999999</v>
      </c>
      <c r="I311" s="10">
        <f t="shared" si="4"/>
        <v>26.09</v>
      </c>
    </row>
    <row r="312" spans="1:9" x14ac:dyDescent="0.3">
      <c r="A312" s="12">
        <v>1550</v>
      </c>
      <c r="B312" s="12">
        <v>25</v>
      </c>
      <c r="C312" s="10">
        <v>-0.56340000000000001</v>
      </c>
      <c r="D312" s="10">
        <v>25.702999999999999</v>
      </c>
      <c r="E312" s="10">
        <v>26.527799999999999</v>
      </c>
      <c r="F312" s="10">
        <v>26.066099999999999</v>
      </c>
      <c r="G312" s="10">
        <v>25.702400000000001</v>
      </c>
      <c r="H312" s="10">
        <v>24.215399999999999</v>
      </c>
      <c r="I312" s="10">
        <f t="shared" si="4"/>
        <v>26.08</v>
      </c>
    </row>
    <row r="313" spans="1:9" x14ac:dyDescent="0.3">
      <c r="A313" s="12">
        <v>1555</v>
      </c>
      <c r="B313" s="12">
        <v>25</v>
      </c>
      <c r="C313" s="10">
        <v>-0.57089999999999996</v>
      </c>
      <c r="D313" s="10">
        <v>25.702999999999999</v>
      </c>
      <c r="E313" s="10">
        <v>26.476800000000001</v>
      </c>
      <c r="F313" s="10">
        <v>26.117599999999999</v>
      </c>
      <c r="G313" s="10">
        <v>25.694099999999999</v>
      </c>
      <c r="H313" s="10">
        <v>24.215399999999999</v>
      </c>
      <c r="I313" s="10">
        <f t="shared" si="4"/>
        <v>26.07</v>
      </c>
    </row>
    <row r="314" spans="1:9" x14ac:dyDescent="0.3">
      <c r="A314" s="12">
        <v>1560</v>
      </c>
      <c r="B314" s="12">
        <v>25</v>
      </c>
      <c r="C314" s="10">
        <v>-0.57150000000000001</v>
      </c>
      <c r="D314" s="10">
        <v>25.702999999999999</v>
      </c>
      <c r="E314" s="10">
        <v>26.476800000000001</v>
      </c>
      <c r="F314" s="10">
        <v>26.066099999999999</v>
      </c>
      <c r="G314" s="10">
        <v>25.680599999999998</v>
      </c>
      <c r="H314" s="10">
        <v>24.269600000000001</v>
      </c>
      <c r="I314" s="10">
        <f t="shared" si="4"/>
        <v>26.07</v>
      </c>
    </row>
    <row r="315" spans="1:9" x14ac:dyDescent="0.3">
      <c r="A315" s="12">
        <v>1565</v>
      </c>
      <c r="B315" s="12">
        <v>25</v>
      </c>
      <c r="C315" s="10">
        <v>-0.5756</v>
      </c>
      <c r="D315" s="10">
        <v>25.598700000000001</v>
      </c>
      <c r="E315" s="10">
        <v>26.425699999999999</v>
      </c>
      <c r="F315" s="10">
        <v>26.014399999999998</v>
      </c>
      <c r="G315" s="10">
        <v>25.6692</v>
      </c>
      <c r="H315" s="10">
        <v>24.323599999999999</v>
      </c>
      <c r="I315" s="10">
        <f t="shared" si="4"/>
        <v>26.06</v>
      </c>
    </row>
    <row r="316" spans="1:9" x14ac:dyDescent="0.3">
      <c r="A316" s="12">
        <v>1570</v>
      </c>
      <c r="B316" s="12">
        <v>25</v>
      </c>
      <c r="C316" s="10">
        <v>-0.57399999999999995</v>
      </c>
      <c r="D316" s="10">
        <v>25.6509</v>
      </c>
      <c r="E316" s="10">
        <v>26.425699999999999</v>
      </c>
      <c r="F316" s="10">
        <v>26.066099999999999</v>
      </c>
      <c r="G316" s="10">
        <v>25.653099999999998</v>
      </c>
      <c r="H316" s="10">
        <v>24.323599999999999</v>
      </c>
      <c r="I316" s="10">
        <f t="shared" si="4"/>
        <v>26.04</v>
      </c>
    </row>
    <row r="317" spans="1:9" x14ac:dyDescent="0.3">
      <c r="A317" s="12">
        <v>1575</v>
      </c>
      <c r="B317" s="12">
        <v>25</v>
      </c>
      <c r="C317" s="10">
        <v>-0.57640000000000002</v>
      </c>
      <c r="D317" s="10">
        <v>25.6509</v>
      </c>
      <c r="E317" s="10">
        <v>26.425699999999999</v>
      </c>
      <c r="F317" s="10">
        <v>26.014399999999998</v>
      </c>
      <c r="G317" s="10">
        <v>25.639600000000002</v>
      </c>
      <c r="H317" s="10">
        <v>24.323599999999999</v>
      </c>
      <c r="I317" s="10">
        <f t="shared" si="4"/>
        <v>26.02</v>
      </c>
    </row>
    <row r="318" spans="1:9" x14ac:dyDescent="0.3">
      <c r="A318" s="12">
        <v>1580</v>
      </c>
      <c r="B318" s="12">
        <v>25</v>
      </c>
      <c r="C318" s="10">
        <v>-0.58189999999999997</v>
      </c>
      <c r="D318" s="10">
        <v>25.6509</v>
      </c>
      <c r="E318" s="10">
        <v>26.425699999999999</v>
      </c>
      <c r="F318" s="10">
        <v>26.014399999999998</v>
      </c>
      <c r="G318" s="10">
        <v>25.628399999999999</v>
      </c>
      <c r="H318" s="10">
        <v>24.323599999999999</v>
      </c>
      <c r="I318" s="10">
        <f t="shared" si="4"/>
        <v>26.01</v>
      </c>
    </row>
    <row r="319" spans="1:9" x14ac:dyDescent="0.3">
      <c r="A319" s="12">
        <v>1585</v>
      </c>
      <c r="B319" s="12">
        <v>25</v>
      </c>
      <c r="C319" s="10">
        <v>-0.58930000000000005</v>
      </c>
      <c r="D319" s="10">
        <v>25.598700000000001</v>
      </c>
      <c r="E319" s="10">
        <v>26.374500000000001</v>
      </c>
      <c r="F319" s="10">
        <v>26.014399999999998</v>
      </c>
      <c r="G319" s="10">
        <v>25.619</v>
      </c>
      <c r="H319" s="10">
        <v>24.323599999999999</v>
      </c>
      <c r="I319" s="10">
        <f t="shared" si="4"/>
        <v>25.99</v>
      </c>
    </row>
    <row r="320" spans="1:9" x14ac:dyDescent="0.3">
      <c r="A320" s="12">
        <v>1590</v>
      </c>
      <c r="B320" s="12">
        <v>25</v>
      </c>
      <c r="C320" s="10">
        <v>-0.58989999999999998</v>
      </c>
      <c r="D320" s="10">
        <v>25.546399999999998</v>
      </c>
      <c r="E320" s="10">
        <v>26.3233</v>
      </c>
      <c r="F320" s="10">
        <v>25.962599999999998</v>
      </c>
      <c r="G320" s="10">
        <v>25.604900000000001</v>
      </c>
      <c r="H320" s="10">
        <v>24.269600000000001</v>
      </c>
      <c r="I320" s="10">
        <f t="shared" si="4"/>
        <v>25.98</v>
      </c>
    </row>
    <row r="321" spans="1:9" x14ac:dyDescent="0.3">
      <c r="A321" s="12">
        <v>1595</v>
      </c>
      <c r="B321" s="12">
        <v>25</v>
      </c>
      <c r="C321" s="10">
        <v>-0.58609999999999995</v>
      </c>
      <c r="D321" s="10">
        <v>25.4941</v>
      </c>
      <c r="E321" s="10">
        <v>26.3233</v>
      </c>
      <c r="F321" s="10">
        <v>25.962599999999998</v>
      </c>
      <c r="G321" s="10">
        <v>25.5869</v>
      </c>
      <c r="H321" s="10">
        <v>24.269600000000001</v>
      </c>
      <c r="I321" s="10">
        <f t="shared" si="4"/>
        <v>25.96</v>
      </c>
    </row>
    <row r="322" spans="1:9" x14ac:dyDescent="0.3">
      <c r="A322" s="12">
        <v>1600</v>
      </c>
      <c r="B322" s="12">
        <v>25</v>
      </c>
      <c r="C322" s="10">
        <v>-0.58679999999999999</v>
      </c>
      <c r="D322" s="10">
        <v>25.546399999999998</v>
      </c>
      <c r="E322" s="10">
        <v>26.3233</v>
      </c>
      <c r="F322" s="10">
        <v>25.962599999999998</v>
      </c>
      <c r="G322" s="10">
        <v>25.571899999999999</v>
      </c>
      <c r="H322" s="10">
        <v>24.269600000000001</v>
      </c>
      <c r="I322" s="10">
        <f t="shared" si="4"/>
        <v>25.95</v>
      </c>
    </row>
    <row r="323" spans="1:9" x14ac:dyDescent="0.3">
      <c r="A323" s="12">
        <v>1605</v>
      </c>
      <c r="B323" s="12">
        <v>25</v>
      </c>
      <c r="C323" s="10">
        <v>-0.5907</v>
      </c>
      <c r="D323" s="10">
        <v>25.546399999999998</v>
      </c>
      <c r="E323" s="10">
        <v>26.271999999999998</v>
      </c>
      <c r="F323" s="10">
        <v>25.910900000000002</v>
      </c>
      <c r="G323" s="10">
        <v>25.5593</v>
      </c>
      <c r="H323" s="10">
        <v>24.323599999999999</v>
      </c>
      <c r="I323" s="10">
        <f t="shared" si="4"/>
        <v>25.94</v>
      </c>
    </row>
    <row r="324" spans="1:9" x14ac:dyDescent="0.3">
      <c r="A324" s="12">
        <v>1610</v>
      </c>
      <c r="B324" s="12">
        <v>25</v>
      </c>
      <c r="C324" s="10">
        <v>-0.58919999999999995</v>
      </c>
      <c r="D324" s="10">
        <v>25.4941</v>
      </c>
      <c r="E324" s="10">
        <v>26.3233</v>
      </c>
      <c r="F324" s="10">
        <v>25.962599999999998</v>
      </c>
      <c r="G324" s="10">
        <v>25.5428</v>
      </c>
      <c r="H324" s="10">
        <v>24.323599999999999</v>
      </c>
      <c r="I324" s="10">
        <f t="shared" si="4"/>
        <v>25.94</v>
      </c>
    </row>
    <row r="325" spans="1:9" x14ac:dyDescent="0.3">
      <c r="A325" s="12">
        <v>1615</v>
      </c>
      <c r="B325" s="12">
        <v>25</v>
      </c>
      <c r="C325" s="10">
        <v>-0.59940000000000004</v>
      </c>
      <c r="D325" s="10">
        <v>25.4941</v>
      </c>
      <c r="E325" s="10">
        <v>26.374500000000001</v>
      </c>
      <c r="F325" s="10">
        <v>25.910900000000002</v>
      </c>
      <c r="G325" s="10">
        <v>25.535399999999999</v>
      </c>
      <c r="H325" s="10">
        <v>24.323599999999999</v>
      </c>
      <c r="I325" s="10">
        <f t="shared" ref="I325:I388" si="5">ROUND(AVERAGE(F323:F327),2)</f>
        <v>25.93</v>
      </c>
    </row>
    <row r="326" spans="1:9" x14ac:dyDescent="0.3">
      <c r="A326" s="12">
        <v>1620</v>
      </c>
      <c r="B326" s="12">
        <v>25</v>
      </c>
      <c r="C326" s="10">
        <v>-0.61670000000000003</v>
      </c>
      <c r="D326" s="10">
        <v>25.441600000000001</v>
      </c>
      <c r="E326" s="10">
        <v>26.3233</v>
      </c>
      <c r="F326" s="10">
        <v>25.962599999999998</v>
      </c>
      <c r="G326" s="10">
        <v>25.534800000000001</v>
      </c>
      <c r="H326" s="10">
        <v>24.323599999999999</v>
      </c>
      <c r="I326" s="10">
        <f t="shared" si="5"/>
        <v>25.92</v>
      </c>
    </row>
    <row r="327" spans="1:9" x14ac:dyDescent="0.3">
      <c r="A327" s="12">
        <v>1625</v>
      </c>
      <c r="B327" s="12">
        <v>25</v>
      </c>
      <c r="C327" s="10">
        <v>-0.62250000000000005</v>
      </c>
      <c r="D327" s="10">
        <v>25.441600000000001</v>
      </c>
      <c r="E327" s="10">
        <v>26.271999999999998</v>
      </c>
      <c r="F327" s="10">
        <v>25.910900000000002</v>
      </c>
      <c r="G327" s="10">
        <v>25.527200000000001</v>
      </c>
      <c r="H327" s="10">
        <v>24.269600000000001</v>
      </c>
      <c r="I327" s="10">
        <f t="shared" si="5"/>
        <v>25.9</v>
      </c>
    </row>
    <row r="328" spans="1:9" x14ac:dyDescent="0.3">
      <c r="A328" s="12">
        <v>1630</v>
      </c>
      <c r="B328" s="12">
        <v>25</v>
      </c>
      <c r="C328" s="10">
        <v>-0.62119999999999997</v>
      </c>
      <c r="D328" s="10">
        <v>25.389199999999999</v>
      </c>
      <c r="E328" s="10">
        <v>26.374500000000001</v>
      </c>
      <c r="F328" s="10">
        <v>25.859000000000002</v>
      </c>
      <c r="G328" s="10">
        <v>25.514299999999999</v>
      </c>
      <c r="H328" s="10">
        <v>24.323599999999999</v>
      </c>
      <c r="I328" s="10">
        <f t="shared" si="5"/>
        <v>25.89</v>
      </c>
    </row>
    <row r="329" spans="1:9" x14ac:dyDescent="0.3">
      <c r="A329" s="12">
        <v>1635</v>
      </c>
      <c r="B329" s="12">
        <v>25</v>
      </c>
      <c r="C329" s="10">
        <v>-0.63839999999999997</v>
      </c>
      <c r="D329" s="10">
        <v>25.389199999999999</v>
      </c>
      <c r="E329" s="10">
        <v>26.271999999999998</v>
      </c>
      <c r="F329" s="10">
        <v>25.859000000000002</v>
      </c>
      <c r="G329" s="10">
        <v>25.5154</v>
      </c>
      <c r="H329" s="10">
        <v>24.377700000000001</v>
      </c>
      <c r="I329" s="10">
        <f t="shared" si="5"/>
        <v>25.87</v>
      </c>
    </row>
    <row r="330" spans="1:9" x14ac:dyDescent="0.3">
      <c r="A330" s="12">
        <v>1640</v>
      </c>
      <c r="B330" s="12">
        <v>25</v>
      </c>
      <c r="C330" s="10">
        <v>-0.63600000000000001</v>
      </c>
      <c r="D330" s="10">
        <v>25.389199999999999</v>
      </c>
      <c r="E330" s="10">
        <v>26.271999999999998</v>
      </c>
      <c r="F330" s="10">
        <v>25.859000000000002</v>
      </c>
      <c r="G330" s="10">
        <v>25.503</v>
      </c>
      <c r="H330" s="10">
        <v>24.323599999999999</v>
      </c>
      <c r="I330" s="10">
        <f t="shared" si="5"/>
        <v>25.86</v>
      </c>
    </row>
    <row r="331" spans="1:9" x14ac:dyDescent="0.3">
      <c r="A331" s="12">
        <v>1645</v>
      </c>
      <c r="B331" s="12">
        <v>25</v>
      </c>
      <c r="C331" s="10">
        <v>-0.6371</v>
      </c>
      <c r="D331" s="10">
        <v>25.441600000000001</v>
      </c>
      <c r="E331" s="10">
        <v>26.271999999999998</v>
      </c>
      <c r="F331" s="10">
        <v>25.859000000000002</v>
      </c>
      <c r="G331" s="10">
        <v>25.4925</v>
      </c>
      <c r="H331" s="10">
        <v>24.377700000000001</v>
      </c>
      <c r="I331" s="10">
        <f t="shared" si="5"/>
        <v>25.87</v>
      </c>
    </row>
    <row r="332" spans="1:9" x14ac:dyDescent="0.3">
      <c r="A332" s="12">
        <v>1650</v>
      </c>
      <c r="B332" s="12">
        <v>25</v>
      </c>
      <c r="C332" s="10">
        <v>-0.64090000000000003</v>
      </c>
      <c r="D332" s="10">
        <v>25.389199999999999</v>
      </c>
      <c r="E332" s="10">
        <v>26.220600000000001</v>
      </c>
      <c r="F332" s="10">
        <v>25.859000000000002</v>
      </c>
      <c r="G332" s="10">
        <v>25.483899999999998</v>
      </c>
      <c r="H332" s="10">
        <v>24.323599999999999</v>
      </c>
      <c r="I332" s="10">
        <f t="shared" si="5"/>
        <v>25.9</v>
      </c>
    </row>
    <row r="333" spans="1:9" x14ac:dyDescent="0.3">
      <c r="A333" s="12">
        <v>1655</v>
      </c>
      <c r="B333" s="12">
        <v>25</v>
      </c>
      <c r="C333" s="10">
        <v>-0.63859999999999995</v>
      </c>
      <c r="D333" s="10">
        <v>25.283999999999999</v>
      </c>
      <c r="E333" s="10">
        <v>26.271999999999998</v>
      </c>
      <c r="F333" s="10">
        <v>25.910900000000002</v>
      </c>
      <c r="G333" s="10">
        <v>25.470600000000001</v>
      </c>
      <c r="H333" s="10">
        <v>24.377700000000001</v>
      </c>
      <c r="I333" s="10">
        <f t="shared" si="5"/>
        <v>25.92</v>
      </c>
    </row>
    <row r="334" spans="1:9" x14ac:dyDescent="0.3">
      <c r="A334" s="12">
        <v>1660</v>
      </c>
      <c r="B334" s="12">
        <v>25</v>
      </c>
      <c r="C334" s="10">
        <v>-0.64729999999999999</v>
      </c>
      <c r="D334" s="10">
        <v>25.336600000000001</v>
      </c>
      <c r="E334" s="10">
        <v>26.271999999999998</v>
      </c>
      <c r="F334" s="10">
        <v>26.014399999999998</v>
      </c>
      <c r="G334" s="10">
        <v>25.465499999999999</v>
      </c>
      <c r="H334" s="10">
        <v>24.377700000000001</v>
      </c>
      <c r="I334" s="10">
        <f t="shared" si="5"/>
        <v>25.92</v>
      </c>
    </row>
    <row r="335" spans="1:9" x14ac:dyDescent="0.3">
      <c r="A335" s="12">
        <v>1665</v>
      </c>
      <c r="B335" s="12">
        <v>25</v>
      </c>
      <c r="C335" s="10">
        <v>-0.65500000000000003</v>
      </c>
      <c r="D335" s="10">
        <v>25.283999999999999</v>
      </c>
      <c r="E335" s="10">
        <v>26.220600000000001</v>
      </c>
      <c r="F335" s="10">
        <v>25.962599999999998</v>
      </c>
      <c r="G335" s="10">
        <v>25.4605</v>
      </c>
      <c r="H335" s="10">
        <v>24.377700000000001</v>
      </c>
      <c r="I335" s="10">
        <f t="shared" si="5"/>
        <v>25.91</v>
      </c>
    </row>
    <row r="336" spans="1:9" x14ac:dyDescent="0.3">
      <c r="A336" s="12">
        <v>1670</v>
      </c>
      <c r="B336" s="12">
        <v>25</v>
      </c>
      <c r="C336" s="10">
        <v>-0.65439999999999998</v>
      </c>
      <c r="D336" s="10">
        <v>25.336600000000001</v>
      </c>
      <c r="E336" s="10">
        <v>26.220600000000001</v>
      </c>
      <c r="F336" s="10">
        <v>25.859000000000002</v>
      </c>
      <c r="G336" s="10">
        <v>25.4496</v>
      </c>
      <c r="H336" s="10">
        <v>24.377700000000001</v>
      </c>
      <c r="I336" s="10">
        <f t="shared" si="5"/>
        <v>25.91</v>
      </c>
    </row>
    <row r="337" spans="1:9" x14ac:dyDescent="0.3">
      <c r="A337" s="12">
        <v>1675</v>
      </c>
      <c r="B337" s="12">
        <v>25</v>
      </c>
      <c r="C337" s="10">
        <v>-0.65659999999999996</v>
      </c>
      <c r="D337" s="10">
        <v>25.283999999999999</v>
      </c>
      <c r="E337" s="10">
        <v>26.220600000000001</v>
      </c>
      <c r="F337" s="10">
        <v>25.807099999999998</v>
      </c>
      <c r="G337" s="10">
        <v>25.4405</v>
      </c>
      <c r="H337" s="10">
        <v>24.377700000000001</v>
      </c>
      <c r="I337" s="10">
        <f t="shared" si="5"/>
        <v>25.86</v>
      </c>
    </row>
    <row r="338" spans="1:9" x14ac:dyDescent="0.3">
      <c r="A338" s="12">
        <v>1680</v>
      </c>
      <c r="B338" s="12">
        <v>25</v>
      </c>
      <c r="C338" s="10">
        <v>-0.66059999999999997</v>
      </c>
      <c r="D338" s="10">
        <v>25.283999999999999</v>
      </c>
      <c r="E338" s="10">
        <v>26.220600000000001</v>
      </c>
      <c r="F338" s="10">
        <v>25.910900000000002</v>
      </c>
      <c r="G338" s="10">
        <v>25.4328</v>
      </c>
      <c r="H338" s="10">
        <v>24.4316</v>
      </c>
      <c r="I338" s="10">
        <f t="shared" si="5"/>
        <v>25.82</v>
      </c>
    </row>
    <row r="339" spans="1:9" x14ac:dyDescent="0.3">
      <c r="A339" s="12">
        <v>1685</v>
      </c>
      <c r="B339" s="12">
        <v>25</v>
      </c>
      <c r="C339" s="10">
        <v>-0.66539999999999999</v>
      </c>
      <c r="D339" s="10">
        <v>25.336600000000001</v>
      </c>
      <c r="E339" s="10">
        <v>26.1691</v>
      </c>
      <c r="F339" s="10">
        <v>25.755099999999999</v>
      </c>
      <c r="G339" s="10">
        <v>25.426200000000001</v>
      </c>
      <c r="H339" s="10">
        <v>24.485399999999998</v>
      </c>
      <c r="I339" s="10">
        <f t="shared" si="5"/>
        <v>25.8</v>
      </c>
    </row>
    <row r="340" spans="1:9" x14ac:dyDescent="0.3">
      <c r="A340" s="12">
        <v>1690</v>
      </c>
      <c r="B340" s="12">
        <v>25</v>
      </c>
      <c r="C340" s="10">
        <v>-0.66349999999999998</v>
      </c>
      <c r="D340" s="10">
        <v>25.283999999999999</v>
      </c>
      <c r="E340" s="10">
        <v>26.1691</v>
      </c>
      <c r="F340" s="10">
        <v>25.755099999999999</v>
      </c>
      <c r="G340" s="10">
        <v>25.4145</v>
      </c>
      <c r="H340" s="10">
        <v>24.377700000000001</v>
      </c>
      <c r="I340" s="10">
        <f t="shared" si="5"/>
        <v>25.79</v>
      </c>
    </row>
    <row r="341" spans="1:9" x14ac:dyDescent="0.3">
      <c r="A341" s="12">
        <v>1695</v>
      </c>
      <c r="B341" s="12">
        <v>25</v>
      </c>
      <c r="C341" s="10">
        <v>-0.66520000000000001</v>
      </c>
      <c r="D341" s="10">
        <v>25.231300000000001</v>
      </c>
      <c r="E341" s="10">
        <v>26.066099999999999</v>
      </c>
      <c r="F341" s="10">
        <v>25.755099999999999</v>
      </c>
      <c r="G341" s="10">
        <v>25.405200000000001</v>
      </c>
      <c r="H341" s="10">
        <v>24.377700000000001</v>
      </c>
      <c r="I341" s="10">
        <f t="shared" si="5"/>
        <v>25.76</v>
      </c>
    </row>
    <row r="342" spans="1:9" x14ac:dyDescent="0.3">
      <c r="A342" s="12">
        <v>1700</v>
      </c>
      <c r="B342" s="12">
        <v>25</v>
      </c>
      <c r="C342" s="10">
        <v>-0.6532</v>
      </c>
      <c r="D342" s="10">
        <v>25.1785</v>
      </c>
      <c r="E342" s="10">
        <v>26.117599999999999</v>
      </c>
      <c r="F342" s="10">
        <v>25.755099999999999</v>
      </c>
      <c r="G342" s="10">
        <v>25.385200000000001</v>
      </c>
      <c r="H342" s="10">
        <v>24.377700000000001</v>
      </c>
      <c r="I342" s="10">
        <f t="shared" si="5"/>
        <v>25.76</v>
      </c>
    </row>
    <row r="343" spans="1:9" x14ac:dyDescent="0.3">
      <c r="A343" s="12">
        <v>1705</v>
      </c>
      <c r="B343" s="12">
        <v>25</v>
      </c>
      <c r="C343" s="10">
        <v>-0.65559999999999996</v>
      </c>
      <c r="D343" s="10">
        <v>25.283999999999999</v>
      </c>
      <c r="E343" s="10">
        <v>26.066099999999999</v>
      </c>
      <c r="F343" s="10">
        <v>25.755099999999999</v>
      </c>
      <c r="G343" s="10">
        <v>25.3751</v>
      </c>
      <c r="H343" s="10">
        <v>24.377700000000001</v>
      </c>
      <c r="I343" s="10">
        <f t="shared" si="5"/>
        <v>25.76</v>
      </c>
    </row>
    <row r="344" spans="1:9" x14ac:dyDescent="0.3">
      <c r="A344" s="12">
        <v>1710</v>
      </c>
      <c r="B344" s="12">
        <v>25</v>
      </c>
      <c r="C344" s="10">
        <v>-0.65200000000000002</v>
      </c>
      <c r="D344" s="10">
        <v>25.1785</v>
      </c>
      <c r="E344" s="10">
        <v>26.066099999999999</v>
      </c>
      <c r="F344" s="10">
        <v>25.755099999999999</v>
      </c>
      <c r="G344" s="10">
        <v>25.360600000000002</v>
      </c>
      <c r="H344" s="10">
        <v>24.377700000000001</v>
      </c>
      <c r="I344" s="10">
        <f t="shared" si="5"/>
        <v>25.74</v>
      </c>
    </row>
    <row r="345" spans="1:9" x14ac:dyDescent="0.3">
      <c r="A345" s="12">
        <v>1715</v>
      </c>
      <c r="B345" s="12">
        <v>25</v>
      </c>
      <c r="C345" s="10">
        <v>-0.65239999999999998</v>
      </c>
      <c r="D345" s="10">
        <v>25.231300000000001</v>
      </c>
      <c r="E345" s="10">
        <v>26.117599999999999</v>
      </c>
      <c r="F345" s="10">
        <v>25.755099999999999</v>
      </c>
      <c r="G345" s="10">
        <v>25.3489</v>
      </c>
      <c r="H345" s="10">
        <v>24.4316</v>
      </c>
      <c r="I345" s="10">
        <f t="shared" si="5"/>
        <v>25.74</v>
      </c>
    </row>
    <row r="346" spans="1:9" x14ac:dyDescent="0.3">
      <c r="A346" s="12">
        <v>1720</v>
      </c>
      <c r="B346" s="12">
        <v>25</v>
      </c>
      <c r="C346" s="10">
        <v>-0.66279999999999994</v>
      </c>
      <c r="D346" s="10">
        <v>25.1785</v>
      </c>
      <c r="E346" s="10">
        <v>26.066099999999999</v>
      </c>
      <c r="F346" s="10">
        <v>25.702999999999999</v>
      </c>
      <c r="G346" s="10">
        <v>25.345400000000001</v>
      </c>
      <c r="H346" s="10">
        <v>24.377700000000001</v>
      </c>
      <c r="I346" s="10">
        <f t="shared" si="5"/>
        <v>25.73</v>
      </c>
    </row>
    <row r="347" spans="1:9" x14ac:dyDescent="0.3">
      <c r="A347" s="12">
        <v>1725</v>
      </c>
      <c r="B347" s="12">
        <v>25</v>
      </c>
      <c r="C347" s="10">
        <v>-0.66369999999999996</v>
      </c>
      <c r="D347" s="10">
        <v>25.231300000000001</v>
      </c>
      <c r="E347" s="10">
        <v>26.117599999999999</v>
      </c>
      <c r="F347" s="10">
        <v>25.755099999999999</v>
      </c>
      <c r="G347" s="10">
        <v>25.336099999999998</v>
      </c>
      <c r="H347" s="10">
        <v>24.377700000000001</v>
      </c>
      <c r="I347" s="10">
        <f t="shared" si="5"/>
        <v>25.72</v>
      </c>
    </row>
    <row r="348" spans="1:9" x14ac:dyDescent="0.3">
      <c r="A348" s="12">
        <v>1730</v>
      </c>
      <c r="B348" s="12">
        <v>25</v>
      </c>
      <c r="C348" s="10">
        <v>-0.6744</v>
      </c>
      <c r="D348" s="10">
        <v>25.1785</v>
      </c>
      <c r="E348" s="10">
        <v>26.014399999999998</v>
      </c>
      <c r="F348" s="10">
        <v>25.702999999999999</v>
      </c>
      <c r="G348" s="10">
        <v>25.334499999999998</v>
      </c>
      <c r="H348" s="10">
        <v>24.377700000000001</v>
      </c>
      <c r="I348" s="10">
        <f t="shared" si="5"/>
        <v>25.71</v>
      </c>
    </row>
    <row r="349" spans="1:9" x14ac:dyDescent="0.3">
      <c r="A349" s="12">
        <v>1735</v>
      </c>
      <c r="B349" s="12">
        <v>25</v>
      </c>
      <c r="C349" s="10">
        <v>-0.66769999999999996</v>
      </c>
      <c r="D349" s="10">
        <v>25.283999999999999</v>
      </c>
      <c r="E349" s="10">
        <v>26.066099999999999</v>
      </c>
      <c r="F349" s="10">
        <v>25.702999999999999</v>
      </c>
      <c r="G349" s="10">
        <v>25.320599999999999</v>
      </c>
      <c r="H349" s="10">
        <v>24.4316</v>
      </c>
      <c r="I349" s="10">
        <f t="shared" si="5"/>
        <v>25.71</v>
      </c>
    </row>
    <row r="350" spans="1:9" x14ac:dyDescent="0.3">
      <c r="A350" s="12">
        <v>1740</v>
      </c>
      <c r="B350" s="12">
        <v>25</v>
      </c>
      <c r="C350" s="10">
        <v>-0.67390000000000005</v>
      </c>
      <c r="D350" s="10">
        <v>25.231300000000001</v>
      </c>
      <c r="E350" s="10">
        <v>26.014399999999998</v>
      </c>
      <c r="F350" s="10">
        <v>25.702999999999999</v>
      </c>
      <c r="G350" s="10">
        <v>25.315999999999999</v>
      </c>
      <c r="H350" s="10">
        <v>24.377700000000001</v>
      </c>
      <c r="I350" s="10">
        <f t="shared" si="5"/>
        <v>25.7</v>
      </c>
    </row>
    <row r="351" spans="1:9" x14ac:dyDescent="0.3">
      <c r="A351" s="12">
        <v>1745</v>
      </c>
      <c r="B351" s="12">
        <v>25</v>
      </c>
      <c r="C351" s="10">
        <v>-0.67269999999999996</v>
      </c>
      <c r="D351" s="10">
        <v>25.231300000000001</v>
      </c>
      <c r="E351" s="10">
        <v>26.066099999999999</v>
      </c>
      <c r="F351" s="10">
        <v>25.702999999999999</v>
      </c>
      <c r="G351" s="10">
        <v>25.3063</v>
      </c>
      <c r="H351" s="10">
        <v>24.4316</v>
      </c>
      <c r="I351" s="10">
        <f t="shared" si="5"/>
        <v>25.7</v>
      </c>
    </row>
    <row r="352" spans="1:9" x14ac:dyDescent="0.3">
      <c r="A352" s="12">
        <v>1750</v>
      </c>
      <c r="B352" s="12">
        <v>25</v>
      </c>
      <c r="C352" s="10">
        <v>-0.68220000000000003</v>
      </c>
      <c r="D352" s="10">
        <v>25.1785</v>
      </c>
      <c r="E352" s="10">
        <v>26.014399999999998</v>
      </c>
      <c r="F352" s="10">
        <v>25.702999999999999</v>
      </c>
      <c r="G352" s="10">
        <v>25.3049</v>
      </c>
      <c r="H352" s="10">
        <v>24.4316</v>
      </c>
      <c r="I352" s="10">
        <f t="shared" si="5"/>
        <v>25.69</v>
      </c>
    </row>
    <row r="353" spans="1:9" x14ac:dyDescent="0.3">
      <c r="A353" s="12">
        <v>1755</v>
      </c>
      <c r="B353" s="12">
        <v>25</v>
      </c>
      <c r="C353" s="10">
        <v>-0.68240000000000001</v>
      </c>
      <c r="D353" s="10">
        <v>25.125599999999999</v>
      </c>
      <c r="E353" s="10">
        <v>26.066099999999999</v>
      </c>
      <c r="F353" s="10">
        <v>25.702999999999999</v>
      </c>
      <c r="G353" s="10">
        <v>25.2974</v>
      </c>
      <c r="H353" s="10">
        <v>24.4316</v>
      </c>
      <c r="I353" s="10">
        <f t="shared" si="5"/>
        <v>25.68</v>
      </c>
    </row>
    <row r="354" spans="1:9" x14ac:dyDescent="0.3">
      <c r="A354" s="12">
        <v>1760</v>
      </c>
      <c r="B354" s="12">
        <v>25</v>
      </c>
      <c r="C354" s="10">
        <v>-0.69179999999999997</v>
      </c>
      <c r="D354" s="10">
        <v>25.231300000000001</v>
      </c>
      <c r="E354" s="10">
        <v>25.962599999999998</v>
      </c>
      <c r="F354" s="10">
        <v>25.6509</v>
      </c>
      <c r="G354" s="10">
        <v>25.2971</v>
      </c>
      <c r="H354" s="10">
        <v>24.4316</v>
      </c>
      <c r="I354" s="10">
        <f t="shared" si="5"/>
        <v>25.68</v>
      </c>
    </row>
    <row r="355" spans="1:9" x14ac:dyDescent="0.3">
      <c r="A355" s="12">
        <v>1765</v>
      </c>
      <c r="B355" s="12">
        <v>25</v>
      </c>
      <c r="C355" s="10">
        <v>-0.68400000000000005</v>
      </c>
      <c r="D355" s="10">
        <v>25.125599999999999</v>
      </c>
      <c r="E355" s="10">
        <v>25.962599999999998</v>
      </c>
      <c r="F355" s="10">
        <v>25.6509</v>
      </c>
      <c r="G355" s="10">
        <v>25.284199999999998</v>
      </c>
      <c r="H355" s="10">
        <v>24.4316</v>
      </c>
      <c r="I355" s="10">
        <f t="shared" si="5"/>
        <v>25.66</v>
      </c>
    </row>
    <row r="356" spans="1:9" x14ac:dyDescent="0.3">
      <c r="A356" s="12">
        <v>1770</v>
      </c>
      <c r="B356" s="12">
        <v>25</v>
      </c>
      <c r="C356" s="10">
        <v>-0.68120000000000003</v>
      </c>
      <c r="D356" s="10">
        <v>25.125599999999999</v>
      </c>
      <c r="E356" s="10">
        <v>25.962599999999998</v>
      </c>
      <c r="F356" s="10">
        <v>25.702999999999999</v>
      </c>
      <c r="G356" s="10">
        <v>25.274100000000001</v>
      </c>
      <c r="H356" s="10">
        <v>24.4316</v>
      </c>
      <c r="I356" s="10">
        <f t="shared" si="5"/>
        <v>25.64</v>
      </c>
    </row>
    <row r="357" spans="1:9" x14ac:dyDescent="0.3">
      <c r="A357" s="12">
        <v>1775</v>
      </c>
      <c r="B357" s="12">
        <v>25</v>
      </c>
      <c r="C357" s="10">
        <v>-0.68100000000000005</v>
      </c>
      <c r="D357" s="10">
        <v>25.125599999999999</v>
      </c>
      <c r="E357" s="10">
        <v>25.962599999999998</v>
      </c>
      <c r="F357" s="10">
        <v>25.598700000000001</v>
      </c>
      <c r="G357" s="10">
        <v>25.265799999999999</v>
      </c>
      <c r="H357" s="10">
        <v>24.4316</v>
      </c>
      <c r="I357" s="10">
        <f t="shared" si="5"/>
        <v>25.64</v>
      </c>
    </row>
    <row r="358" spans="1:9" x14ac:dyDescent="0.3">
      <c r="A358" s="12">
        <v>1780</v>
      </c>
      <c r="B358" s="12">
        <v>25</v>
      </c>
      <c r="C358" s="10">
        <v>-0.68259999999999998</v>
      </c>
      <c r="D358" s="10">
        <v>25.072700000000001</v>
      </c>
      <c r="E358" s="10">
        <v>25.962599999999998</v>
      </c>
      <c r="F358" s="10">
        <v>25.598700000000001</v>
      </c>
      <c r="G358" s="10">
        <v>25.258800000000001</v>
      </c>
      <c r="H358" s="10">
        <v>24.4316</v>
      </c>
      <c r="I358" s="10">
        <f t="shared" si="5"/>
        <v>25.63</v>
      </c>
    </row>
    <row r="359" spans="1:9" x14ac:dyDescent="0.3">
      <c r="A359" s="12">
        <v>1785</v>
      </c>
      <c r="B359" s="12">
        <v>25</v>
      </c>
      <c r="C359" s="10">
        <v>-0.68500000000000005</v>
      </c>
      <c r="D359" s="10">
        <v>25.072700000000001</v>
      </c>
      <c r="E359" s="10">
        <v>26.014399999999998</v>
      </c>
      <c r="F359" s="10">
        <v>25.6509</v>
      </c>
      <c r="G359" s="10">
        <v>25.2529</v>
      </c>
      <c r="H359" s="10">
        <v>24.4316</v>
      </c>
      <c r="I359" s="10">
        <f t="shared" si="5"/>
        <v>25.62</v>
      </c>
    </row>
    <row r="360" spans="1:9" x14ac:dyDescent="0.3">
      <c r="A360" s="12">
        <v>1790</v>
      </c>
      <c r="B360" s="12">
        <v>25</v>
      </c>
      <c r="C360" s="10">
        <v>-0.69550000000000001</v>
      </c>
      <c r="D360" s="10">
        <v>25.125599999999999</v>
      </c>
      <c r="E360" s="10">
        <v>25.962599999999998</v>
      </c>
      <c r="F360" s="10">
        <v>25.598700000000001</v>
      </c>
      <c r="G360" s="10">
        <v>25.253599999999999</v>
      </c>
      <c r="H360" s="10">
        <v>24.4316</v>
      </c>
      <c r="I360" s="10">
        <f t="shared" si="5"/>
        <v>25.63</v>
      </c>
    </row>
    <row r="361" spans="1:9" x14ac:dyDescent="0.3">
      <c r="A361" s="12">
        <v>1795</v>
      </c>
      <c r="B361" s="12">
        <v>25</v>
      </c>
      <c r="C361" s="10">
        <v>-0.69569999999999999</v>
      </c>
      <c r="D361" s="10">
        <v>25.0197</v>
      </c>
      <c r="E361" s="10">
        <v>25.910900000000002</v>
      </c>
      <c r="F361" s="10">
        <v>25.6509</v>
      </c>
      <c r="G361" s="10">
        <v>25.247599999999998</v>
      </c>
      <c r="H361" s="10">
        <v>24.4316</v>
      </c>
      <c r="I361" s="10">
        <f t="shared" si="5"/>
        <v>25.63</v>
      </c>
    </row>
    <row r="362" spans="1:9" x14ac:dyDescent="0.3">
      <c r="A362" s="19">
        <v>1800</v>
      </c>
      <c r="B362" s="19">
        <v>25</v>
      </c>
      <c r="C362" s="20">
        <v>-0.68920000000000003</v>
      </c>
      <c r="D362" s="20">
        <v>25.0197</v>
      </c>
      <c r="E362" s="20">
        <v>25.962599999999998</v>
      </c>
      <c r="F362" s="20">
        <v>25.6509</v>
      </c>
      <c r="G362" s="20">
        <v>25.2362</v>
      </c>
      <c r="H362" s="20">
        <v>24.4316</v>
      </c>
      <c r="I362" s="20">
        <f t="shared" si="5"/>
        <v>25.62</v>
      </c>
    </row>
    <row r="363" spans="1:9" x14ac:dyDescent="0.3">
      <c r="A363" s="19">
        <v>1805</v>
      </c>
      <c r="B363" s="19">
        <v>25</v>
      </c>
      <c r="C363" s="20">
        <v>-0.69399999999999995</v>
      </c>
      <c r="D363" s="20">
        <v>25.0197</v>
      </c>
      <c r="E363" s="20">
        <v>25.910900000000002</v>
      </c>
      <c r="F363" s="20">
        <v>25.598700000000001</v>
      </c>
      <c r="G363" s="20">
        <v>25.232800000000001</v>
      </c>
      <c r="H363" s="20">
        <v>24.4316</v>
      </c>
      <c r="I363" s="20">
        <f t="shared" si="5"/>
        <v>25.62</v>
      </c>
    </row>
    <row r="364" spans="1:9" x14ac:dyDescent="0.3">
      <c r="A364" s="19">
        <v>1810</v>
      </c>
      <c r="B364" s="19">
        <v>25</v>
      </c>
      <c r="C364" s="20">
        <v>-0.69020000000000004</v>
      </c>
      <c r="D364" s="20">
        <v>25.0197</v>
      </c>
      <c r="E364" s="20">
        <v>25.859000000000002</v>
      </c>
      <c r="F364" s="20">
        <v>25.598700000000001</v>
      </c>
      <c r="G364" s="20">
        <v>25.223299999999998</v>
      </c>
      <c r="H364" s="20">
        <v>24.377700000000001</v>
      </c>
      <c r="I364" s="20">
        <f t="shared" si="5"/>
        <v>25.6</v>
      </c>
    </row>
    <row r="365" spans="1:9" x14ac:dyDescent="0.3">
      <c r="A365" s="19">
        <v>1815</v>
      </c>
      <c r="B365" s="19">
        <v>25</v>
      </c>
      <c r="C365" s="20">
        <v>-0.68120000000000003</v>
      </c>
      <c r="D365" s="20">
        <v>25.0197</v>
      </c>
      <c r="E365" s="20">
        <v>25.859000000000002</v>
      </c>
      <c r="F365" s="20">
        <v>25.598700000000001</v>
      </c>
      <c r="G365" s="20">
        <v>25.209299999999999</v>
      </c>
      <c r="H365" s="20">
        <v>24.4316</v>
      </c>
      <c r="I365" s="20">
        <f t="shared" si="5"/>
        <v>25.57</v>
      </c>
    </row>
    <row r="366" spans="1:9" x14ac:dyDescent="0.3">
      <c r="A366" s="19">
        <v>1820</v>
      </c>
      <c r="B366" s="19">
        <v>25</v>
      </c>
      <c r="C366" s="20">
        <v>-0.67710000000000004</v>
      </c>
      <c r="D366" s="20">
        <v>25.0197</v>
      </c>
      <c r="E366" s="20">
        <v>25.859000000000002</v>
      </c>
      <c r="F366" s="20">
        <v>25.546399999999998</v>
      </c>
      <c r="G366" s="20">
        <v>25.198</v>
      </c>
      <c r="H366" s="20">
        <v>24.377700000000001</v>
      </c>
      <c r="I366" s="20">
        <f t="shared" si="5"/>
        <v>25.56</v>
      </c>
    </row>
    <row r="367" spans="1:9" x14ac:dyDescent="0.3">
      <c r="A367" s="19">
        <v>1825</v>
      </c>
      <c r="B367" s="19">
        <v>25</v>
      </c>
      <c r="C367" s="20">
        <v>-0.67600000000000005</v>
      </c>
      <c r="D367" s="20">
        <v>25.072700000000001</v>
      </c>
      <c r="E367" s="20">
        <v>25.859000000000002</v>
      </c>
      <c r="F367" s="20">
        <v>25.4941</v>
      </c>
      <c r="G367" s="20">
        <v>25.189</v>
      </c>
      <c r="H367" s="20">
        <v>24.377700000000001</v>
      </c>
      <c r="I367" s="20">
        <f t="shared" si="5"/>
        <v>25.55</v>
      </c>
    </row>
    <row r="368" spans="1:9" x14ac:dyDescent="0.3">
      <c r="A368" s="19">
        <v>1830</v>
      </c>
      <c r="B368" s="19">
        <v>25</v>
      </c>
      <c r="C368" s="20">
        <v>-0.67710000000000004</v>
      </c>
      <c r="D368" s="20">
        <v>25.072700000000001</v>
      </c>
      <c r="E368" s="20">
        <v>25.807099999999998</v>
      </c>
      <c r="F368" s="20">
        <v>25.546399999999998</v>
      </c>
      <c r="G368" s="20">
        <v>25.181799999999999</v>
      </c>
      <c r="H368" s="20">
        <v>24.4316</v>
      </c>
      <c r="I368" s="20">
        <f t="shared" si="5"/>
        <v>25.53</v>
      </c>
    </row>
    <row r="369" spans="1:9" x14ac:dyDescent="0.3">
      <c r="A369" s="19">
        <v>1835</v>
      </c>
      <c r="B369" s="19">
        <v>25</v>
      </c>
      <c r="C369" s="20">
        <v>-0.67200000000000004</v>
      </c>
      <c r="D369" s="20">
        <v>25.072700000000001</v>
      </c>
      <c r="E369" s="20">
        <v>25.807099999999998</v>
      </c>
      <c r="F369" s="20">
        <v>25.546399999999998</v>
      </c>
      <c r="G369" s="20">
        <v>25.170300000000001</v>
      </c>
      <c r="H369" s="20">
        <v>24.4316</v>
      </c>
      <c r="I369" s="20">
        <f t="shared" si="5"/>
        <v>25.52</v>
      </c>
    </row>
    <row r="370" spans="1:9" x14ac:dyDescent="0.3">
      <c r="A370" s="19">
        <v>1840</v>
      </c>
      <c r="B370" s="19">
        <v>25</v>
      </c>
      <c r="C370" s="20">
        <v>-0.67069999999999996</v>
      </c>
      <c r="D370" s="20">
        <v>25.072700000000001</v>
      </c>
      <c r="E370" s="20">
        <v>25.859000000000002</v>
      </c>
      <c r="F370" s="20">
        <v>25.4941</v>
      </c>
      <c r="G370" s="20">
        <v>25.1615</v>
      </c>
      <c r="H370" s="20">
        <v>24.377700000000001</v>
      </c>
      <c r="I370" s="20">
        <f t="shared" si="5"/>
        <v>25.53</v>
      </c>
    </row>
    <row r="371" spans="1:9" x14ac:dyDescent="0.3">
      <c r="A371" s="19">
        <v>1845</v>
      </c>
      <c r="B371" s="19">
        <v>25</v>
      </c>
      <c r="C371" s="20">
        <v>-0.67959999999999998</v>
      </c>
      <c r="D371" s="20">
        <v>25.0197</v>
      </c>
      <c r="E371" s="20">
        <v>25.859000000000002</v>
      </c>
      <c r="F371" s="20">
        <v>25.4941</v>
      </c>
      <c r="G371" s="20">
        <v>25.160900000000002</v>
      </c>
      <c r="H371" s="20">
        <v>24.4316</v>
      </c>
      <c r="I371" s="20">
        <f t="shared" si="5"/>
        <v>25.52</v>
      </c>
    </row>
    <row r="372" spans="1:9" x14ac:dyDescent="0.3">
      <c r="A372" s="19">
        <v>1850</v>
      </c>
      <c r="B372" s="19">
        <v>25</v>
      </c>
      <c r="C372" s="20">
        <v>-0.6865</v>
      </c>
      <c r="D372" s="20">
        <v>25.0197</v>
      </c>
      <c r="E372" s="20">
        <v>25.859000000000002</v>
      </c>
      <c r="F372" s="20">
        <v>25.546399999999998</v>
      </c>
      <c r="G372" s="20">
        <v>25.1602</v>
      </c>
      <c r="H372" s="20">
        <v>24.4316</v>
      </c>
      <c r="I372" s="20">
        <f t="shared" si="5"/>
        <v>25.5</v>
      </c>
    </row>
    <row r="373" spans="1:9" x14ac:dyDescent="0.3">
      <c r="A373" s="19">
        <v>1855</v>
      </c>
      <c r="B373" s="19">
        <v>25</v>
      </c>
      <c r="C373" s="20">
        <v>-0.69169999999999998</v>
      </c>
      <c r="D373" s="20">
        <v>25.125599999999999</v>
      </c>
      <c r="E373" s="20">
        <v>25.807099999999998</v>
      </c>
      <c r="F373" s="20">
        <v>25.4941</v>
      </c>
      <c r="G373" s="20">
        <v>25.159300000000002</v>
      </c>
      <c r="H373" s="20">
        <v>24.4316</v>
      </c>
      <c r="I373" s="20">
        <f t="shared" si="5"/>
        <v>25.49</v>
      </c>
    </row>
    <row r="374" spans="1:9" x14ac:dyDescent="0.3">
      <c r="A374" s="19">
        <v>1860</v>
      </c>
      <c r="B374" s="19">
        <v>25</v>
      </c>
      <c r="C374" s="20">
        <v>-0.68869999999999998</v>
      </c>
      <c r="D374" s="20">
        <v>25.0197</v>
      </c>
      <c r="E374" s="20">
        <v>25.910900000000002</v>
      </c>
      <c r="F374" s="20">
        <v>25.4941</v>
      </c>
      <c r="G374" s="20">
        <v>25.1526</v>
      </c>
      <c r="H374" s="20">
        <v>24.4316</v>
      </c>
      <c r="I374" s="20">
        <f t="shared" si="5"/>
        <v>25.49</v>
      </c>
    </row>
    <row r="375" spans="1:9" x14ac:dyDescent="0.3">
      <c r="A375" s="19">
        <v>1865</v>
      </c>
      <c r="B375" s="19">
        <v>25</v>
      </c>
      <c r="C375" s="20">
        <v>-0.70379999999999998</v>
      </c>
      <c r="D375" s="20">
        <v>24.9666</v>
      </c>
      <c r="E375" s="20">
        <v>25.755099999999999</v>
      </c>
      <c r="F375" s="20">
        <v>25.441600000000001</v>
      </c>
      <c r="G375" s="20">
        <v>25.159800000000001</v>
      </c>
      <c r="H375" s="20">
        <v>24.4316</v>
      </c>
      <c r="I375" s="20">
        <f t="shared" si="5"/>
        <v>25.48</v>
      </c>
    </row>
    <row r="376" spans="1:9" x14ac:dyDescent="0.3">
      <c r="A376" s="19">
        <v>1870</v>
      </c>
      <c r="B376" s="19">
        <v>25</v>
      </c>
      <c r="C376" s="20">
        <v>-0.69020000000000004</v>
      </c>
      <c r="D376" s="20">
        <v>25.072700000000001</v>
      </c>
      <c r="E376" s="20">
        <v>25.807099999999998</v>
      </c>
      <c r="F376" s="20">
        <v>25.4941</v>
      </c>
      <c r="G376" s="20">
        <v>25.1463</v>
      </c>
      <c r="H376" s="20">
        <v>24.377700000000001</v>
      </c>
      <c r="I376" s="20">
        <f t="shared" si="5"/>
        <v>25.48</v>
      </c>
    </row>
    <row r="377" spans="1:9" x14ac:dyDescent="0.3">
      <c r="A377" s="19">
        <v>1875</v>
      </c>
      <c r="B377" s="19">
        <v>25</v>
      </c>
      <c r="C377" s="20">
        <v>-0.69069999999999998</v>
      </c>
      <c r="D377" s="20">
        <v>25.0197</v>
      </c>
      <c r="E377" s="20">
        <v>25.807099999999998</v>
      </c>
      <c r="F377" s="20">
        <v>25.4941</v>
      </c>
      <c r="G377" s="20">
        <v>25.1419</v>
      </c>
      <c r="H377" s="20">
        <v>24.377700000000001</v>
      </c>
      <c r="I377" s="20">
        <f t="shared" si="5"/>
        <v>25.47</v>
      </c>
    </row>
    <row r="378" spans="1:9" x14ac:dyDescent="0.3">
      <c r="A378" s="19">
        <v>1880</v>
      </c>
      <c r="B378" s="19">
        <v>25</v>
      </c>
      <c r="C378" s="20">
        <v>-0.69220000000000004</v>
      </c>
      <c r="D378" s="20">
        <v>24.9666</v>
      </c>
      <c r="E378" s="20">
        <v>25.755099999999999</v>
      </c>
      <c r="F378" s="20">
        <v>25.4941</v>
      </c>
      <c r="G378" s="20">
        <v>25.1386</v>
      </c>
      <c r="H378" s="20">
        <v>24.4316</v>
      </c>
      <c r="I378" s="20">
        <f t="shared" si="5"/>
        <v>25.49</v>
      </c>
    </row>
    <row r="379" spans="1:9" x14ac:dyDescent="0.3">
      <c r="A379" s="19">
        <v>1885</v>
      </c>
      <c r="B379" s="19">
        <v>25</v>
      </c>
      <c r="C379" s="20">
        <v>-0.68610000000000004</v>
      </c>
      <c r="D379" s="20">
        <v>24.9666</v>
      </c>
      <c r="E379" s="20">
        <v>25.859000000000002</v>
      </c>
      <c r="F379" s="20">
        <v>25.441600000000001</v>
      </c>
      <c r="G379" s="20">
        <v>25.1295</v>
      </c>
      <c r="H379" s="20">
        <v>24.4316</v>
      </c>
      <c r="I379" s="20">
        <f t="shared" si="5"/>
        <v>25.5</v>
      </c>
    </row>
    <row r="380" spans="1:9" x14ac:dyDescent="0.3">
      <c r="A380" s="19">
        <v>1890</v>
      </c>
      <c r="B380" s="19">
        <v>25</v>
      </c>
      <c r="C380" s="20">
        <v>-0.69850000000000001</v>
      </c>
      <c r="D380" s="20">
        <v>25.0197</v>
      </c>
      <c r="E380" s="20">
        <v>25.859000000000002</v>
      </c>
      <c r="F380" s="20">
        <v>25.546399999999998</v>
      </c>
      <c r="G380" s="20">
        <v>25.1343</v>
      </c>
      <c r="H380" s="20">
        <v>24.4316</v>
      </c>
      <c r="I380" s="20">
        <f t="shared" si="5"/>
        <v>25.5</v>
      </c>
    </row>
    <row r="381" spans="1:9" x14ac:dyDescent="0.3">
      <c r="A381" s="19">
        <v>1895</v>
      </c>
      <c r="B381" s="19">
        <v>25</v>
      </c>
      <c r="C381" s="20">
        <v>-0.70699999999999996</v>
      </c>
      <c r="D381" s="20">
        <v>25.0197</v>
      </c>
      <c r="E381" s="20">
        <v>25.807099999999998</v>
      </c>
      <c r="F381" s="20">
        <v>25.546399999999998</v>
      </c>
      <c r="G381" s="20">
        <v>25.137599999999999</v>
      </c>
      <c r="H381" s="20">
        <v>24.377700000000001</v>
      </c>
      <c r="I381" s="20">
        <f t="shared" si="5"/>
        <v>25.51</v>
      </c>
    </row>
    <row r="382" spans="1:9" x14ac:dyDescent="0.3">
      <c r="A382" s="19">
        <v>1900</v>
      </c>
      <c r="B382" s="19">
        <v>25</v>
      </c>
      <c r="C382" s="20">
        <v>-0.70530000000000004</v>
      </c>
      <c r="D382" s="20">
        <v>24.913399999999999</v>
      </c>
      <c r="E382" s="20">
        <v>25.807099999999998</v>
      </c>
      <c r="F382" s="20">
        <v>25.4941</v>
      </c>
      <c r="G382" s="20">
        <v>25.134</v>
      </c>
      <c r="H382" s="20">
        <v>24.4316</v>
      </c>
      <c r="I382" s="20">
        <f t="shared" si="5"/>
        <v>25.53</v>
      </c>
    </row>
    <row r="383" spans="1:9" x14ac:dyDescent="0.3">
      <c r="A383" s="12">
        <v>1905</v>
      </c>
      <c r="B383" s="12">
        <v>25</v>
      </c>
      <c r="C383" s="10">
        <v>-0.70469999999999999</v>
      </c>
      <c r="D383" s="10">
        <v>24.860199999999999</v>
      </c>
      <c r="E383" s="10">
        <v>25.598700000000001</v>
      </c>
      <c r="F383" s="10">
        <v>25.546399999999998</v>
      </c>
      <c r="G383" s="10">
        <v>25.130700000000001</v>
      </c>
      <c r="H383" s="10">
        <v>24.4316</v>
      </c>
      <c r="I383" s="10">
        <f t="shared" si="5"/>
        <v>25.5</v>
      </c>
    </row>
    <row r="384" spans="1:9" x14ac:dyDescent="0.3">
      <c r="A384" s="12">
        <v>1910</v>
      </c>
      <c r="B384" s="12">
        <v>25</v>
      </c>
      <c r="C384" s="10">
        <v>-0.67290000000000005</v>
      </c>
      <c r="D384" s="10">
        <v>24.5929</v>
      </c>
      <c r="E384" s="10">
        <v>25.4941</v>
      </c>
      <c r="F384" s="10">
        <v>25.4941</v>
      </c>
      <c r="G384" s="10">
        <v>25.102799999999998</v>
      </c>
      <c r="H384" s="10">
        <v>24.485399999999998</v>
      </c>
      <c r="I384" s="10">
        <f t="shared" si="5"/>
        <v>25.47</v>
      </c>
    </row>
    <row r="385" spans="1:9" x14ac:dyDescent="0.3">
      <c r="A385" s="12">
        <v>1915</v>
      </c>
      <c r="B385" s="12">
        <v>25</v>
      </c>
      <c r="C385" s="10">
        <v>-0.63660000000000005</v>
      </c>
      <c r="D385" s="10">
        <v>24.4316</v>
      </c>
      <c r="E385" s="10">
        <v>25.389199999999999</v>
      </c>
      <c r="F385" s="10">
        <v>25.441600000000001</v>
      </c>
      <c r="G385" s="10">
        <v>25.0672</v>
      </c>
      <c r="H385" s="10">
        <v>24.4316</v>
      </c>
      <c r="I385" s="10">
        <f t="shared" si="5"/>
        <v>25.43</v>
      </c>
    </row>
    <row r="386" spans="1:9" x14ac:dyDescent="0.3">
      <c r="A386" s="12">
        <v>1920</v>
      </c>
      <c r="B386" s="12">
        <v>25</v>
      </c>
      <c r="C386" s="10">
        <v>-0.59630000000000005</v>
      </c>
      <c r="D386" s="10">
        <v>24.4316</v>
      </c>
      <c r="E386" s="10">
        <v>25.231300000000001</v>
      </c>
      <c r="F386" s="10">
        <v>25.389199999999999</v>
      </c>
      <c r="G386" s="10">
        <v>25.0246</v>
      </c>
      <c r="H386" s="10">
        <v>24.485399999999998</v>
      </c>
      <c r="I386" s="10">
        <f t="shared" si="5"/>
        <v>25.36</v>
      </c>
    </row>
    <row r="387" spans="1:9" x14ac:dyDescent="0.3">
      <c r="A387" s="12">
        <v>1925</v>
      </c>
      <c r="B387" s="12">
        <v>25</v>
      </c>
      <c r="C387" s="10">
        <v>-0.54590000000000005</v>
      </c>
      <c r="D387" s="10">
        <v>24.269600000000001</v>
      </c>
      <c r="E387" s="10">
        <v>25.072700000000001</v>
      </c>
      <c r="F387" s="10">
        <v>25.283999999999999</v>
      </c>
      <c r="G387" s="10">
        <v>24.970300000000002</v>
      </c>
      <c r="H387" s="10">
        <v>24.485399999999998</v>
      </c>
      <c r="I387" s="10">
        <f t="shared" si="5"/>
        <v>25.28</v>
      </c>
    </row>
    <row r="388" spans="1:9" x14ac:dyDescent="0.3">
      <c r="A388" s="12">
        <v>1930</v>
      </c>
      <c r="B388" s="12">
        <v>25</v>
      </c>
      <c r="C388" s="10">
        <v>-0.4894</v>
      </c>
      <c r="D388" s="10">
        <v>24.161200000000001</v>
      </c>
      <c r="E388" s="10">
        <v>24.9666</v>
      </c>
      <c r="F388" s="10">
        <v>25.1785</v>
      </c>
      <c r="G388" s="10">
        <v>24.9069</v>
      </c>
      <c r="H388" s="10">
        <v>24.4316</v>
      </c>
      <c r="I388" s="10">
        <f t="shared" si="5"/>
        <v>25.2</v>
      </c>
    </row>
    <row r="389" spans="1:9" x14ac:dyDescent="0.3">
      <c r="A389" s="12">
        <v>1935</v>
      </c>
      <c r="B389" s="12">
        <v>25</v>
      </c>
      <c r="C389" s="10">
        <v>-0.43690000000000001</v>
      </c>
      <c r="D389" s="10">
        <v>24.161200000000001</v>
      </c>
      <c r="E389" s="10">
        <v>24.913399999999999</v>
      </c>
      <c r="F389" s="10">
        <v>25.125599999999999</v>
      </c>
      <c r="G389" s="10">
        <v>24.842199999999998</v>
      </c>
      <c r="H389" s="10">
        <v>24.4316</v>
      </c>
      <c r="I389" s="10">
        <f t="shared" ref="I389:I452" si="6">ROUND(AVERAGE(F387:F391),2)</f>
        <v>25.1</v>
      </c>
    </row>
    <row r="390" spans="1:9" x14ac:dyDescent="0.3">
      <c r="A390" s="12">
        <v>1940</v>
      </c>
      <c r="B390" s="12">
        <v>25</v>
      </c>
      <c r="C390" s="10">
        <v>-0.39510000000000001</v>
      </c>
      <c r="D390" s="10">
        <v>24.052399999999999</v>
      </c>
      <c r="E390" s="10">
        <v>24.753499999999999</v>
      </c>
      <c r="F390" s="10">
        <v>25.0197</v>
      </c>
      <c r="G390" s="10">
        <v>24.783100000000001</v>
      </c>
      <c r="H390" s="10">
        <v>24.485399999999998</v>
      </c>
      <c r="I390" s="10">
        <f t="shared" si="6"/>
        <v>25.02</v>
      </c>
    </row>
    <row r="391" spans="1:9" x14ac:dyDescent="0.3">
      <c r="A391" s="12">
        <v>1945</v>
      </c>
      <c r="B391" s="12">
        <v>25</v>
      </c>
      <c r="C391" s="10">
        <v>-0.34420000000000001</v>
      </c>
      <c r="D391" s="10">
        <v>24.052399999999999</v>
      </c>
      <c r="E391" s="10">
        <v>24.806899999999999</v>
      </c>
      <c r="F391" s="10">
        <v>24.913399999999999</v>
      </c>
      <c r="G391" s="10">
        <v>24.715599999999998</v>
      </c>
      <c r="H391" s="10">
        <v>24.4316</v>
      </c>
      <c r="I391" s="10">
        <f t="shared" si="6"/>
        <v>24.96</v>
      </c>
    </row>
    <row r="392" spans="1:9" x14ac:dyDescent="0.3">
      <c r="A392" s="12">
        <v>1950</v>
      </c>
      <c r="B392" s="12">
        <v>25</v>
      </c>
      <c r="C392" s="10">
        <v>-0.3196</v>
      </c>
      <c r="D392" s="10">
        <v>24.052399999999999</v>
      </c>
      <c r="E392" s="10">
        <v>24.6465</v>
      </c>
      <c r="F392" s="10">
        <v>24.860199999999999</v>
      </c>
      <c r="G392" s="10">
        <v>24.667100000000001</v>
      </c>
      <c r="H392" s="10">
        <v>24.377700000000001</v>
      </c>
      <c r="I392" s="10">
        <f t="shared" si="6"/>
        <v>24.88</v>
      </c>
    </row>
    <row r="393" spans="1:9" x14ac:dyDescent="0.3">
      <c r="A393" s="12">
        <v>1955</v>
      </c>
      <c r="B393" s="12">
        <v>25</v>
      </c>
      <c r="C393" s="10">
        <v>-0.27950000000000003</v>
      </c>
      <c r="D393" s="10">
        <v>24.052399999999999</v>
      </c>
      <c r="E393" s="10">
        <v>24.539200000000001</v>
      </c>
      <c r="F393" s="10">
        <v>24.860199999999999</v>
      </c>
      <c r="G393" s="10">
        <v>24.6082</v>
      </c>
      <c r="H393" s="10">
        <v>24.377700000000001</v>
      </c>
      <c r="I393" s="10">
        <f t="shared" si="6"/>
        <v>24.82</v>
      </c>
    </row>
    <row r="394" spans="1:9" x14ac:dyDescent="0.3">
      <c r="A394" s="12">
        <v>1960</v>
      </c>
      <c r="B394" s="12">
        <v>25</v>
      </c>
      <c r="C394" s="10">
        <v>-0.23810000000000001</v>
      </c>
      <c r="D394" s="10">
        <v>24.1068</v>
      </c>
      <c r="E394" s="10">
        <v>24.5929</v>
      </c>
      <c r="F394" s="10">
        <v>24.753499999999999</v>
      </c>
      <c r="G394" s="10">
        <v>24.548100000000002</v>
      </c>
      <c r="H394" s="10">
        <v>24.377700000000001</v>
      </c>
      <c r="I394" s="10">
        <f t="shared" si="6"/>
        <v>24.75</v>
      </c>
    </row>
    <row r="395" spans="1:9" x14ac:dyDescent="0.3">
      <c r="A395" s="12">
        <v>1965</v>
      </c>
      <c r="B395" s="12">
        <v>25</v>
      </c>
      <c r="C395" s="10">
        <v>-0.22040000000000001</v>
      </c>
      <c r="D395" s="10">
        <v>24.052399999999999</v>
      </c>
      <c r="E395" s="10">
        <v>24.485399999999998</v>
      </c>
      <c r="F395" s="10">
        <v>24.7</v>
      </c>
      <c r="G395" s="10">
        <v>24.506799999999998</v>
      </c>
      <c r="H395" s="10">
        <v>24.323599999999999</v>
      </c>
      <c r="I395" s="10">
        <f t="shared" si="6"/>
        <v>24.7</v>
      </c>
    </row>
    <row r="396" spans="1:9" x14ac:dyDescent="0.3">
      <c r="A396" s="12">
        <v>1970</v>
      </c>
      <c r="B396" s="12">
        <v>25</v>
      </c>
      <c r="C396" s="10">
        <v>-0.193</v>
      </c>
      <c r="D396" s="10">
        <v>24.1068</v>
      </c>
      <c r="E396" s="10">
        <v>24.377700000000001</v>
      </c>
      <c r="F396" s="10">
        <v>24.5929</v>
      </c>
      <c r="G396" s="10">
        <v>24.460799999999999</v>
      </c>
      <c r="H396" s="10">
        <v>24.323599999999999</v>
      </c>
      <c r="I396" s="10">
        <f t="shared" si="6"/>
        <v>24.64</v>
      </c>
    </row>
    <row r="397" spans="1:9" x14ac:dyDescent="0.3">
      <c r="A397" s="12">
        <v>1975</v>
      </c>
      <c r="B397" s="12">
        <v>25</v>
      </c>
      <c r="C397" s="10">
        <v>-0.1593</v>
      </c>
      <c r="D397" s="10">
        <v>24.1068</v>
      </c>
      <c r="E397" s="10">
        <v>24.377700000000001</v>
      </c>
      <c r="F397" s="10">
        <v>24.5929</v>
      </c>
      <c r="G397" s="10">
        <v>24.4116</v>
      </c>
      <c r="H397" s="10">
        <v>24.269600000000001</v>
      </c>
      <c r="I397" s="10">
        <f t="shared" si="6"/>
        <v>24.58</v>
      </c>
    </row>
    <row r="398" spans="1:9" x14ac:dyDescent="0.3">
      <c r="A398" s="12">
        <v>1980</v>
      </c>
      <c r="B398" s="12">
        <v>25</v>
      </c>
      <c r="C398" s="10">
        <v>-0.1381</v>
      </c>
      <c r="D398" s="10">
        <v>24.052399999999999</v>
      </c>
      <c r="E398" s="10">
        <v>24.377700000000001</v>
      </c>
      <c r="F398" s="10">
        <v>24.539200000000001</v>
      </c>
      <c r="G398" s="10">
        <v>24.373100000000001</v>
      </c>
      <c r="H398" s="10">
        <v>24.323599999999999</v>
      </c>
      <c r="I398" s="10">
        <f t="shared" si="6"/>
        <v>24.52</v>
      </c>
    </row>
    <row r="399" spans="1:9" x14ac:dyDescent="0.3">
      <c r="A399" s="12">
        <v>1985</v>
      </c>
      <c r="B399" s="12">
        <v>25</v>
      </c>
      <c r="C399" s="10">
        <v>-0.1241</v>
      </c>
      <c r="D399" s="10">
        <v>24.052399999999999</v>
      </c>
      <c r="E399" s="10">
        <v>24.269600000000001</v>
      </c>
      <c r="F399" s="10">
        <v>24.485399999999998</v>
      </c>
      <c r="G399" s="10">
        <v>24.342600000000001</v>
      </c>
      <c r="H399" s="10">
        <v>24.215399999999999</v>
      </c>
      <c r="I399" s="10">
        <f t="shared" si="6"/>
        <v>24.47</v>
      </c>
    </row>
    <row r="400" spans="1:9" x14ac:dyDescent="0.3">
      <c r="A400" s="12">
        <v>1990</v>
      </c>
      <c r="B400" s="12">
        <v>25</v>
      </c>
      <c r="C400" s="10">
        <v>-9.7500000000000003E-2</v>
      </c>
      <c r="D400" s="10">
        <v>24.1068</v>
      </c>
      <c r="E400" s="10">
        <v>24.269600000000001</v>
      </c>
      <c r="F400" s="10">
        <v>24.377700000000001</v>
      </c>
      <c r="G400" s="10">
        <v>24.305399999999999</v>
      </c>
      <c r="H400" s="10">
        <v>24.269600000000001</v>
      </c>
      <c r="I400" s="10">
        <f t="shared" si="6"/>
        <v>24.43</v>
      </c>
    </row>
    <row r="401" spans="1:9" x14ac:dyDescent="0.3">
      <c r="A401" s="12">
        <v>1995</v>
      </c>
      <c r="B401" s="12">
        <v>25</v>
      </c>
      <c r="C401" s="10">
        <v>-7.9600000000000004E-2</v>
      </c>
      <c r="D401" s="10">
        <v>24.1068</v>
      </c>
      <c r="E401" s="10">
        <v>24.269600000000001</v>
      </c>
      <c r="F401" s="10">
        <v>24.377700000000001</v>
      </c>
      <c r="G401" s="10">
        <v>24.276299999999999</v>
      </c>
      <c r="H401" s="10">
        <v>24.215399999999999</v>
      </c>
      <c r="I401" s="10">
        <f t="shared" si="6"/>
        <v>24.39</v>
      </c>
    </row>
    <row r="402" spans="1:9" x14ac:dyDescent="0.3">
      <c r="A402" s="12">
        <v>2000</v>
      </c>
      <c r="B402" s="12">
        <v>25</v>
      </c>
      <c r="C402" s="10">
        <v>-6.6900000000000001E-2</v>
      </c>
      <c r="D402" s="10">
        <v>24.1068</v>
      </c>
      <c r="E402" s="10">
        <v>24.1068</v>
      </c>
      <c r="F402" s="10">
        <v>24.377700000000001</v>
      </c>
      <c r="G402" s="10">
        <v>24.253599999999999</v>
      </c>
      <c r="H402" s="10">
        <v>24.1068</v>
      </c>
      <c r="I402" s="10">
        <f t="shared" si="6"/>
        <v>24.35</v>
      </c>
    </row>
    <row r="403" spans="1:9" x14ac:dyDescent="0.3">
      <c r="A403" s="12">
        <v>2005</v>
      </c>
      <c r="B403" s="12">
        <v>25</v>
      </c>
      <c r="C403" s="10">
        <v>-3.2599999999999997E-2</v>
      </c>
      <c r="D403" s="10">
        <v>24.1068</v>
      </c>
      <c r="E403" s="10">
        <v>24.161200000000001</v>
      </c>
      <c r="F403" s="10">
        <v>24.323599999999999</v>
      </c>
      <c r="G403" s="10">
        <v>24.216699999999999</v>
      </c>
      <c r="H403" s="10">
        <v>24.1068</v>
      </c>
      <c r="I403" s="10">
        <f t="shared" si="6"/>
        <v>24.31</v>
      </c>
    </row>
    <row r="404" spans="1:9" x14ac:dyDescent="0.3">
      <c r="A404" s="12">
        <v>2010</v>
      </c>
      <c r="B404" s="12">
        <v>25</v>
      </c>
      <c r="C404" s="10">
        <v>-1.7399999999999999E-2</v>
      </c>
      <c r="D404" s="10">
        <v>24.161200000000001</v>
      </c>
      <c r="E404" s="10">
        <v>24.215399999999999</v>
      </c>
      <c r="F404" s="10">
        <v>24.269600000000001</v>
      </c>
      <c r="G404" s="10">
        <v>24.194700000000001</v>
      </c>
      <c r="H404" s="10">
        <v>24.1068</v>
      </c>
      <c r="I404" s="10">
        <f t="shared" si="6"/>
        <v>24.29</v>
      </c>
    </row>
    <row r="405" spans="1:9" x14ac:dyDescent="0.3">
      <c r="A405" s="12">
        <v>2015</v>
      </c>
      <c r="B405" s="12">
        <v>25</v>
      </c>
      <c r="C405" s="10">
        <v>-1.38E-2</v>
      </c>
      <c r="D405" s="10">
        <v>24.1068</v>
      </c>
      <c r="E405" s="10">
        <v>24.161200000000001</v>
      </c>
      <c r="F405" s="10">
        <v>24.215399999999999</v>
      </c>
      <c r="G405" s="10">
        <v>24.184200000000001</v>
      </c>
      <c r="H405" s="10">
        <v>24.052399999999999</v>
      </c>
      <c r="I405" s="10">
        <f t="shared" si="6"/>
        <v>24.26</v>
      </c>
    </row>
    <row r="406" spans="1:9" x14ac:dyDescent="0.3">
      <c r="A406" s="12">
        <v>2020</v>
      </c>
      <c r="B406" s="12">
        <v>25</v>
      </c>
      <c r="C406" s="10">
        <v>-5.9999999999999995E-4</v>
      </c>
      <c r="D406" s="10">
        <v>24.215399999999999</v>
      </c>
      <c r="E406" s="10">
        <v>24.161200000000001</v>
      </c>
      <c r="F406" s="10">
        <v>24.269600000000001</v>
      </c>
      <c r="G406" s="10">
        <v>24.169599999999999</v>
      </c>
      <c r="H406" s="10">
        <v>24.052399999999999</v>
      </c>
      <c r="I406" s="10">
        <f t="shared" si="6"/>
        <v>24.24</v>
      </c>
    </row>
    <row r="407" spans="1:9" x14ac:dyDescent="0.3">
      <c r="A407" s="12">
        <v>2025</v>
      </c>
      <c r="B407" s="12">
        <v>25</v>
      </c>
      <c r="C407" s="10">
        <v>1.0500000000000001E-2</v>
      </c>
      <c r="D407" s="10">
        <v>24.215399999999999</v>
      </c>
      <c r="E407" s="10">
        <v>24.1068</v>
      </c>
      <c r="F407" s="10">
        <v>24.215399999999999</v>
      </c>
      <c r="G407" s="10">
        <v>24.1587</v>
      </c>
      <c r="H407" s="10">
        <v>24.052399999999999</v>
      </c>
      <c r="I407" s="10">
        <f t="shared" si="6"/>
        <v>24.22</v>
      </c>
    </row>
    <row r="408" spans="1:9" x14ac:dyDescent="0.3">
      <c r="A408" s="12">
        <v>2030</v>
      </c>
      <c r="B408" s="12">
        <v>25</v>
      </c>
      <c r="C408" s="10">
        <v>2.8299999999999999E-2</v>
      </c>
      <c r="D408" s="10">
        <v>24.215399999999999</v>
      </c>
      <c r="E408" s="10">
        <v>24.1068</v>
      </c>
      <c r="F408" s="10">
        <v>24.215399999999999</v>
      </c>
      <c r="G408" s="10">
        <v>24.144400000000001</v>
      </c>
      <c r="H408" s="10">
        <v>24.052399999999999</v>
      </c>
      <c r="I408" s="10">
        <f t="shared" si="6"/>
        <v>24.22</v>
      </c>
    </row>
    <row r="409" spans="1:9" x14ac:dyDescent="0.3">
      <c r="A409" s="12">
        <v>2035</v>
      </c>
      <c r="B409" s="12">
        <v>25</v>
      </c>
      <c r="C409" s="10">
        <v>4.2500000000000003E-2</v>
      </c>
      <c r="D409" s="10">
        <v>24.215399999999999</v>
      </c>
      <c r="E409" s="10">
        <v>24.1068</v>
      </c>
      <c r="F409" s="10">
        <v>24.161200000000001</v>
      </c>
      <c r="G409" s="10">
        <v>24.133900000000001</v>
      </c>
      <c r="H409" s="10">
        <v>24.052399999999999</v>
      </c>
      <c r="I409" s="10">
        <f t="shared" si="6"/>
        <v>24.19</v>
      </c>
    </row>
    <row r="410" spans="1:9" x14ac:dyDescent="0.3">
      <c r="A410" s="12">
        <v>2040</v>
      </c>
      <c r="B410" s="12">
        <v>25</v>
      </c>
      <c r="C410" s="10">
        <v>5.4699999999999999E-2</v>
      </c>
      <c r="D410" s="10">
        <v>24.269600000000001</v>
      </c>
      <c r="E410" s="10">
        <v>24.1068</v>
      </c>
      <c r="F410" s="10">
        <v>24.215399999999999</v>
      </c>
      <c r="G410" s="10">
        <v>24.126300000000001</v>
      </c>
      <c r="H410" s="10">
        <v>23.9434</v>
      </c>
      <c r="I410" s="10">
        <f t="shared" si="6"/>
        <v>24.18</v>
      </c>
    </row>
    <row r="411" spans="1:9" x14ac:dyDescent="0.3">
      <c r="A411" s="12">
        <v>2045</v>
      </c>
      <c r="B411" s="12">
        <v>25</v>
      </c>
      <c r="C411" s="10">
        <v>6.5799999999999997E-2</v>
      </c>
      <c r="D411" s="10">
        <v>24.215399999999999</v>
      </c>
      <c r="E411" s="10">
        <v>24.052399999999999</v>
      </c>
      <c r="F411" s="10">
        <v>24.161200000000001</v>
      </c>
      <c r="G411" s="10">
        <v>24.120999999999999</v>
      </c>
      <c r="H411" s="10">
        <v>23.9434</v>
      </c>
      <c r="I411" s="10">
        <f t="shared" si="6"/>
        <v>24.18</v>
      </c>
    </row>
    <row r="412" spans="1:9" x14ac:dyDescent="0.3">
      <c r="A412" s="12">
        <v>2050</v>
      </c>
      <c r="B412" s="12">
        <v>25</v>
      </c>
      <c r="C412" s="10">
        <v>8.4699999999999998E-2</v>
      </c>
      <c r="D412" s="10">
        <v>24.323599999999999</v>
      </c>
      <c r="E412" s="10">
        <v>24.1068</v>
      </c>
      <c r="F412" s="10">
        <v>24.161200000000001</v>
      </c>
      <c r="G412" s="10">
        <v>24.111000000000001</v>
      </c>
      <c r="H412" s="10">
        <v>23.9434</v>
      </c>
      <c r="I412" s="10">
        <f t="shared" si="6"/>
        <v>24.18</v>
      </c>
    </row>
    <row r="413" spans="1:9" x14ac:dyDescent="0.3">
      <c r="A413" s="12">
        <v>2055</v>
      </c>
      <c r="B413" s="12">
        <v>25</v>
      </c>
      <c r="C413" s="10">
        <v>9.1999999999999998E-2</v>
      </c>
      <c r="D413" s="10">
        <v>24.323599999999999</v>
      </c>
      <c r="E413" s="10">
        <v>24.1068</v>
      </c>
      <c r="F413" s="10">
        <v>24.215399999999999</v>
      </c>
      <c r="G413" s="10">
        <v>24.110399999999998</v>
      </c>
      <c r="H413" s="10">
        <v>23.9434</v>
      </c>
      <c r="I413" s="10">
        <f t="shared" si="6"/>
        <v>24.18</v>
      </c>
    </row>
    <row r="414" spans="1:9" x14ac:dyDescent="0.3">
      <c r="A414" s="12">
        <v>2060</v>
      </c>
      <c r="B414" s="12">
        <v>25</v>
      </c>
      <c r="C414" s="10">
        <v>0.10009999999999999</v>
      </c>
      <c r="D414" s="10">
        <v>24.323599999999999</v>
      </c>
      <c r="E414" s="10">
        <v>24.215399999999999</v>
      </c>
      <c r="F414" s="10">
        <v>24.161200000000001</v>
      </c>
      <c r="G414" s="10">
        <v>24.110900000000001</v>
      </c>
      <c r="H414" s="10">
        <v>23.9434</v>
      </c>
      <c r="I414" s="10">
        <f t="shared" si="6"/>
        <v>24.19</v>
      </c>
    </row>
    <row r="415" spans="1:9" x14ac:dyDescent="0.3">
      <c r="A415" s="12">
        <v>2065</v>
      </c>
      <c r="B415" s="12">
        <v>25</v>
      </c>
      <c r="C415" s="10">
        <v>9.2999999999999999E-2</v>
      </c>
      <c r="D415" s="10">
        <v>24.377700000000001</v>
      </c>
      <c r="E415" s="10">
        <v>24.161200000000001</v>
      </c>
      <c r="F415" s="10">
        <v>24.215399999999999</v>
      </c>
      <c r="G415" s="10">
        <v>24.124700000000001</v>
      </c>
      <c r="H415" s="10">
        <v>23.9434</v>
      </c>
      <c r="I415" s="10">
        <f t="shared" si="6"/>
        <v>24.18</v>
      </c>
    </row>
    <row r="416" spans="1:9" x14ac:dyDescent="0.3">
      <c r="A416" s="12">
        <v>2070</v>
      </c>
      <c r="B416" s="12">
        <v>25</v>
      </c>
      <c r="C416" s="10">
        <v>0.10100000000000001</v>
      </c>
      <c r="D416" s="10">
        <v>24.4316</v>
      </c>
      <c r="E416" s="10">
        <v>24.161200000000001</v>
      </c>
      <c r="F416" s="10">
        <v>24.215399999999999</v>
      </c>
      <c r="G416" s="10">
        <v>24.1297</v>
      </c>
      <c r="H416" s="10">
        <v>23.8887</v>
      </c>
      <c r="I416" s="10">
        <f t="shared" si="6"/>
        <v>24.16</v>
      </c>
    </row>
    <row r="417" spans="1:9" x14ac:dyDescent="0.3">
      <c r="A417" s="12">
        <v>2075</v>
      </c>
      <c r="B417" s="12">
        <v>25</v>
      </c>
      <c r="C417" s="10">
        <v>0.1101</v>
      </c>
      <c r="D417" s="10">
        <v>24.4316</v>
      </c>
      <c r="E417" s="10">
        <v>24.215399999999999</v>
      </c>
      <c r="F417" s="10">
        <v>24.1068</v>
      </c>
      <c r="G417" s="10">
        <v>24.134599999999999</v>
      </c>
      <c r="H417" s="10">
        <v>23.8887</v>
      </c>
      <c r="I417" s="10">
        <f t="shared" si="6"/>
        <v>24.15</v>
      </c>
    </row>
    <row r="418" spans="1:9" x14ac:dyDescent="0.3">
      <c r="A418" s="12">
        <v>2080</v>
      </c>
      <c r="B418" s="12">
        <v>25</v>
      </c>
      <c r="C418" s="10">
        <v>0.11169999999999999</v>
      </c>
      <c r="D418" s="10">
        <v>24.4316</v>
      </c>
      <c r="E418" s="10">
        <v>24.1068</v>
      </c>
      <c r="F418" s="10">
        <v>24.1068</v>
      </c>
      <c r="G418" s="10">
        <v>24.145900000000001</v>
      </c>
      <c r="H418" s="10">
        <v>23.8887</v>
      </c>
      <c r="I418" s="10">
        <f t="shared" si="6"/>
        <v>24.15</v>
      </c>
    </row>
    <row r="419" spans="1:9" x14ac:dyDescent="0.3">
      <c r="A419" s="12">
        <v>2085</v>
      </c>
      <c r="B419" s="12">
        <v>25</v>
      </c>
      <c r="C419" s="10">
        <v>0.13339999999999999</v>
      </c>
      <c r="D419" s="10">
        <v>24.4316</v>
      </c>
      <c r="E419" s="10">
        <v>24.161200000000001</v>
      </c>
      <c r="F419" s="10">
        <v>24.1068</v>
      </c>
      <c r="G419" s="10">
        <v>24.142700000000001</v>
      </c>
      <c r="H419" s="10">
        <v>23.834</v>
      </c>
      <c r="I419" s="10">
        <f t="shared" si="6"/>
        <v>24.14</v>
      </c>
    </row>
    <row r="420" spans="1:9" x14ac:dyDescent="0.3">
      <c r="A420" s="12">
        <v>2090</v>
      </c>
      <c r="B420" s="12">
        <v>25</v>
      </c>
      <c r="C420" s="10">
        <v>0.14319999999999999</v>
      </c>
      <c r="D420" s="10">
        <v>24.539200000000001</v>
      </c>
      <c r="E420" s="10">
        <v>24.161200000000001</v>
      </c>
      <c r="F420" s="10">
        <v>24.215399999999999</v>
      </c>
      <c r="G420" s="10">
        <v>24.147600000000001</v>
      </c>
      <c r="H420" s="10">
        <v>23.834</v>
      </c>
      <c r="I420" s="10">
        <f t="shared" si="6"/>
        <v>24.15</v>
      </c>
    </row>
    <row r="421" spans="1:9" x14ac:dyDescent="0.3">
      <c r="A421" s="12">
        <v>2095</v>
      </c>
      <c r="B421" s="12">
        <v>25</v>
      </c>
      <c r="C421" s="10">
        <v>0.15340000000000001</v>
      </c>
      <c r="D421" s="10">
        <v>24.539200000000001</v>
      </c>
      <c r="E421" s="10">
        <v>24.1068</v>
      </c>
      <c r="F421" s="10">
        <v>24.161200000000001</v>
      </c>
      <c r="G421" s="10">
        <v>24.1524</v>
      </c>
      <c r="H421" s="10">
        <v>23.834</v>
      </c>
      <c r="I421" s="10">
        <f t="shared" si="6"/>
        <v>24.16</v>
      </c>
    </row>
    <row r="422" spans="1:9" x14ac:dyDescent="0.3">
      <c r="A422" s="12">
        <v>2100</v>
      </c>
      <c r="B422" s="12">
        <v>25</v>
      </c>
      <c r="C422" s="10">
        <v>0.17169999999999999</v>
      </c>
      <c r="D422" s="10">
        <v>24.539200000000001</v>
      </c>
      <c r="E422" s="10">
        <v>24.161200000000001</v>
      </c>
      <c r="F422" s="10">
        <v>24.161200000000001</v>
      </c>
      <c r="G422" s="10">
        <v>24.1511</v>
      </c>
      <c r="H422" s="10">
        <v>23.834</v>
      </c>
      <c r="I422" s="10">
        <f t="shared" si="6"/>
        <v>24.18</v>
      </c>
    </row>
    <row r="423" spans="1:9" x14ac:dyDescent="0.3">
      <c r="A423" s="12">
        <v>2105</v>
      </c>
      <c r="B423" s="12">
        <v>25</v>
      </c>
      <c r="C423" s="10">
        <v>0.17879999999999999</v>
      </c>
      <c r="D423" s="10">
        <v>24.539200000000001</v>
      </c>
      <c r="E423" s="10">
        <v>24.161200000000001</v>
      </c>
      <c r="F423" s="10">
        <v>24.161200000000001</v>
      </c>
      <c r="G423" s="10">
        <v>24.157699999999998</v>
      </c>
      <c r="H423" s="10">
        <v>23.834</v>
      </c>
      <c r="I423" s="10">
        <f t="shared" si="6"/>
        <v>24.18</v>
      </c>
    </row>
    <row r="424" spans="1:9" x14ac:dyDescent="0.3">
      <c r="A424" s="12">
        <v>2110</v>
      </c>
      <c r="B424" s="12">
        <v>25</v>
      </c>
      <c r="C424" s="10">
        <v>0.1875</v>
      </c>
      <c r="D424" s="10">
        <v>24.539200000000001</v>
      </c>
      <c r="E424" s="10">
        <v>24.215399999999999</v>
      </c>
      <c r="F424" s="10">
        <v>24.215399999999999</v>
      </c>
      <c r="G424" s="10">
        <v>24.163799999999998</v>
      </c>
      <c r="H424" s="10">
        <v>23.834</v>
      </c>
      <c r="I424" s="10">
        <f t="shared" si="6"/>
        <v>24.2</v>
      </c>
    </row>
    <row r="425" spans="1:9" x14ac:dyDescent="0.3">
      <c r="A425" s="12">
        <v>2115</v>
      </c>
      <c r="B425" s="12">
        <v>25</v>
      </c>
      <c r="C425" s="10">
        <v>0.18920000000000001</v>
      </c>
      <c r="D425" s="10">
        <v>24.5929</v>
      </c>
      <c r="E425" s="10">
        <v>24.269600000000001</v>
      </c>
      <c r="F425" s="10">
        <v>24.215399999999999</v>
      </c>
      <c r="G425" s="10">
        <v>24.175699999999999</v>
      </c>
      <c r="H425" s="10">
        <v>23.834</v>
      </c>
      <c r="I425" s="10">
        <f t="shared" si="6"/>
        <v>24.23</v>
      </c>
    </row>
    <row r="426" spans="1:9" x14ac:dyDescent="0.3">
      <c r="A426" s="12">
        <v>2120</v>
      </c>
      <c r="B426" s="12">
        <v>25</v>
      </c>
      <c r="C426" s="10">
        <v>0.18659999999999999</v>
      </c>
      <c r="D426" s="10">
        <v>24.5929</v>
      </c>
      <c r="E426" s="10">
        <v>24.269600000000001</v>
      </c>
      <c r="F426" s="10">
        <v>24.269600000000001</v>
      </c>
      <c r="G426" s="10">
        <v>24.1922</v>
      </c>
      <c r="H426" s="10">
        <v>23.779199999999999</v>
      </c>
      <c r="I426" s="10">
        <f t="shared" si="6"/>
        <v>24.25</v>
      </c>
    </row>
    <row r="427" spans="1:9" x14ac:dyDescent="0.3">
      <c r="A427" s="12">
        <v>2125</v>
      </c>
      <c r="B427" s="12">
        <v>25</v>
      </c>
      <c r="C427" s="10">
        <v>0.18959999999999999</v>
      </c>
      <c r="D427" s="10">
        <v>24.7</v>
      </c>
      <c r="E427" s="10">
        <v>24.269600000000001</v>
      </c>
      <c r="F427" s="10">
        <v>24.269600000000001</v>
      </c>
      <c r="G427" s="10">
        <v>24.2056</v>
      </c>
      <c r="H427" s="10">
        <v>23.834</v>
      </c>
      <c r="I427" s="10">
        <f t="shared" si="6"/>
        <v>24.27</v>
      </c>
    </row>
    <row r="428" spans="1:9" x14ac:dyDescent="0.3">
      <c r="A428" s="12">
        <v>2130</v>
      </c>
      <c r="B428" s="12">
        <v>25</v>
      </c>
      <c r="C428" s="10">
        <v>0.19570000000000001</v>
      </c>
      <c r="D428" s="10">
        <v>24.7</v>
      </c>
      <c r="E428" s="10">
        <v>24.269600000000001</v>
      </c>
      <c r="F428" s="10">
        <v>24.269600000000001</v>
      </c>
      <c r="G428" s="10">
        <v>24.217199999999998</v>
      </c>
      <c r="H428" s="10">
        <v>23.834</v>
      </c>
      <c r="I428" s="10">
        <f t="shared" si="6"/>
        <v>24.29</v>
      </c>
    </row>
    <row r="429" spans="1:9" x14ac:dyDescent="0.3">
      <c r="A429" s="12">
        <v>2135</v>
      </c>
      <c r="B429" s="12">
        <v>25</v>
      </c>
      <c r="C429" s="10">
        <v>0.20349999999999999</v>
      </c>
      <c r="D429" s="10">
        <v>24.7</v>
      </c>
      <c r="E429" s="10">
        <v>24.323599999999999</v>
      </c>
      <c r="F429" s="10">
        <v>24.323599999999999</v>
      </c>
      <c r="G429" s="10">
        <v>24.227499999999999</v>
      </c>
      <c r="H429" s="10">
        <v>23.834</v>
      </c>
      <c r="I429" s="10">
        <f t="shared" si="6"/>
        <v>24.31</v>
      </c>
    </row>
    <row r="430" spans="1:9" x14ac:dyDescent="0.3">
      <c r="A430" s="12">
        <v>2140</v>
      </c>
      <c r="B430" s="12">
        <v>25</v>
      </c>
      <c r="C430" s="10">
        <v>0.2044</v>
      </c>
      <c r="D430" s="10">
        <v>24.7</v>
      </c>
      <c r="E430" s="10">
        <v>24.323599999999999</v>
      </c>
      <c r="F430" s="10">
        <v>24.323599999999999</v>
      </c>
      <c r="G430" s="10">
        <v>24.242899999999999</v>
      </c>
      <c r="H430" s="10">
        <v>23.834</v>
      </c>
      <c r="I430" s="10">
        <f t="shared" si="6"/>
        <v>24.32</v>
      </c>
    </row>
    <row r="431" spans="1:9" x14ac:dyDescent="0.3">
      <c r="A431" s="12">
        <v>2145</v>
      </c>
      <c r="B431" s="12">
        <v>25</v>
      </c>
      <c r="C431" s="10">
        <v>0.2094</v>
      </c>
      <c r="D431" s="10">
        <v>24.753499999999999</v>
      </c>
      <c r="E431" s="10">
        <v>24.4316</v>
      </c>
      <c r="F431" s="10">
        <v>24.377700000000001</v>
      </c>
      <c r="G431" s="10">
        <v>24.255800000000001</v>
      </c>
      <c r="H431" s="10">
        <v>23.779199999999999</v>
      </c>
      <c r="I431" s="10">
        <f t="shared" si="6"/>
        <v>24.33</v>
      </c>
    </row>
    <row r="432" spans="1:9" x14ac:dyDescent="0.3">
      <c r="A432" s="12">
        <v>2150</v>
      </c>
      <c r="B432" s="12">
        <v>25</v>
      </c>
      <c r="C432" s="10">
        <v>0.20069999999999999</v>
      </c>
      <c r="D432" s="10">
        <v>24.753499999999999</v>
      </c>
      <c r="E432" s="10">
        <v>24.377700000000001</v>
      </c>
      <c r="F432" s="10">
        <v>24.323599999999999</v>
      </c>
      <c r="G432" s="10">
        <v>24.279499999999999</v>
      </c>
      <c r="H432" s="10">
        <v>23.834</v>
      </c>
      <c r="I432" s="10">
        <f t="shared" si="6"/>
        <v>24.35</v>
      </c>
    </row>
    <row r="433" spans="1:9" x14ac:dyDescent="0.3">
      <c r="A433" s="12">
        <v>2155</v>
      </c>
      <c r="B433" s="12">
        <v>25</v>
      </c>
      <c r="C433" s="10">
        <v>0.2077</v>
      </c>
      <c r="D433" s="10">
        <v>24.753499999999999</v>
      </c>
      <c r="E433" s="10">
        <v>24.323599999999999</v>
      </c>
      <c r="F433" s="10">
        <v>24.323599999999999</v>
      </c>
      <c r="G433" s="10">
        <v>24.292300000000001</v>
      </c>
      <c r="H433" s="10">
        <v>23.834</v>
      </c>
      <c r="I433" s="10">
        <f t="shared" si="6"/>
        <v>24.35</v>
      </c>
    </row>
    <row r="434" spans="1:9" x14ac:dyDescent="0.3">
      <c r="A434" s="12">
        <v>2160</v>
      </c>
      <c r="B434" s="12">
        <v>25</v>
      </c>
      <c r="C434" s="10">
        <v>0.22470000000000001</v>
      </c>
      <c r="D434" s="10">
        <v>24.806899999999999</v>
      </c>
      <c r="E434" s="10">
        <v>24.377700000000001</v>
      </c>
      <c r="F434" s="10">
        <v>24.377700000000001</v>
      </c>
      <c r="G434" s="10">
        <v>24.296700000000001</v>
      </c>
      <c r="H434" s="10">
        <v>23.834</v>
      </c>
      <c r="I434" s="10">
        <f t="shared" si="6"/>
        <v>24.33</v>
      </c>
    </row>
    <row r="435" spans="1:9" x14ac:dyDescent="0.3">
      <c r="A435" s="12">
        <v>2165</v>
      </c>
      <c r="B435" s="12">
        <v>25</v>
      </c>
      <c r="C435" s="10">
        <v>0.23119999999999999</v>
      </c>
      <c r="D435" s="10">
        <v>24.860199999999999</v>
      </c>
      <c r="E435" s="10">
        <v>24.377700000000001</v>
      </c>
      <c r="F435" s="10">
        <v>24.323599999999999</v>
      </c>
      <c r="G435" s="10">
        <v>24.307500000000001</v>
      </c>
      <c r="H435" s="10">
        <v>23.779199999999999</v>
      </c>
      <c r="I435" s="10">
        <f t="shared" si="6"/>
        <v>24.33</v>
      </c>
    </row>
    <row r="436" spans="1:9" x14ac:dyDescent="0.3">
      <c r="A436" s="12">
        <v>2170</v>
      </c>
      <c r="B436" s="12">
        <v>25</v>
      </c>
      <c r="C436" s="10">
        <v>0.2389</v>
      </c>
      <c r="D436" s="10">
        <v>24.753499999999999</v>
      </c>
      <c r="E436" s="10">
        <v>24.4316</v>
      </c>
      <c r="F436" s="10">
        <v>24.323599999999999</v>
      </c>
      <c r="G436" s="10">
        <v>24.3171</v>
      </c>
      <c r="H436" s="10">
        <v>23.779199999999999</v>
      </c>
      <c r="I436" s="10">
        <f t="shared" si="6"/>
        <v>24.33</v>
      </c>
    </row>
    <row r="437" spans="1:9" x14ac:dyDescent="0.3">
      <c r="A437" s="12">
        <v>2175</v>
      </c>
      <c r="B437" s="12">
        <v>25</v>
      </c>
      <c r="C437" s="10">
        <v>0.2397</v>
      </c>
      <c r="D437" s="10">
        <v>24.860199999999999</v>
      </c>
      <c r="E437" s="10">
        <v>24.377700000000001</v>
      </c>
      <c r="F437" s="10">
        <v>24.323599999999999</v>
      </c>
      <c r="G437" s="10">
        <v>24.331700000000001</v>
      </c>
      <c r="H437" s="10">
        <v>23.724299999999999</v>
      </c>
      <c r="I437" s="10">
        <f t="shared" si="6"/>
        <v>24.33</v>
      </c>
    </row>
    <row r="438" spans="1:9" x14ac:dyDescent="0.3">
      <c r="A438" s="12">
        <v>2180</v>
      </c>
      <c r="B438" s="12">
        <v>25</v>
      </c>
      <c r="C438" s="10">
        <v>0.2525</v>
      </c>
      <c r="D438" s="10">
        <v>24.860199999999999</v>
      </c>
      <c r="E438" s="10">
        <v>24.4316</v>
      </c>
      <c r="F438" s="10">
        <v>24.323599999999999</v>
      </c>
      <c r="G438" s="10">
        <v>24.337299999999999</v>
      </c>
      <c r="H438" s="10">
        <v>23.724299999999999</v>
      </c>
      <c r="I438" s="10">
        <f t="shared" si="6"/>
        <v>24.33</v>
      </c>
    </row>
    <row r="439" spans="1:9" x14ac:dyDescent="0.3">
      <c r="A439" s="12">
        <v>2185</v>
      </c>
      <c r="B439" s="12">
        <v>25</v>
      </c>
      <c r="C439" s="10">
        <v>0.25600000000000001</v>
      </c>
      <c r="D439" s="10">
        <v>24.913399999999999</v>
      </c>
      <c r="E439" s="10">
        <v>24.4316</v>
      </c>
      <c r="F439" s="10">
        <v>24.377700000000001</v>
      </c>
      <c r="G439" s="10">
        <v>24.349</v>
      </c>
      <c r="H439" s="10">
        <v>23.724299999999999</v>
      </c>
      <c r="I439" s="10">
        <f t="shared" si="6"/>
        <v>24.33</v>
      </c>
    </row>
    <row r="440" spans="1:9" x14ac:dyDescent="0.3">
      <c r="A440" s="12">
        <v>2190</v>
      </c>
      <c r="B440" s="12">
        <v>25</v>
      </c>
      <c r="C440" s="10">
        <v>0.26179999999999998</v>
      </c>
      <c r="D440" s="10">
        <v>24.913399999999999</v>
      </c>
      <c r="E440" s="10">
        <v>24.4316</v>
      </c>
      <c r="F440" s="10">
        <v>24.323599999999999</v>
      </c>
      <c r="G440" s="10">
        <v>24.359100000000002</v>
      </c>
      <c r="H440" s="10">
        <v>23.724299999999999</v>
      </c>
      <c r="I440" s="10">
        <f t="shared" si="6"/>
        <v>24.37</v>
      </c>
    </row>
    <row r="441" spans="1:9" x14ac:dyDescent="0.3">
      <c r="A441" s="12">
        <v>2195</v>
      </c>
      <c r="B441" s="12">
        <v>25</v>
      </c>
      <c r="C441" s="10">
        <v>0.26879999999999998</v>
      </c>
      <c r="D441" s="10">
        <v>25.0197</v>
      </c>
      <c r="E441" s="10">
        <v>24.4316</v>
      </c>
      <c r="F441" s="10">
        <v>24.323599999999999</v>
      </c>
      <c r="G441" s="10">
        <v>24.367899999999999</v>
      </c>
      <c r="H441" s="10">
        <v>23.724299999999999</v>
      </c>
      <c r="I441" s="10">
        <f t="shared" si="6"/>
        <v>24.39</v>
      </c>
    </row>
    <row r="442" spans="1:9" x14ac:dyDescent="0.3">
      <c r="A442" s="12">
        <v>2200</v>
      </c>
      <c r="B442" s="12">
        <v>25</v>
      </c>
      <c r="C442" s="10">
        <v>0.2762</v>
      </c>
      <c r="D442" s="10">
        <v>24.9666</v>
      </c>
      <c r="E442" s="10">
        <v>24.485399999999998</v>
      </c>
      <c r="F442" s="10">
        <v>24.485399999999998</v>
      </c>
      <c r="G442" s="10">
        <v>24.376100000000001</v>
      </c>
      <c r="H442" s="10">
        <v>23.724299999999999</v>
      </c>
      <c r="I442" s="10">
        <f t="shared" si="6"/>
        <v>24.4</v>
      </c>
    </row>
    <row r="443" spans="1:9" x14ac:dyDescent="0.3">
      <c r="A443" s="12">
        <v>2205</v>
      </c>
      <c r="B443" s="12">
        <v>25</v>
      </c>
      <c r="C443" s="10">
        <v>0.2757</v>
      </c>
      <c r="D443" s="10">
        <v>25.072700000000001</v>
      </c>
      <c r="E443" s="10">
        <v>24.485399999999998</v>
      </c>
      <c r="F443" s="10">
        <v>24.4316</v>
      </c>
      <c r="G443" s="10">
        <v>24.39</v>
      </c>
      <c r="H443" s="10">
        <v>23.779199999999999</v>
      </c>
      <c r="I443" s="10">
        <f t="shared" si="6"/>
        <v>24.41</v>
      </c>
    </row>
    <row r="444" spans="1:9" x14ac:dyDescent="0.3">
      <c r="A444" s="12">
        <v>2210</v>
      </c>
      <c r="B444" s="12">
        <v>25</v>
      </c>
      <c r="C444" s="10">
        <v>0.27839999999999998</v>
      </c>
      <c r="D444" s="10">
        <v>25.072700000000001</v>
      </c>
      <c r="E444" s="10">
        <v>24.539200000000001</v>
      </c>
      <c r="F444" s="10">
        <v>24.4316</v>
      </c>
      <c r="G444" s="10">
        <v>24.402100000000001</v>
      </c>
      <c r="H444" s="10">
        <v>23.779199999999999</v>
      </c>
      <c r="I444" s="10">
        <f t="shared" si="6"/>
        <v>24.42</v>
      </c>
    </row>
    <row r="445" spans="1:9" x14ac:dyDescent="0.3">
      <c r="A445" s="12">
        <v>2215</v>
      </c>
      <c r="B445" s="12">
        <v>25</v>
      </c>
      <c r="C445" s="10">
        <v>0.27479999999999999</v>
      </c>
      <c r="D445" s="10">
        <v>25.0197</v>
      </c>
      <c r="E445" s="10">
        <v>24.539200000000001</v>
      </c>
      <c r="F445" s="10">
        <v>24.377700000000001</v>
      </c>
      <c r="G445" s="10">
        <v>24.4192</v>
      </c>
      <c r="H445" s="10">
        <v>23.724299999999999</v>
      </c>
      <c r="I445" s="10">
        <f t="shared" si="6"/>
        <v>24.41</v>
      </c>
    </row>
    <row r="446" spans="1:9" x14ac:dyDescent="0.3">
      <c r="A446" s="12">
        <v>2220</v>
      </c>
      <c r="B446" s="12">
        <v>25</v>
      </c>
      <c r="C446" s="10">
        <v>0.27579999999999999</v>
      </c>
      <c r="D446" s="10">
        <v>25.072700000000001</v>
      </c>
      <c r="E446" s="10">
        <v>24.485399999999998</v>
      </c>
      <c r="F446" s="10">
        <v>24.377700000000001</v>
      </c>
      <c r="G446" s="10">
        <v>24.433399999999999</v>
      </c>
      <c r="H446" s="10">
        <v>23.724299999999999</v>
      </c>
      <c r="I446" s="10">
        <f t="shared" si="6"/>
        <v>24.42</v>
      </c>
    </row>
    <row r="447" spans="1:9" x14ac:dyDescent="0.3">
      <c r="A447" s="12">
        <v>2225</v>
      </c>
      <c r="B447" s="12">
        <v>25</v>
      </c>
      <c r="C447" s="10">
        <v>0.28789999999999999</v>
      </c>
      <c r="D447" s="10">
        <v>25.072700000000001</v>
      </c>
      <c r="E447" s="10">
        <v>24.5929</v>
      </c>
      <c r="F447" s="10">
        <v>24.4316</v>
      </c>
      <c r="G447" s="10">
        <v>24.438800000000001</v>
      </c>
      <c r="H447" s="10">
        <v>23.779199999999999</v>
      </c>
      <c r="I447" s="10">
        <f t="shared" si="6"/>
        <v>24.42</v>
      </c>
    </row>
    <row r="448" spans="1:9" x14ac:dyDescent="0.3">
      <c r="A448" s="12">
        <v>2230</v>
      </c>
      <c r="B448" s="12">
        <v>25</v>
      </c>
      <c r="C448" s="10">
        <v>0.28249999999999997</v>
      </c>
      <c r="D448" s="10">
        <v>25.072700000000001</v>
      </c>
      <c r="E448" s="10">
        <v>24.5929</v>
      </c>
      <c r="F448" s="10">
        <v>24.485399999999998</v>
      </c>
      <c r="G448" s="10">
        <v>24.456800000000001</v>
      </c>
      <c r="H448" s="10">
        <v>23.724299999999999</v>
      </c>
      <c r="I448" s="10">
        <f t="shared" si="6"/>
        <v>24.43</v>
      </c>
    </row>
    <row r="449" spans="1:9" x14ac:dyDescent="0.3">
      <c r="A449" s="12">
        <v>2235</v>
      </c>
      <c r="B449" s="12">
        <v>25</v>
      </c>
      <c r="C449" s="10">
        <v>0.28260000000000002</v>
      </c>
      <c r="D449" s="10">
        <v>25.125599999999999</v>
      </c>
      <c r="E449" s="10">
        <v>24.539200000000001</v>
      </c>
      <c r="F449" s="10">
        <v>24.4316</v>
      </c>
      <c r="G449" s="10">
        <v>24.471399999999999</v>
      </c>
      <c r="H449" s="10">
        <v>23.724299999999999</v>
      </c>
      <c r="I449" s="10">
        <f t="shared" si="6"/>
        <v>24.45</v>
      </c>
    </row>
    <row r="450" spans="1:9" x14ac:dyDescent="0.3">
      <c r="A450" s="12">
        <v>2240</v>
      </c>
      <c r="B450" s="12">
        <v>25</v>
      </c>
      <c r="C450" s="10">
        <v>0.29389999999999999</v>
      </c>
      <c r="D450" s="10">
        <v>25.072700000000001</v>
      </c>
      <c r="E450" s="10">
        <v>24.539200000000001</v>
      </c>
      <c r="F450" s="10">
        <v>24.4316</v>
      </c>
      <c r="G450" s="10">
        <v>24.4771</v>
      </c>
      <c r="H450" s="10">
        <v>23.724299999999999</v>
      </c>
      <c r="I450" s="10">
        <f t="shared" si="6"/>
        <v>24.46</v>
      </c>
    </row>
    <row r="451" spans="1:9" x14ac:dyDescent="0.3">
      <c r="A451" s="12">
        <v>2245</v>
      </c>
      <c r="B451" s="12">
        <v>25</v>
      </c>
      <c r="C451" s="10">
        <v>0.30409999999999998</v>
      </c>
      <c r="D451" s="10">
        <v>25.072700000000001</v>
      </c>
      <c r="E451" s="10">
        <v>24.5929</v>
      </c>
      <c r="F451" s="10">
        <v>24.485399999999998</v>
      </c>
      <c r="G451" s="10">
        <v>24.482399999999998</v>
      </c>
      <c r="H451" s="10">
        <v>23.6693</v>
      </c>
      <c r="I451" s="10">
        <f t="shared" si="6"/>
        <v>24.45</v>
      </c>
    </row>
    <row r="452" spans="1:9" x14ac:dyDescent="0.3">
      <c r="A452" s="12">
        <v>2250</v>
      </c>
      <c r="B452" s="12">
        <v>25</v>
      </c>
      <c r="C452" s="10">
        <v>0.30590000000000001</v>
      </c>
      <c r="D452" s="10">
        <v>25.0197</v>
      </c>
      <c r="E452" s="10">
        <v>24.6465</v>
      </c>
      <c r="F452" s="10">
        <v>24.485399999999998</v>
      </c>
      <c r="G452" s="10">
        <v>24.493300000000001</v>
      </c>
      <c r="H452" s="10">
        <v>23.6693</v>
      </c>
      <c r="I452" s="10">
        <f t="shared" si="6"/>
        <v>24.47</v>
      </c>
    </row>
    <row r="453" spans="1:9" x14ac:dyDescent="0.3">
      <c r="A453" s="12">
        <v>2255</v>
      </c>
      <c r="B453" s="12">
        <v>25</v>
      </c>
      <c r="C453" s="10">
        <v>0.30259999999999998</v>
      </c>
      <c r="D453" s="10">
        <v>25.1785</v>
      </c>
      <c r="E453" s="10">
        <v>24.6465</v>
      </c>
      <c r="F453" s="10">
        <v>24.4316</v>
      </c>
      <c r="G453" s="10">
        <v>24.508199999999999</v>
      </c>
      <c r="H453" s="10">
        <v>23.6693</v>
      </c>
      <c r="I453" s="10">
        <f t="shared" ref="I453:I496" si="7">ROUND(AVERAGE(F451:F455),2)</f>
        <v>24.49</v>
      </c>
    </row>
    <row r="454" spans="1:9" x14ac:dyDescent="0.3">
      <c r="A454" s="12">
        <v>2260</v>
      </c>
      <c r="B454" s="12">
        <v>25</v>
      </c>
      <c r="C454" s="10">
        <v>0.3039</v>
      </c>
      <c r="D454" s="10">
        <v>25.125599999999999</v>
      </c>
      <c r="E454" s="10">
        <v>24.6465</v>
      </c>
      <c r="F454" s="10">
        <v>24.539200000000001</v>
      </c>
      <c r="G454" s="10">
        <v>24.520199999999999</v>
      </c>
      <c r="H454" s="10">
        <v>23.6693</v>
      </c>
      <c r="I454" s="10">
        <f t="shared" si="7"/>
        <v>24.5</v>
      </c>
    </row>
    <row r="455" spans="1:9" x14ac:dyDescent="0.3">
      <c r="A455" s="12">
        <v>2265</v>
      </c>
      <c r="B455" s="12">
        <v>25</v>
      </c>
      <c r="C455" s="10">
        <v>0.30759999999999998</v>
      </c>
      <c r="D455" s="10">
        <v>25.231300000000001</v>
      </c>
      <c r="E455" s="10">
        <v>24.7</v>
      </c>
      <c r="F455" s="10">
        <v>24.485399999999998</v>
      </c>
      <c r="G455" s="10">
        <v>24.530200000000001</v>
      </c>
      <c r="H455" s="10">
        <v>23.6693</v>
      </c>
      <c r="I455" s="10">
        <f t="shared" si="7"/>
        <v>24.52</v>
      </c>
    </row>
    <row r="456" spans="1:9" x14ac:dyDescent="0.3">
      <c r="A456" s="12">
        <v>2270</v>
      </c>
      <c r="B456" s="12">
        <v>25</v>
      </c>
      <c r="C456" s="10">
        <v>0.30459999999999998</v>
      </c>
      <c r="D456" s="10">
        <v>25.1785</v>
      </c>
      <c r="E456" s="10">
        <v>24.6465</v>
      </c>
      <c r="F456" s="10">
        <v>24.539200000000001</v>
      </c>
      <c r="G456" s="10">
        <v>24.545100000000001</v>
      </c>
      <c r="H456" s="10">
        <v>23.6142</v>
      </c>
      <c r="I456" s="10">
        <f t="shared" si="7"/>
        <v>24.53</v>
      </c>
    </row>
    <row r="457" spans="1:9" x14ac:dyDescent="0.3">
      <c r="A457" s="12">
        <v>2275</v>
      </c>
      <c r="B457" s="12">
        <v>25</v>
      </c>
      <c r="C457" s="10">
        <v>0.31340000000000001</v>
      </c>
      <c r="D457" s="10">
        <v>25.1785</v>
      </c>
      <c r="E457" s="10">
        <v>24.6465</v>
      </c>
      <c r="F457" s="10">
        <v>24.5929</v>
      </c>
      <c r="G457" s="10">
        <v>24.551200000000001</v>
      </c>
      <c r="H457" s="10">
        <v>23.6142</v>
      </c>
      <c r="I457" s="10">
        <f t="shared" si="7"/>
        <v>24.54</v>
      </c>
    </row>
    <row r="458" spans="1:9" x14ac:dyDescent="0.3">
      <c r="A458" s="12">
        <v>2280</v>
      </c>
      <c r="B458" s="12">
        <v>25</v>
      </c>
      <c r="C458" s="10">
        <v>0.32169999999999999</v>
      </c>
      <c r="D458" s="10">
        <v>25.125599999999999</v>
      </c>
      <c r="E458" s="10">
        <v>24.6465</v>
      </c>
      <c r="F458" s="10">
        <v>24.485399999999998</v>
      </c>
      <c r="G458" s="10">
        <v>24.5566</v>
      </c>
      <c r="H458" s="10">
        <v>23.6142</v>
      </c>
      <c r="I458" s="10">
        <f t="shared" si="7"/>
        <v>24.56</v>
      </c>
    </row>
    <row r="459" spans="1:9" x14ac:dyDescent="0.3">
      <c r="A459" s="12">
        <v>2285</v>
      </c>
      <c r="B459" s="12">
        <v>25</v>
      </c>
      <c r="C459" s="10">
        <v>0.32990000000000003</v>
      </c>
      <c r="D459" s="10">
        <v>25.1785</v>
      </c>
      <c r="E459" s="10">
        <v>24.7</v>
      </c>
      <c r="F459" s="10">
        <v>24.5929</v>
      </c>
      <c r="G459" s="10">
        <v>24.5611</v>
      </c>
      <c r="H459" s="10">
        <v>23.6142</v>
      </c>
      <c r="I459" s="10">
        <f t="shared" si="7"/>
        <v>24.56</v>
      </c>
    </row>
    <row r="460" spans="1:9" x14ac:dyDescent="0.3">
      <c r="A460" s="12">
        <v>2290</v>
      </c>
      <c r="B460" s="12">
        <v>25</v>
      </c>
      <c r="C460" s="10">
        <v>0.32990000000000003</v>
      </c>
      <c r="D460" s="10">
        <v>25.231300000000001</v>
      </c>
      <c r="E460" s="10">
        <v>24.7</v>
      </c>
      <c r="F460" s="10">
        <v>24.5929</v>
      </c>
      <c r="G460" s="10">
        <v>24.571200000000001</v>
      </c>
      <c r="H460" s="10">
        <v>23.6142</v>
      </c>
      <c r="I460" s="10">
        <f t="shared" si="7"/>
        <v>24.57</v>
      </c>
    </row>
    <row r="461" spans="1:9" x14ac:dyDescent="0.3">
      <c r="A461" s="12">
        <v>2295</v>
      </c>
      <c r="B461" s="12">
        <v>25</v>
      </c>
      <c r="C461" s="10">
        <v>0.33250000000000002</v>
      </c>
      <c r="D461" s="10">
        <v>25.283999999999999</v>
      </c>
      <c r="E461" s="10">
        <v>24.7</v>
      </c>
      <c r="F461" s="10">
        <v>24.539200000000001</v>
      </c>
      <c r="G461" s="10">
        <v>24.579699999999999</v>
      </c>
      <c r="H461" s="10">
        <v>23.559100000000001</v>
      </c>
      <c r="I461" s="10">
        <f t="shared" si="7"/>
        <v>24.59</v>
      </c>
    </row>
    <row r="462" spans="1:9" x14ac:dyDescent="0.3">
      <c r="A462" s="12">
        <v>2300</v>
      </c>
      <c r="B462" s="12">
        <v>25</v>
      </c>
      <c r="C462" s="10">
        <v>0.3362</v>
      </c>
      <c r="D462" s="10">
        <v>25.283999999999999</v>
      </c>
      <c r="E462" s="10">
        <v>24.7</v>
      </c>
      <c r="F462" s="10">
        <v>24.6465</v>
      </c>
      <c r="G462" s="10">
        <v>24.5871</v>
      </c>
      <c r="H462" s="10">
        <v>23.559100000000001</v>
      </c>
      <c r="I462" s="10">
        <f t="shared" si="7"/>
        <v>24.6</v>
      </c>
    </row>
    <row r="463" spans="1:9" x14ac:dyDescent="0.3">
      <c r="A463" s="12">
        <v>2305</v>
      </c>
      <c r="B463" s="12">
        <v>25</v>
      </c>
      <c r="C463" s="10">
        <v>0.34050000000000002</v>
      </c>
      <c r="D463" s="10">
        <v>25.231300000000001</v>
      </c>
      <c r="E463" s="10">
        <v>24.7</v>
      </c>
      <c r="F463" s="10">
        <v>24.5929</v>
      </c>
      <c r="G463" s="10">
        <v>24.593800000000002</v>
      </c>
      <c r="H463" s="10">
        <v>23.6142</v>
      </c>
      <c r="I463" s="10">
        <f t="shared" si="7"/>
        <v>24.6</v>
      </c>
    </row>
    <row r="464" spans="1:9" x14ac:dyDescent="0.3">
      <c r="A464" s="12">
        <v>2310</v>
      </c>
      <c r="B464" s="12">
        <v>25</v>
      </c>
      <c r="C464" s="10">
        <v>0.34560000000000002</v>
      </c>
      <c r="D464" s="10">
        <v>25.283999999999999</v>
      </c>
      <c r="E464" s="10">
        <v>24.753499999999999</v>
      </c>
      <c r="F464" s="10">
        <v>24.6465</v>
      </c>
      <c r="G464" s="10">
        <v>24.599599999999999</v>
      </c>
      <c r="H464" s="10">
        <v>23.559100000000001</v>
      </c>
      <c r="I464" s="10">
        <f t="shared" si="7"/>
        <v>24.61</v>
      </c>
    </row>
    <row r="465" spans="1:9" x14ac:dyDescent="0.3">
      <c r="A465" s="12">
        <v>2315</v>
      </c>
      <c r="B465" s="12">
        <v>25</v>
      </c>
      <c r="C465" s="10">
        <v>0.34300000000000003</v>
      </c>
      <c r="D465" s="10">
        <v>25.336600000000001</v>
      </c>
      <c r="E465" s="10">
        <v>24.753499999999999</v>
      </c>
      <c r="F465" s="10">
        <v>24.5929</v>
      </c>
      <c r="G465" s="10">
        <v>24.610900000000001</v>
      </c>
      <c r="H465" s="10">
        <v>23.559100000000001</v>
      </c>
      <c r="I465" s="10">
        <f t="shared" si="7"/>
        <v>24.6</v>
      </c>
    </row>
    <row r="466" spans="1:9" x14ac:dyDescent="0.3">
      <c r="A466" s="12">
        <v>2320</v>
      </c>
      <c r="B466" s="12">
        <v>25</v>
      </c>
      <c r="C466" s="10">
        <v>0.34350000000000003</v>
      </c>
      <c r="D466" s="10">
        <v>25.336600000000001</v>
      </c>
      <c r="E466" s="10">
        <v>24.753499999999999</v>
      </c>
      <c r="F466" s="10">
        <v>24.5929</v>
      </c>
      <c r="G466" s="10">
        <v>24.6205</v>
      </c>
      <c r="H466" s="10">
        <v>23.559100000000001</v>
      </c>
      <c r="I466" s="10">
        <f t="shared" si="7"/>
        <v>24.61</v>
      </c>
    </row>
    <row r="467" spans="1:9" x14ac:dyDescent="0.3">
      <c r="A467" s="12">
        <v>2325</v>
      </c>
      <c r="B467" s="12">
        <v>25</v>
      </c>
      <c r="C467" s="10">
        <v>0.34570000000000001</v>
      </c>
      <c r="D467" s="10">
        <v>25.336600000000001</v>
      </c>
      <c r="E467" s="10">
        <v>24.7</v>
      </c>
      <c r="F467" s="10">
        <v>24.5929</v>
      </c>
      <c r="G467" s="10">
        <v>24.628699999999998</v>
      </c>
      <c r="H467" s="10">
        <v>23.559100000000001</v>
      </c>
      <c r="I467" s="10">
        <f t="shared" si="7"/>
        <v>24.6</v>
      </c>
    </row>
    <row r="468" spans="1:9" x14ac:dyDescent="0.3">
      <c r="A468" s="12">
        <v>2330</v>
      </c>
      <c r="B468" s="12">
        <v>25</v>
      </c>
      <c r="C468" s="10">
        <v>0.35709999999999997</v>
      </c>
      <c r="D468" s="10">
        <v>25.389199999999999</v>
      </c>
      <c r="E468" s="10">
        <v>24.753499999999999</v>
      </c>
      <c r="F468" s="10">
        <v>24.6465</v>
      </c>
      <c r="G468" s="10">
        <v>24.6295</v>
      </c>
      <c r="H468" s="10">
        <v>23.559100000000001</v>
      </c>
      <c r="I468" s="10">
        <f t="shared" si="7"/>
        <v>24.6</v>
      </c>
    </row>
    <row r="469" spans="1:9" x14ac:dyDescent="0.3">
      <c r="A469" s="12">
        <v>2335</v>
      </c>
      <c r="B469" s="12">
        <v>25</v>
      </c>
      <c r="C469" s="10">
        <v>0.3579</v>
      </c>
      <c r="D469" s="10">
        <v>25.389199999999999</v>
      </c>
      <c r="E469" s="10">
        <v>24.806899999999999</v>
      </c>
      <c r="F469" s="10">
        <v>24.5929</v>
      </c>
      <c r="G469" s="10">
        <v>24.6374</v>
      </c>
      <c r="H469" s="10">
        <v>23.6142</v>
      </c>
      <c r="I469" s="10">
        <f t="shared" si="7"/>
        <v>24.63</v>
      </c>
    </row>
    <row r="470" spans="1:9" x14ac:dyDescent="0.3">
      <c r="A470" s="12">
        <v>2340</v>
      </c>
      <c r="B470" s="12">
        <v>25</v>
      </c>
      <c r="C470" s="10">
        <v>0.35199999999999998</v>
      </c>
      <c r="D470" s="10">
        <v>25.441600000000001</v>
      </c>
      <c r="E470" s="10">
        <v>24.806899999999999</v>
      </c>
      <c r="F470" s="10">
        <v>24.5929</v>
      </c>
      <c r="G470" s="10">
        <v>24.650700000000001</v>
      </c>
      <c r="H470" s="10">
        <v>23.6142</v>
      </c>
      <c r="I470" s="10">
        <f t="shared" si="7"/>
        <v>24.64</v>
      </c>
    </row>
    <row r="471" spans="1:9" x14ac:dyDescent="0.3">
      <c r="A471" s="12">
        <v>2345</v>
      </c>
      <c r="B471" s="12">
        <v>25</v>
      </c>
      <c r="C471" s="10">
        <v>0.35</v>
      </c>
      <c r="D471" s="10">
        <v>25.441600000000001</v>
      </c>
      <c r="E471" s="10">
        <v>24.753499999999999</v>
      </c>
      <c r="F471" s="10">
        <v>24.7</v>
      </c>
      <c r="G471" s="10">
        <v>24.661799999999999</v>
      </c>
      <c r="H471" s="10">
        <v>23.6693</v>
      </c>
      <c r="I471" s="10">
        <f t="shared" si="7"/>
        <v>24.65</v>
      </c>
    </row>
    <row r="472" spans="1:9" x14ac:dyDescent="0.3">
      <c r="A472" s="12">
        <v>2350</v>
      </c>
      <c r="B472" s="12">
        <v>25</v>
      </c>
      <c r="C472" s="10">
        <v>0.35830000000000001</v>
      </c>
      <c r="D472" s="10">
        <v>25.441600000000001</v>
      </c>
      <c r="E472" s="10">
        <v>24.860199999999999</v>
      </c>
      <c r="F472" s="10">
        <v>24.6465</v>
      </c>
      <c r="G472" s="10">
        <v>24.665099999999999</v>
      </c>
      <c r="H472" s="10">
        <v>23.6693</v>
      </c>
      <c r="I472" s="10">
        <f t="shared" si="7"/>
        <v>24.67</v>
      </c>
    </row>
    <row r="473" spans="1:9" x14ac:dyDescent="0.3">
      <c r="A473" s="12">
        <v>2355</v>
      </c>
      <c r="B473" s="12">
        <v>25</v>
      </c>
      <c r="C473" s="10">
        <v>0.34920000000000001</v>
      </c>
      <c r="D473" s="10">
        <v>25.441600000000001</v>
      </c>
      <c r="E473" s="10">
        <v>24.860199999999999</v>
      </c>
      <c r="F473" s="10">
        <v>24.7</v>
      </c>
      <c r="G473" s="10">
        <v>24.681100000000001</v>
      </c>
      <c r="H473" s="10">
        <v>23.6142</v>
      </c>
      <c r="I473" s="10">
        <f t="shared" si="7"/>
        <v>24.7</v>
      </c>
    </row>
    <row r="474" spans="1:9" x14ac:dyDescent="0.3">
      <c r="A474" s="12">
        <v>2360</v>
      </c>
      <c r="B474" s="12">
        <v>25</v>
      </c>
      <c r="C474" s="10">
        <v>0.3453</v>
      </c>
      <c r="D474" s="10">
        <v>25.441600000000001</v>
      </c>
      <c r="E474" s="10">
        <v>24.913399999999999</v>
      </c>
      <c r="F474" s="10">
        <v>24.7</v>
      </c>
      <c r="G474" s="10">
        <v>24.694099999999999</v>
      </c>
      <c r="H474" s="10">
        <v>23.6142</v>
      </c>
      <c r="I474" s="10">
        <f t="shared" si="7"/>
        <v>24.7</v>
      </c>
    </row>
    <row r="475" spans="1:9" x14ac:dyDescent="0.3">
      <c r="A475" s="12">
        <v>2365</v>
      </c>
      <c r="B475" s="12">
        <v>25</v>
      </c>
      <c r="C475" s="10">
        <v>0.33710000000000001</v>
      </c>
      <c r="D475" s="10">
        <v>25.4941</v>
      </c>
      <c r="E475" s="10">
        <v>24.913399999999999</v>
      </c>
      <c r="F475" s="10">
        <v>24.753499999999999</v>
      </c>
      <c r="G475" s="10">
        <v>24.710999999999999</v>
      </c>
      <c r="H475" s="10">
        <v>23.6142</v>
      </c>
      <c r="I475" s="10">
        <f t="shared" si="7"/>
        <v>24.72</v>
      </c>
    </row>
    <row r="476" spans="1:9" x14ac:dyDescent="0.3">
      <c r="A476" s="12">
        <v>2370</v>
      </c>
      <c r="B476" s="12">
        <v>25</v>
      </c>
      <c r="C476" s="10">
        <v>0.33389999999999997</v>
      </c>
      <c r="D476" s="10">
        <v>25.441600000000001</v>
      </c>
      <c r="E476" s="10">
        <v>24.913399999999999</v>
      </c>
      <c r="F476" s="10">
        <v>24.7</v>
      </c>
      <c r="G476" s="10">
        <v>24.724599999999999</v>
      </c>
      <c r="H476" s="10">
        <v>23.6142</v>
      </c>
      <c r="I476" s="10">
        <f t="shared" si="7"/>
        <v>24.74</v>
      </c>
    </row>
    <row r="477" spans="1:9" x14ac:dyDescent="0.3">
      <c r="A477" s="12">
        <v>2375</v>
      </c>
      <c r="B477" s="12">
        <v>25</v>
      </c>
      <c r="C477" s="10">
        <v>0.33400000000000002</v>
      </c>
      <c r="D477" s="10">
        <v>25.546399999999998</v>
      </c>
      <c r="E477" s="10">
        <v>24.860199999999999</v>
      </c>
      <c r="F477" s="10">
        <v>24.753499999999999</v>
      </c>
      <c r="G477" s="10">
        <v>24.735600000000002</v>
      </c>
      <c r="H477" s="10">
        <v>23.6142</v>
      </c>
      <c r="I477" s="10">
        <f t="shared" si="7"/>
        <v>24.76</v>
      </c>
    </row>
    <row r="478" spans="1:9" x14ac:dyDescent="0.3">
      <c r="A478" s="12">
        <v>2380</v>
      </c>
      <c r="B478" s="12">
        <v>25</v>
      </c>
      <c r="C478" s="10">
        <v>0.34379999999999999</v>
      </c>
      <c r="D478" s="10">
        <v>25.4941</v>
      </c>
      <c r="E478" s="10">
        <v>24.913399999999999</v>
      </c>
      <c r="F478" s="10">
        <v>24.806899999999999</v>
      </c>
      <c r="G478" s="10">
        <v>24.738499999999998</v>
      </c>
      <c r="H478" s="10">
        <v>23.6142</v>
      </c>
      <c r="I478" s="10">
        <f t="shared" si="7"/>
        <v>24.79</v>
      </c>
    </row>
    <row r="479" spans="1:9" x14ac:dyDescent="0.3">
      <c r="A479" s="12">
        <v>2385</v>
      </c>
      <c r="B479" s="12">
        <v>25</v>
      </c>
      <c r="C479" s="10">
        <v>0.34339999999999998</v>
      </c>
      <c r="D479" s="10">
        <v>25.6509</v>
      </c>
      <c r="E479" s="10">
        <v>25.0197</v>
      </c>
      <c r="F479" s="10">
        <v>24.806899999999999</v>
      </c>
      <c r="G479" s="10">
        <v>24.747900000000001</v>
      </c>
      <c r="H479" s="10">
        <v>23.6693</v>
      </c>
      <c r="I479" s="10">
        <f t="shared" si="7"/>
        <v>24.82</v>
      </c>
    </row>
    <row r="480" spans="1:9" x14ac:dyDescent="0.3">
      <c r="A480" s="12">
        <v>2390</v>
      </c>
      <c r="B480" s="12">
        <v>25</v>
      </c>
      <c r="C480" s="10">
        <v>0.32819999999999999</v>
      </c>
      <c r="D480" s="10">
        <v>25.598700000000001</v>
      </c>
      <c r="E480" s="10">
        <v>25.0197</v>
      </c>
      <c r="F480" s="10">
        <v>24.860199999999999</v>
      </c>
      <c r="G480" s="10">
        <v>24.768699999999999</v>
      </c>
      <c r="H480" s="10">
        <v>23.6693</v>
      </c>
      <c r="I480" s="10">
        <f t="shared" si="7"/>
        <v>24.85</v>
      </c>
    </row>
    <row r="481" spans="1:9" x14ac:dyDescent="0.3">
      <c r="A481" s="12">
        <v>2395</v>
      </c>
      <c r="B481" s="12">
        <v>25</v>
      </c>
      <c r="C481" s="10">
        <v>0.31979999999999997</v>
      </c>
      <c r="D481" s="10">
        <v>25.6509</v>
      </c>
      <c r="E481" s="10">
        <v>25.0197</v>
      </c>
      <c r="F481" s="10">
        <v>24.860199999999999</v>
      </c>
      <c r="G481" s="10">
        <v>24.785799999999998</v>
      </c>
      <c r="H481" s="10">
        <v>23.6693</v>
      </c>
      <c r="I481" s="10">
        <f t="shared" si="7"/>
        <v>24.87</v>
      </c>
    </row>
    <row r="482" spans="1:9" x14ac:dyDescent="0.3">
      <c r="A482" s="12">
        <v>2400</v>
      </c>
      <c r="B482" s="12">
        <v>25</v>
      </c>
      <c r="C482" s="10">
        <v>0.31569999999999998</v>
      </c>
      <c r="D482" s="10">
        <v>25.702999999999999</v>
      </c>
      <c r="E482" s="10">
        <v>25.125599999999999</v>
      </c>
      <c r="F482" s="10">
        <v>24.913399999999999</v>
      </c>
      <c r="G482" s="10">
        <v>24.8</v>
      </c>
      <c r="H482" s="10">
        <v>23.724299999999999</v>
      </c>
      <c r="I482" s="10">
        <f t="shared" si="7"/>
        <v>24.91</v>
      </c>
    </row>
    <row r="483" spans="1:9" x14ac:dyDescent="0.3">
      <c r="A483" s="12">
        <v>2405</v>
      </c>
      <c r="B483" s="12">
        <v>25</v>
      </c>
      <c r="C483" s="10">
        <v>0.29820000000000002</v>
      </c>
      <c r="D483" s="10">
        <v>25.755099999999999</v>
      </c>
      <c r="E483" s="10">
        <v>25.125599999999999</v>
      </c>
      <c r="F483" s="10">
        <v>24.913399999999999</v>
      </c>
      <c r="G483" s="10">
        <v>24.8247</v>
      </c>
      <c r="H483" s="10">
        <v>23.779199999999999</v>
      </c>
      <c r="I483" s="10">
        <f t="shared" si="7"/>
        <v>24.95</v>
      </c>
    </row>
    <row r="484" spans="1:9" x14ac:dyDescent="0.3">
      <c r="A484" s="12">
        <v>2410</v>
      </c>
      <c r="B484" s="12">
        <v>25</v>
      </c>
      <c r="C484" s="10">
        <v>0.28799999999999998</v>
      </c>
      <c r="D484" s="10">
        <v>25.859000000000002</v>
      </c>
      <c r="E484" s="10">
        <v>25.125599999999999</v>
      </c>
      <c r="F484" s="10">
        <v>25.0197</v>
      </c>
      <c r="G484" s="10">
        <v>24.844999999999999</v>
      </c>
      <c r="H484" s="10">
        <v>23.834</v>
      </c>
      <c r="I484" s="10">
        <f t="shared" si="7"/>
        <v>24.98</v>
      </c>
    </row>
    <row r="485" spans="1:9" x14ac:dyDescent="0.3">
      <c r="A485" s="12">
        <v>2415</v>
      </c>
      <c r="B485" s="12">
        <v>25</v>
      </c>
      <c r="C485" s="10">
        <v>0.28189999999999998</v>
      </c>
      <c r="D485" s="10">
        <v>25.859000000000002</v>
      </c>
      <c r="E485" s="10">
        <v>25.231300000000001</v>
      </c>
      <c r="F485" s="10">
        <v>25.0197</v>
      </c>
      <c r="G485" s="10">
        <v>24.862400000000001</v>
      </c>
      <c r="H485" s="10">
        <v>23.834</v>
      </c>
      <c r="I485" s="10">
        <f t="shared" si="7"/>
        <v>24.99</v>
      </c>
    </row>
    <row r="486" spans="1:9" x14ac:dyDescent="0.3">
      <c r="A486" s="12">
        <v>2420</v>
      </c>
      <c r="B486" s="12">
        <v>25</v>
      </c>
      <c r="C486" s="10">
        <v>0.26229999999999998</v>
      </c>
      <c r="D486" s="10">
        <v>25.859000000000002</v>
      </c>
      <c r="E486" s="10">
        <v>25.125599999999999</v>
      </c>
      <c r="F486" s="10">
        <v>25.0197</v>
      </c>
      <c r="G486" s="10">
        <v>24.8901</v>
      </c>
      <c r="H486" s="10">
        <v>23.8887</v>
      </c>
      <c r="I486" s="10">
        <f t="shared" si="7"/>
        <v>25.02</v>
      </c>
    </row>
    <row r="487" spans="1:9" x14ac:dyDescent="0.3">
      <c r="A487" s="12">
        <v>2425</v>
      </c>
      <c r="B487" s="12">
        <v>25</v>
      </c>
      <c r="C487" s="10">
        <v>0.26629999999999998</v>
      </c>
      <c r="D487" s="10">
        <v>25.702999999999999</v>
      </c>
      <c r="E487" s="10">
        <v>25.1785</v>
      </c>
      <c r="F487" s="10">
        <v>24.9666</v>
      </c>
      <c r="G487" s="10">
        <v>24.900400000000001</v>
      </c>
      <c r="H487" s="10">
        <v>23.9434</v>
      </c>
      <c r="I487" s="10">
        <f t="shared" si="7"/>
        <v>25.03</v>
      </c>
    </row>
    <row r="488" spans="1:9" x14ac:dyDescent="0.3">
      <c r="A488" s="12">
        <v>2430</v>
      </c>
      <c r="B488" s="12">
        <v>25</v>
      </c>
      <c r="C488" s="10">
        <v>0.2621</v>
      </c>
      <c r="D488" s="10">
        <v>25.755099999999999</v>
      </c>
      <c r="E488" s="10">
        <v>25.231300000000001</v>
      </c>
      <c r="F488" s="10">
        <v>25.072700000000001</v>
      </c>
      <c r="G488" s="10">
        <v>24.915400000000002</v>
      </c>
      <c r="H488" s="10">
        <v>23.8887</v>
      </c>
      <c r="I488" s="10">
        <f t="shared" si="7"/>
        <v>25.03</v>
      </c>
    </row>
    <row r="489" spans="1:9" x14ac:dyDescent="0.3">
      <c r="A489" s="12">
        <v>2435</v>
      </c>
      <c r="B489" s="12">
        <v>25</v>
      </c>
      <c r="C489" s="10">
        <v>0.25309999999999999</v>
      </c>
      <c r="D489" s="10">
        <v>25.807099999999998</v>
      </c>
      <c r="E489" s="10">
        <v>25.231300000000001</v>
      </c>
      <c r="F489" s="10">
        <v>25.072700000000001</v>
      </c>
      <c r="G489" s="10">
        <v>24.933599999999998</v>
      </c>
      <c r="H489" s="10">
        <v>23.9434</v>
      </c>
      <c r="I489" s="10">
        <f t="shared" si="7"/>
        <v>25.04</v>
      </c>
    </row>
    <row r="490" spans="1:9" x14ac:dyDescent="0.3">
      <c r="A490" s="12">
        <v>2440</v>
      </c>
      <c r="B490" s="12">
        <v>25</v>
      </c>
      <c r="C490" s="10">
        <v>0.2485</v>
      </c>
      <c r="D490" s="10">
        <v>25.807099999999998</v>
      </c>
      <c r="E490" s="10">
        <v>25.231300000000001</v>
      </c>
      <c r="F490" s="10">
        <v>25.0197</v>
      </c>
      <c r="G490" s="10">
        <v>24.9481</v>
      </c>
      <c r="H490" s="10">
        <v>23.997900000000001</v>
      </c>
      <c r="I490" s="10">
        <f t="shared" si="7"/>
        <v>25.05</v>
      </c>
    </row>
    <row r="491" spans="1:9" x14ac:dyDescent="0.3">
      <c r="A491" s="12">
        <v>2445</v>
      </c>
      <c r="B491" s="12">
        <v>25</v>
      </c>
      <c r="C491" s="10">
        <v>0.24660000000000001</v>
      </c>
      <c r="D491" s="10">
        <v>25.6509</v>
      </c>
      <c r="E491" s="10">
        <v>25.1785</v>
      </c>
      <c r="F491" s="10">
        <v>25.072700000000001</v>
      </c>
      <c r="G491" s="10">
        <v>24.96</v>
      </c>
      <c r="H491" s="10">
        <v>23.9434</v>
      </c>
      <c r="I491" s="10">
        <f t="shared" si="7"/>
        <v>25.06</v>
      </c>
    </row>
    <row r="492" spans="1:9" x14ac:dyDescent="0.3">
      <c r="A492" s="12">
        <v>2450</v>
      </c>
      <c r="B492" s="12">
        <v>25</v>
      </c>
      <c r="C492" s="10">
        <v>0.25469999999999998</v>
      </c>
      <c r="D492" s="10">
        <v>25.702999999999999</v>
      </c>
      <c r="E492" s="10">
        <v>25.231300000000001</v>
      </c>
      <c r="F492" s="10">
        <v>25.0197</v>
      </c>
      <c r="G492" s="10">
        <v>24.963000000000001</v>
      </c>
      <c r="H492" s="10">
        <v>23.997900000000001</v>
      </c>
      <c r="I492" s="10">
        <f t="shared" si="7"/>
        <v>25.06</v>
      </c>
    </row>
    <row r="493" spans="1:9" x14ac:dyDescent="0.3">
      <c r="A493" s="12">
        <v>2455</v>
      </c>
      <c r="B493" s="12">
        <v>25</v>
      </c>
      <c r="C493" s="10">
        <v>0.2535</v>
      </c>
      <c r="D493" s="10">
        <v>25.755099999999999</v>
      </c>
      <c r="E493" s="10">
        <v>25.283999999999999</v>
      </c>
      <c r="F493" s="10">
        <v>25.125599999999999</v>
      </c>
      <c r="G493" s="10">
        <v>24.971299999999999</v>
      </c>
      <c r="H493" s="10">
        <v>23.997900000000001</v>
      </c>
      <c r="I493" s="10">
        <f t="shared" si="7"/>
        <v>25.07</v>
      </c>
    </row>
    <row r="494" spans="1:9" x14ac:dyDescent="0.3">
      <c r="A494" s="12">
        <v>2460</v>
      </c>
      <c r="B494" s="12">
        <v>25</v>
      </c>
      <c r="C494" s="10">
        <v>0.24579999999999999</v>
      </c>
      <c r="D494" s="10">
        <v>25.702999999999999</v>
      </c>
      <c r="E494" s="10">
        <v>25.231300000000001</v>
      </c>
      <c r="F494" s="10">
        <v>25.072700000000001</v>
      </c>
      <c r="G494" s="10">
        <v>24.984100000000002</v>
      </c>
      <c r="H494" s="10">
        <v>24.052399999999999</v>
      </c>
      <c r="I494" s="10">
        <f t="shared" si="7"/>
        <v>25.07</v>
      </c>
    </row>
    <row r="495" spans="1:9" x14ac:dyDescent="0.3">
      <c r="A495" s="12">
        <v>2465</v>
      </c>
      <c r="B495" s="12">
        <v>25</v>
      </c>
      <c r="C495" s="10">
        <v>0.24990000000000001</v>
      </c>
      <c r="D495" s="10">
        <v>25.702999999999999</v>
      </c>
      <c r="E495" s="10">
        <v>25.1785</v>
      </c>
      <c r="F495" s="10">
        <v>25.072700000000001</v>
      </c>
      <c r="G495" s="10">
        <v>24.9877</v>
      </c>
      <c r="H495" s="10">
        <v>24.052399999999999</v>
      </c>
      <c r="I495" s="10">
        <f t="shared" si="7"/>
        <v>25.07</v>
      </c>
    </row>
    <row r="496" spans="1:9" x14ac:dyDescent="0.3">
      <c r="A496" s="12">
        <v>2470</v>
      </c>
      <c r="B496" s="12">
        <v>25</v>
      </c>
      <c r="C496" s="10">
        <v>0.26140000000000002</v>
      </c>
      <c r="D496" s="10">
        <v>25.6509</v>
      </c>
      <c r="E496" s="10">
        <v>25.1785</v>
      </c>
      <c r="F496" s="10">
        <v>25.072700000000001</v>
      </c>
      <c r="G496" s="10">
        <v>24.984100000000002</v>
      </c>
      <c r="H496" s="10">
        <v>24.1068</v>
      </c>
      <c r="I496" s="10">
        <f t="shared" si="7"/>
        <v>25.06</v>
      </c>
    </row>
    <row r="497" spans="1:8" x14ac:dyDescent="0.3">
      <c r="A497" s="12">
        <v>2475</v>
      </c>
      <c r="B497" s="12">
        <v>25</v>
      </c>
      <c r="C497" s="10">
        <v>0.26939999999999997</v>
      </c>
      <c r="D497" s="10">
        <v>25.598700000000001</v>
      </c>
      <c r="E497" s="10">
        <v>25.1785</v>
      </c>
      <c r="F497" s="10">
        <v>25.0197</v>
      </c>
      <c r="G497" s="10">
        <v>24.981200000000001</v>
      </c>
      <c r="H497" s="10">
        <v>24.052399999999999</v>
      </c>
    </row>
    <row r="498" spans="1:8" x14ac:dyDescent="0.3">
      <c r="A498" s="12">
        <v>2480</v>
      </c>
      <c r="B498" s="12">
        <v>25</v>
      </c>
      <c r="C498" s="10">
        <v>0.27550000000000002</v>
      </c>
      <c r="D498" s="10">
        <v>25.6509</v>
      </c>
      <c r="E498" s="10">
        <v>25.231300000000001</v>
      </c>
      <c r="F498" s="10">
        <v>25.072700000000001</v>
      </c>
      <c r="G498" s="10">
        <v>24.9785</v>
      </c>
      <c r="H498" s="10">
        <v>24.052399999999999</v>
      </c>
    </row>
    <row r="499" spans="1:8" x14ac:dyDescent="0.3">
      <c r="A499" s="12">
        <v>2485</v>
      </c>
      <c r="B499" s="12">
        <v>25</v>
      </c>
      <c r="C499" s="10">
        <v>0.27229999999999999</v>
      </c>
      <c r="D499" s="10">
        <v>25.6509</v>
      </c>
      <c r="E499" s="10">
        <v>25.231300000000001</v>
      </c>
      <c r="F499" s="10">
        <v>25.0197</v>
      </c>
      <c r="G499" s="10">
        <v>24.982099999999999</v>
      </c>
      <c r="H499" s="10">
        <v>23.997900000000001</v>
      </c>
    </row>
    <row r="500" spans="1:8" x14ac:dyDescent="0.3">
      <c r="A500" s="12">
        <v>2490</v>
      </c>
      <c r="B500" s="12">
        <v>25</v>
      </c>
      <c r="C500" s="10">
        <v>0.27089999999999997</v>
      </c>
      <c r="D500" s="10">
        <v>25.598700000000001</v>
      </c>
      <c r="E500" s="10">
        <v>25.231300000000001</v>
      </c>
      <c r="F500" s="10">
        <v>25.072700000000001</v>
      </c>
      <c r="G500" s="10">
        <v>24.9847</v>
      </c>
      <c r="H500" s="10">
        <v>23.997900000000001</v>
      </c>
    </row>
    <row r="501" spans="1:8" x14ac:dyDescent="0.3">
      <c r="A501" s="12">
        <v>2495</v>
      </c>
      <c r="B501" s="12">
        <v>25</v>
      </c>
      <c r="C501" s="10">
        <v>0.27089999999999997</v>
      </c>
      <c r="D501" s="10">
        <v>25.6509</v>
      </c>
      <c r="E501" s="10">
        <v>25.1785</v>
      </c>
      <c r="F501" s="10">
        <v>25.125599999999999</v>
      </c>
      <c r="G501" s="10">
        <v>24.9862</v>
      </c>
      <c r="H501" s="10">
        <v>23.997900000000001</v>
      </c>
    </row>
  </sheetData>
  <mergeCells count="4">
    <mergeCell ref="L18:AB20"/>
    <mergeCell ref="L21:AB22"/>
    <mergeCell ref="L23:AB24"/>
    <mergeCell ref="L26:AA3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072FA-C6FD-7E4D-8149-8E314424265E}">
  <dimension ref="A1:AA501"/>
  <sheetViews>
    <sheetView workbookViewId="0">
      <selection activeCell="B1" sqref="B1"/>
    </sheetView>
  </sheetViews>
  <sheetFormatPr defaultColWidth="11" defaultRowHeight="15.6" x14ac:dyDescent="0.3"/>
  <cols>
    <col min="2" max="2" width="12.796875" customWidth="1"/>
  </cols>
  <sheetData>
    <row r="1" spans="1:27" s="1" customFormat="1" x14ac:dyDescent="0.3">
      <c r="A1" s="11" t="s">
        <v>53</v>
      </c>
      <c r="B1" s="11" t="s">
        <v>132</v>
      </c>
      <c r="C1" s="9" t="s">
        <v>54</v>
      </c>
      <c r="D1" s="9" t="s">
        <v>55</v>
      </c>
      <c r="E1" s="9" t="s">
        <v>56</v>
      </c>
      <c r="F1" s="9" t="s">
        <v>57</v>
      </c>
      <c r="G1" s="9" t="s">
        <v>58</v>
      </c>
      <c r="H1" s="9" t="s">
        <v>59</v>
      </c>
      <c r="I1" s="1" t="s">
        <v>60</v>
      </c>
    </row>
    <row r="2" spans="1:27" x14ac:dyDescent="0.3">
      <c r="A2" s="10">
        <v>0</v>
      </c>
      <c r="B2" s="10">
        <v>25</v>
      </c>
      <c r="C2" s="10">
        <v>-0.13700000000000001</v>
      </c>
      <c r="D2" s="10">
        <v>23.002800000000001</v>
      </c>
      <c r="E2" s="10">
        <v>23.114699999999999</v>
      </c>
      <c r="F2" s="10">
        <v>23.448499999999999</v>
      </c>
      <c r="G2" s="10">
        <v>23.3123</v>
      </c>
      <c r="H2" s="10">
        <v>24.052399999999999</v>
      </c>
      <c r="K2" s="6"/>
      <c r="L2" s="6"/>
      <c r="M2" s="6"/>
      <c r="N2" s="6"/>
      <c r="O2" s="6"/>
      <c r="P2" s="6"/>
      <c r="Q2" s="6"/>
      <c r="R2" s="6"/>
      <c r="S2" s="6"/>
      <c r="T2" s="6"/>
      <c r="U2" s="6"/>
      <c r="V2" s="6"/>
    </row>
    <row r="3" spans="1:27" x14ac:dyDescent="0.3">
      <c r="A3" s="10">
        <v>5</v>
      </c>
      <c r="B3" s="10">
        <v>25</v>
      </c>
      <c r="C3" s="10">
        <v>-0.1133</v>
      </c>
      <c r="D3" s="10">
        <v>23.058800000000002</v>
      </c>
      <c r="E3" s="10">
        <v>23.1706</v>
      </c>
      <c r="F3" s="10">
        <v>23.3931</v>
      </c>
      <c r="G3" s="10">
        <v>23.303799999999999</v>
      </c>
      <c r="H3" s="10">
        <v>24.052399999999999</v>
      </c>
      <c r="K3" s="6"/>
      <c r="L3" s="25"/>
      <c r="M3" s="6"/>
      <c r="N3" s="6"/>
      <c r="O3" s="6"/>
      <c r="P3" s="6"/>
      <c r="Q3" s="6"/>
      <c r="R3" s="6"/>
      <c r="S3" s="6"/>
      <c r="T3" s="6"/>
      <c r="U3" s="6"/>
      <c r="V3" s="6"/>
    </row>
    <row r="4" spans="1:27" x14ac:dyDescent="0.3">
      <c r="A4" s="10">
        <v>10</v>
      </c>
      <c r="B4" s="10">
        <v>25</v>
      </c>
      <c r="C4" s="10">
        <v>-9.9500000000000005E-2</v>
      </c>
      <c r="D4" s="10">
        <v>23.058800000000002</v>
      </c>
      <c r="E4" s="10">
        <v>23.1706</v>
      </c>
      <c r="F4" s="10">
        <v>23.3931</v>
      </c>
      <c r="G4" s="10">
        <v>23.305</v>
      </c>
      <c r="H4" s="10">
        <v>24.052399999999999</v>
      </c>
      <c r="I4" s="10">
        <f>AVERAGE(F2:F5)</f>
        <v>23.406950000000002</v>
      </c>
      <c r="K4" s="7" t="s">
        <v>76</v>
      </c>
      <c r="L4" s="26" cm="1">
        <f t="array" ref="L4">MAX(ABS(I102:I122-27))</f>
        <v>2.1265250000000009</v>
      </c>
      <c r="M4" s="6"/>
      <c r="N4" s="6" t="s">
        <v>62</v>
      </c>
      <c r="O4" s="6"/>
      <c r="P4" s="6"/>
      <c r="Q4" s="6"/>
      <c r="R4" s="6"/>
      <c r="S4" s="6"/>
      <c r="T4" s="6"/>
      <c r="U4" s="6"/>
      <c r="V4" s="6"/>
    </row>
    <row r="5" spans="1:27" x14ac:dyDescent="0.3">
      <c r="A5" s="10">
        <v>15</v>
      </c>
      <c r="B5" s="10">
        <v>25</v>
      </c>
      <c r="C5" s="10">
        <v>-8.3199999999999996E-2</v>
      </c>
      <c r="D5" s="10">
        <v>23.058800000000002</v>
      </c>
      <c r="E5" s="10">
        <v>23.1706</v>
      </c>
      <c r="F5" s="10">
        <v>23.3931</v>
      </c>
      <c r="G5" s="10">
        <v>23.307200000000002</v>
      </c>
      <c r="H5" s="10">
        <v>23.997900000000001</v>
      </c>
      <c r="I5" s="10">
        <f t="shared" ref="I5:I68" si="0">AVERAGE(F3:F6)</f>
        <v>23.3931</v>
      </c>
      <c r="K5" s="7" t="s">
        <v>77</v>
      </c>
      <c r="L5" s="27" cm="1">
        <f t="array" ref="L5">MAX(ABS(I303:I348-27))</f>
        <v>1.5583999999999989</v>
      </c>
      <c r="M5" s="6"/>
      <c r="N5" s="6" t="s">
        <v>64</v>
      </c>
      <c r="O5" s="6"/>
      <c r="P5" s="6"/>
      <c r="Q5" s="6"/>
      <c r="R5" s="6"/>
      <c r="S5" s="6"/>
      <c r="T5" s="6"/>
      <c r="U5" s="6"/>
      <c r="V5" s="6"/>
    </row>
    <row r="6" spans="1:27" x14ac:dyDescent="0.3">
      <c r="A6" s="10">
        <v>20</v>
      </c>
      <c r="B6" s="10">
        <v>25</v>
      </c>
      <c r="C6" s="10">
        <v>-6.4600000000000005E-2</v>
      </c>
      <c r="D6" s="10">
        <v>23.1706</v>
      </c>
      <c r="E6" s="10">
        <v>23.1706</v>
      </c>
      <c r="F6" s="10">
        <v>23.3931</v>
      </c>
      <c r="G6" s="10">
        <v>23.309899999999999</v>
      </c>
      <c r="H6" s="10">
        <v>24.052399999999999</v>
      </c>
      <c r="I6" s="10">
        <f t="shared" si="0"/>
        <v>23.3931</v>
      </c>
      <c r="K6" s="7"/>
      <c r="L6" s="25"/>
      <c r="M6" s="6"/>
      <c r="N6" s="6"/>
      <c r="O6" s="6"/>
      <c r="P6" s="6"/>
      <c r="Q6" s="6"/>
      <c r="R6" s="6"/>
      <c r="S6" s="6"/>
      <c r="T6" s="6"/>
      <c r="U6" s="6"/>
      <c r="V6" s="6"/>
    </row>
    <row r="7" spans="1:27" x14ac:dyDescent="0.3">
      <c r="A7" s="10">
        <v>25</v>
      </c>
      <c r="B7" s="10">
        <v>25</v>
      </c>
      <c r="C7" s="10">
        <v>-4.48E-2</v>
      </c>
      <c r="D7" s="10">
        <v>23.1706</v>
      </c>
      <c r="E7" s="10">
        <v>23.1706</v>
      </c>
      <c r="F7" s="10">
        <v>23.3931</v>
      </c>
      <c r="G7" s="10">
        <v>23.313300000000002</v>
      </c>
      <c r="H7" s="10">
        <v>23.997900000000001</v>
      </c>
      <c r="I7" s="10">
        <f t="shared" si="0"/>
        <v>23.3931</v>
      </c>
      <c r="K7" s="7"/>
      <c r="L7" s="25"/>
      <c r="M7" s="6"/>
      <c r="N7" s="6"/>
      <c r="O7" s="6"/>
      <c r="P7" s="6"/>
      <c r="Q7" s="6"/>
      <c r="R7" s="6"/>
      <c r="S7" s="6"/>
      <c r="T7" s="6"/>
      <c r="U7" s="6"/>
      <c r="V7" s="6"/>
    </row>
    <row r="8" spans="1:27" x14ac:dyDescent="0.3">
      <c r="A8" s="10">
        <v>30</v>
      </c>
      <c r="B8" s="10">
        <v>25</v>
      </c>
      <c r="C8" s="10">
        <v>-2.4199999999999999E-2</v>
      </c>
      <c r="D8" s="10">
        <v>23.226299999999998</v>
      </c>
      <c r="E8" s="10">
        <v>23.226299999999998</v>
      </c>
      <c r="F8" s="10">
        <v>23.3931</v>
      </c>
      <c r="G8" s="10">
        <v>23.317399999999999</v>
      </c>
      <c r="H8" s="10">
        <v>23.997900000000001</v>
      </c>
      <c r="I8" s="10">
        <f t="shared" si="0"/>
        <v>23.3931</v>
      </c>
      <c r="K8" s="7" t="s">
        <v>78</v>
      </c>
      <c r="L8" s="26">
        <f>STDEV(I102:I122)</f>
        <v>3.7518517372536593E-2</v>
      </c>
      <c r="M8" s="6"/>
      <c r="N8" s="6" t="s">
        <v>62</v>
      </c>
      <c r="O8" s="6"/>
      <c r="P8" s="6"/>
      <c r="Q8" s="6"/>
      <c r="R8" s="6"/>
      <c r="S8" s="6"/>
      <c r="T8" s="6"/>
      <c r="U8" s="6"/>
      <c r="V8" s="6"/>
    </row>
    <row r="9" spans="1:27" x14ac:dyDescent="0.3">
      <c r="A9" s="10">
        <v>35</v>
      </c>
      <c r="B9" s="10">
        <v>25</v>
      </c>
      <c r="C9" s="10">
        <v>-1.14E-2</v>
      </c>
      <c r="D9" s="10">
        <v>23.282</v>
      </c>
      <c r="E9" s="10">
        <v>23.282</v>
      </c>
      <c r="F9" s="10">
        <v>23.3931</v>
      </c>
      <c r="G9" s="10">
        <v>23.328700000000001</v>
      </c>
      <c r="H9" s="10">
        <v>23.997900000000001</v>
      </c>
      <c r="I9" s="10">
        <f t="shared" si="0"/>
        <v>23.406949999999998</v>
      </c>
      <c r="K9" s="7" t="s">
        <v>79</v>
      </c>
      <c r="L9" s="27">
        <f>STDEV(I303:I348)</f>
        <v>2.2099598931809523E-2</v>
      </c>
      <c r="M9" s="6"/>
      <c r="N9" s="6" t="s">
        <v>64</v>
      </c>
      <c r="O9" s="6"/>
      <c r="P9" s="6"/>
      <c r="Q9" s="6"/>
      <c r="R9" s="6"/>
      <c r="S9" s="6"/>
      <c r="T9" s="6"/>
      <c r="U9" s="6"/>
      <c r="V9" s="6"/>
    </row>
    <row r="10" spans="1:27" x14ac:dyDescent="0.3">
      <c r="A10" s="10">
        <v>40</v>
      </c>
      <c r="B10" s="10">
        <v>25</v>
      </c>
      <c r="C10" s="10">
        <v>-3.3E-3</v>
      </c>
      <c r="D10" s="10">
        <v>23.282</v>
      </c>
      <c r="E10" s="10">
        <v>23.337599999999998</v>
      </c>
      <c r="F10" s="10">
        <v>23.448499999999999</v>
      </c>
      <c r="G10" s="10">
        <v>23.345600000000001</v>
      </c>
      <c r="H10" s="10">
        <v>23.9434</v>
      </c>
      <c r="I10" s="10">
        <f t="shared" si="0"/>
        <v>23.393075</v>
      </c>
      <c r="K10" s="7"/>
      <c r="L10" s="6"/>
      <c r="M10" s="6"/>
      <c r="N10" s="6"/>
      <c r="O10" s="6"/>
      <c r="P10" s="6"/>
      <c r="Q10" s="6"/>
      <c r="R10" s="6"/>
      <c r="S10" s="6"/>
      <c r="T10" s="6"/>
      <c r="U10" s="6"/>
      <c r="V10" s="6"/>
    </row>
    <row r="11" spans="1:27" x14ac:dyDescent="0.3">
      <c r="A11" s="10">
        <v>45</v>
      </c>
      <c r="B11" s="10">
        <v>25</v>
      </c>
      <c r="C11" s="10">
        <v>2.0999999999999999E-3</v>
      </c>
      <c r="D11" s="10">
        <v>23.337599999999998</v>
      </c>
      <c r="E11" s="10">
        <v>23.226299999999998</v>
      </c>
      <c r="F11" s="10">
        <v>23.337599999999998</v>
      </c>
      <c r="G11" s="10">
        <v>23.366599999999998</v>
      </c>
      <c r="H11" s="10">
        <v>23.9434</v>
      </c>
      <c r="I11" s="10">
        <f t="shared" si="0"/>
        <v>23.393075</v>
      </c>
    </row>
    <row r="12" spans="1:27" x14ac:dyDescent="0.3">
      <c r="A12" s="10">
        <v>50</v>
      </c>
      <c r="B12" s="10">
        <v>25</v>
      </c>
      <c r="C12" s="10">
        <v>3.1099999999999999E-2</v>
      </c>
      <c r="D12" s="10">
        <v>23.3931</v>
      </c>
      <c r="E12" s="10">
        <v>23.226299999999998</v>
      </c>
      <c r="F12" s="10">
        <v>23.3931</v>
      </c>
      <c r="G12" s="10">
        <v>23.371099999999998</v>
      </c>
      <c r="H12" s="10">
        <v>23.9434</v>
      </c>
      <c r="I12" s="10">
        <f t="shared" si="0"/>
        <v>23.393075</v>
      </c>
    </row>
    <row r="13" spans="1:27" x14ac:dyDescent="0.3">
      <c r="A13" s="10">
        <v>55</v>
      </c>
      <c r="B13" s="10">
        <v>25</v>
      </c>
      <c r="C13" s="10">
        <v>5.7700000000000001E-2</v>
      </c>
      <c r="D13" s="10">
        <v>23.503799999999998</v>
      </c>
      <c r="E13" s="10">
        <v>23.282</v>
      </c>
      <c r="F13" s="10">
        <v>23.3931</v>
      </c>
      <c r="G13" s="10">
        <v>23.3764</v>
      </c>
      <c r="H13" s="10">
        <v>23.9434</v>
      </c>
      <c r="I13" s="10">
        <f t="shared" si="0"/>
        <v>23.379225000000002</v>
      </c>
      <c r="K13" s="29" t="s">
        <v>72</v>
      </c>
      <c r="L13" s="29"/>
      <c r="M13" s="29"/>
      <c r="N13" s="29"/>
      <c r="O13" s="29"/>
      <c r="P13" s="29"/>
      <c r="Q13" s="29"/>
      <c r="R13" s="29"/>
      <c r="S13" s="29"/>
      <c r="T13" s="29"/>
      <c r="U13" s="29"/>
      <c r="V13" s="29"/>
      <c r="W13" s="30"/>
      <c r="X13" s="30"/>
      <c r="Y13" s="30"/>
      <c r="Z13" s="30"/>
      <c r="AA13" s="30"/>
    </row>
    <row r="14" spans="1:27" x14ac:dyDescent="0.3">
      <c r="A14" s="10">
        <v>60</v>
      </c>
      <c r="B14" s="10">
        <v>25</v>
      </c>
      <c r="C14" s="10">
        <v>7.3899999999999993E-2</v>
      </c>
      <c r="D14" s="10">
        <v>23.448499999999999</v>
      </c>
      <c r="E14" s="10">
        <v>23.282</v>
      </c>
      <c r="F14" s="10">
        <v>23.3931</v>
      </c>
      <c r="G14" s="10">
        <v>23.389299999999999</v>
      </c>
      <c r="H14" s="10">
        <v>23.834</v>
      </c>
      <c r="I14" s="10">
        <f t="shared" si="0"/>
        <v>23.406949999999998</v>
      </c>
      <c r="K14" s="29"/>
      <c r="L14" s="29"/>
      <c r="M14" s="29"/>
      <c r="N14" s="29"/>
      <c r="O14" s="29"/>
      <c r="P14" s="29"/>
      <c r="Q14" s="29"/>
      <c r="R14" s="29"/>
      <c r="S14" s="29"/>
      <c r="T14" s="29"/>
      <c r="U14" s="29"/>
      <c r="V14" s="29"/>
      <c r="W14" s="30"/>
      <c r="X14" s="30"/>
      <c r="Y14" s="30"/>
      <c r="Z14" s="30"/>
      <c r="AA14" s="30"/>
    </row>
    <row r="15" spans="1:27" x14ac:dyDescent="0.3">
      <c r="A15" s="10">
        <v>65</v>
      </c>
      <c r="B15" s="10">
        <v>25</v>
      </c>
      <c r="C15" s="10">
        <v>9.2100000000000001E-2</v>
      </c>
      <c r="D15" s="10">
        <v>23.503799999999998</v>
      </c>
      <c r="E15" s="10">
        <v>23.337599999999998</v>
      </c>
      <c r="F15" s="10">
        <v>23.448499999999999</v>
      </c>
      <c r="G15" s="10">
        <v>23.401199999999999</v>
      </c>
      <c r="H15" s="10">
        <v>23.834</v>
      </c>
      <c r="I15" s="10">
        <f t="shared" si="0"/>
        <v>23.434625</v>
      </c>
      <c r="K15" s="29"/>
      <c r="L15" s="29"/>
      <c r="M15" s="29"/>
      <c r="N15" s="29"/>
      <c r="O15" s="29"/>
      <c r="P15" s="29"/>
      <c r="Q15" s="29"/>
      <c r="R15" s="29"/>
      <c r="S15" s="29"/>
      <c r="T15" s="29"/>
      <c r="U15" s="29"/>
      <c r="V15" s="29"/>
      <c r="W15" s="30"/>
      <c r="X15" s="30"/>
      <c r="Y15" s="30"/>
      <c r="Z15" s="30"/>
      <c r="AA15" s="30"/>
    </row>
    <row r="16" spans="1:27" x14ac:dyDescent="0.3">
      <c r="A16" s="10">
        <v>70</v>
      </c>
      <c r="B16" s="10">
        <v>25</v>
      </c>
      <c r="C16" s="10">
        <v>0.1036</v>
      </c>
      <c r="D16" s="10">
        <v>23.559100000000001</v>
      </c>
      <c r="E16" s="10">
        <v>23.337599999999998</v>
      </c>
      <c r="F16" s="10">
        <v>23.503799999999998</v>
      </c>
      <c r="G16" s="10">
        <v>23.418600000000001</v>
      </c>
      <c r="H16" s="10">
        <v>23.779199999999999</v>
      </c>
      <c r="I16" s="10">
        <f t="shared" si="0"/>
        <v>23.462299999999999</v>
      </c>
      <c r="K16" s="29" t="s">
        <v>73</v>
      </c>
      <c r="L16" s="29"/>
      <c r="M16" s="29"/>
      <c r="N16" s="29"/>
      <c r="O16" s="29"/>
      <c r="P16" s="29"/>
      <c r="Q16" s="29"/>
      <c r="R16" s="29"/>
      <c r="S16" s="29"/>
      <c r="T16" s="29"/>
      <c r="U16" s="29"/>
      <c r="V16" s="29"/>
      <c r="W16" s="29"/>
      <c r="X16" s="29"/>
      <c r="Y16" s="29"/>
      <c r="Z16" s="29"/>
      <c r="AA16" s="29"/>
    </row>
    <row r="17" spans="1:27" x14ac:dyDescent="0.3">
      <c r="A17" s="10">
        <v>75</v>
      </c>
      <c r="B17" s="10">
        <v>25</v>
      </c>
      <c r="C17" s="10">
        <v>0.1192</v>
      </c>
      <c r="D17" s="10">
        <v>23.559100000000001</v>
      </c>
      <c r="E17" s="10">
        <v>23.3931</v>
      </c>
      <c r="F17" s="10">
        <v>23.503799999999998</v>
      </c>
      <c r="G17" s="10">
        <v>23.433800000000002</v>
      </c>
      <c r="H17" s="10">
        <v>23.779199999999999</v>
      </c>
      <c r="I17" s="10">
        <f t="shared" si="0"/>
        <v>23.462299999999999</v>
      </c>
      <c r="K17" s="29"/>
      <c r="L17" s="29"/>
      <c r="M17" s="29"/>
      <c r="N17" s="29"/>
      <c r="O17" s="29"/>
      <c r="P17" s="29"/>
      <c r="Q17" s="29"/>
      <c r="R17" s="29"/>
      <c r="S17" s="29"/>
      <c r="T17" s="29"/>
      <c r="U17" s="29"/>
      <c r="V17" s="29"/>
      <c r="W17" s="29"/>
      <c r="X17" s="29"/>
      <c r="Y17" s="29"/>
      <c r="Z17" s="29"/>
      <c r="AA17" s="29"/>
    </row>
    <row r="18" spans="1:27" x14ac:dyDescent="0.3">
      <c r="A18" s="10">
        <v>80</v>
      </c>
      <c r="B18" s="10">
        <v>25</v>
      </c>
      <c r="C18" s="10">
        <v>0.12909999999999999</v>
      </c>
      <c r="D18" s="10">
        <v>23.559100000000001</v>
      </c>
      <c r="E18" s="10">
        <v>23.337599999999998</v>
      </c>
      <c r="F18" s="10">
        <v>23.3931</v>
      </c>
      <c r="G18" s="10">
        <v>23.453800000000001</v>
      </c>
      <c r="H18" s="10">
        <v>23.724299999999999</v>
      </c>
      <c r="I18" s="10">
        <f t="shared" si="0"/>
        <v>23.476125</v>
      </c>
      <c r="K18" s="29" t="s">
        <v>74</v>
      </c>
      <c r="L18" s="29"/>
      <c r="M18" s="29"/>
      <c r="N18" s="29"/>
      <c r="O18" s="29"/>
      <c r="P18" s="29"/>
      <c r="Q18" s="29"/>
      <c r="R18" s="29"/>
      <c r="S18" s="29"/>
      <c r="T18" s="29"/>
      <c r="U18" s="29"/>
      <c r="V18" s="29"/>
      <c r="W18" s="29"/>
      <c r="X18" s="29"/>
      <c r="Y18" s="29"/>
      <c r="Z18" s="29"/>
      <c r="AA18" s="29"/>
    </row>
    <row r="19" spans="1:27" x14ac:dyDescent="0.3">
      <c r="A19" s="10">
        <v>85</v>
      </c>
      <c r="B19" s="10">
        <v>25</v>
      </c>
      <c r="C19" s="10">
        <v>0.1525</v>
      </c>
      <c r="D19" s="10">
        <v>23.559100000000001</v>
      </c>
      <c r="E19" s="10">
        <v>23.337599999999998</v>
      </c>
      <c r="F19" s="10">
        <v>23.503799999999998</v>
      </c>
      <c r="G19" s="10">
        <v>23.464200000000002</v>
      </c>
      <c r="H19" s="10">
        <v>23.724299999999999</v>
      </c>
      <c r="I19" s="10">
        <f t="shared" si="0"/>
        <v>23.462299999999999</v>
      </c>
      <c r="K19" s="29"/>
      <c r="L19" s="29"/>
      <c r="M19" s="29"/>
      <c r="N19" s="29"/>
      <c r="O19" s="29"/>
      <c r="P19" s="29"/>
      <c r="Q19" s="29"/>
      <c r="R19" s="29"/>
      <c r="S19" s="29"/>
      <c r="T19" s="29"/>
      <c r="U19" s="29"/>
      <c r="V19" s="29"/>
      <c r="W19" s="29"/>
      <c r="X19" s="29"/>
      <c r="Y19" s="29"/>
      <c r="Z19" s="29"/>
      <c r="AA19" s="29"/>
    </row>
    <row r="20" spans="1:27" x14ac:dyDescent="0.3">
      <c r="A20" s="10">
        <v>90</v>
      </c>
      <c r="B20" s="10">
        <v>25</v>
      </c>
      <c r="C20" s="10">
        <v>0.1759</v>
      </c>
      <c r="D20" s="10">
        <v>23.6693</v>
      </c>
      <c r="E20" s="10">
        <v>23.3931</v>
      </c>
      <c r="F20" s="10">
        <v>23.448499999999999</v>
      </c>
      <c r="G20" s="10">
        <v>23.473500000000001</v>
      </c>
      <c r="H20" s="10">
        <v>23.724299999999999</v>
      </c>
      <c r="I20" s="10">
        <f t="shared" si="0"/>
        <v>23.462299999999999</v>
      </c>
    </row>
    <row r="21" spans="1:27" x14ac:dyDescent="0.3">
      <c r="A21" s="10">
        <v>95</v>
      </c>
      <c r="B21" s="10">
        <v>25</v>
      </c>
      <c r="C21" s="10">
        <v>0.19070000000000001</v>
      </c>
      <c r="D21" s="10">
        <v>23.724299999999999</v>
      </c>
      <c r="E21" s="10">
        <v>23.3931</v>
      </c>
      <c r="F21" s="10">
        <v>23.503799999999998</v>
      </c>
      <c r="G21" s="10">
        <v>23.488800000000001</v>
      </c>
      <c r="H21" s="10">
        <v>23.724299999999999</v>
      </c>
      <c r="I21" s="10">
        <f t="shared" si="0"/>
        <v>23.489974999999998</v>
      </c>
    </row>
    <row r="22" spans="1:27" x14ac:dyDescent="0.3">
      <c r="A22" s="10">
        <v>100</v>
      </c>
      <c r="B22" s="10">
        <v>25</v>
      </c>
      <c r="C22" s="10">
        <v>0.2079</v>
      </c>
      <c r="D22" s="10">
        <v>23.724299999999999</v>
      </c>
      <c r="E22" s="10">
        <v>23.448499999999999</v>
      </c>
      <c r="F22" s="10">
        <v>23.503799999999998</v>
      </c>
      <c r="G22" s="10">
        <v>23.502400000000002</v>
      </c>
      <c r="H22" s="10">
        <v>23.6142</v>
      </c>
      <c r="I22" s="10">
        <f t="shared" si="0"/>
        <v>23.476149999999997</v>
      </c>
      <c r="K22" s="29" t="s">
        <v>75</v>
      </c>
      <c r="L22" s="29"/>
      <c r="M22" s="29"/>
      <c r="N22" s="29"/>
      <c r="O22" s="29"/>
      <c r="P22" s="29"/>
      <c r="Q22" s="29"/>
      <c r="R22" s="29"/>
      <c r="S22" s="29"/>
      <c r="T22" s="29"/>
      <c r="U22" s="29"/>
      <c r="V22" s="29"/>
      <c r="W22" s="29"/>
      <c r="X22" s="29"/>
      <c r="Y22" s="29"/>
      <c r="Z22" s="29"/>
    </row>
    <row r="23" spans="1:27" x14ac:dyDescent="0.3">
      <c r="A23" s="10">
        <v>105</v>
      </c>
      <c r="B23" s="10">
        <v>25</v>
      </c>
      <c r="C23" s="10">
        <v>0.21840000000000001</v>
      </c>
      <c r="D23" s="10">
        <v>23.779199999999999</v>
      </c>
      <c r="E23" s="10">
        <v>23.448499999999999</v>
      </c>
      <c r="F23" s="10">
        <v>23.448499999999999</v>
      </c>
      <c r="G23" s="10">
        <v>23.5213</v>
      </c>
      <c r="H23" s="10">
        <v>23.6693</v>
      </c>
      <c r="I23" s="10">
        <f t="shared" si="0"/>
        <v>23.503799999999998</v>
      </c>
      <c r="K23" s="29"/>
      <c r="L23" s="29"/>
      <c r="M23" s="29"/>
      <c r="N23" s="29"/>
      <c r="O23" s="29"/>
      <c r="P23" s="29"/>
      <c r="Q23" s="29"/>
      <c r="R23" s="29"/>
      <c r="S23" s="29"/>
      <c r="T23" s="29"/>
      <c r="U23" s="29"/>
      <c r="V23" s="29"/>
      <c r="W23" s="29"/>
      <c r="X23" s="29"/>
      <c r="Y23" s="29"/>
      <c r="Z23" s="29"/>
    </row>
    <row r="24" spans="1:27" x14ac:dyDescent="0.3">
      <c r="A24" s="10">
        <v>110</v>
      </c>
      <c r="B24" s="10">
        <v>25</v>
      </c>
      <c r="C24" s="10">
        <v>0.2331</v>
      </c>
      <c r="D24" s="10">
        <v>23.834</v>
      </c>
      <c r="E24" s="10">
        <v>23.503799999999998</v>
      </c>
      <c r="F24" s="10">
        <v>23.559100000000001</v>
      </c>
      <c r="G24" s="10">
        <v>23.537500000000001</v>
      </c>
      <c r="H24" s="10">
        <v>23.6142</v>
      </c>
      <c r="I24" s="10">
        <f t="shared" si="0"/>
        <v>23.517624999999999</v>
      </c>
      <c r="K24" s="29"/>
      <c r="L24" s="29"/>
      <c r="M24" s="29"/>
      <c r="N24" s="29"/>
      <c r="O24" s="29"/>
      <c r="P24" s="29"/>
      <c r="Q24" s="29"/>
      <c r="R24" s="29"/>
      <c r="S24" s="29"/>
      <c r="T24" s="29"/>
      <c r="U24" s="29"/>
      <c r="V24" s="29"/>
      <c r="W24" s="29"/>
      <c r="X24" s="29"/>
      <c r="Y24" s="29"/>
      <c r="Z24" s="29"/>
    </row>
    <row r="25" spans="1:27" x14ac:dyDescent="0.3">
      <c r="A25" s="10">
        <v>115</v>
      </c>
      <c r="B25" s="10">
        <v>25</v>
      </c>
      <c r="C25" s="10">
        <v>0.24179999999999999</v>
      </c>
      <c r="D25" s="10">
        <v>23.8887</v>
      </c>
      <c r="E25" s="10">
        <v>23.559100000000001</v>
      </c>
      <c r="F25" s="10">
        <v>23.559100000000001</v>
      </c>
      <c r="G25" s="10">
        <v>23.558399999999999</v>
      </c>
      <c r="H25" s="10">
        <v>23.6142</v>
      </c>
      <c r="I25" s="10">
        <f t="shared" si="0"/>
        <v>23.53145</v>
      </c>
      <c r="K25" s="29"/>
      <c r="L25" s="29"/>
      <c r="M25" s="29"/>
      <c r="N25" s="29"/>
      <c r="O25" s="29"/>
      <c r="P25" s="29"/>
      <c r="Q25" s="29"/>
      <c r="R25" s="29"/>
      <c r="S25" s="29"/>
      <c r="T25" s="29"/>
      <c r="U25" s="29"/>
      <c r="V25" s="29"/>
      <c r="W25" s="29"/>
      <c r="X25" s="29"/>
      <c r="Y25" s="29"/>
      <c r="Z25" s="29"/>
    </row>
    <row r="26" spans="1:27" x14ac:dyDescent="0.3">
      <c r="A26" s="10">
        <v>120</v>
      </c>
      <c r="B26" s="10">
        <v>25</v>
      </c>
      <c r="C26" s="10">
        <v>0.24679999999999999</v>
      </c>
      <c r="D26" s="10">
        <v>23.8887</v>
      </c>
      <c r="E26" s="10">
        <v>23.559100000000001</v>
      </c>
      <c r="F26" s="10">
        <v>23.559100000000001</v>
      </c>
      <c r="G26" s="10">
        <v>23.582899999999999</v>
      </c>
      <c r="H26" s="10">
        <v>23.6142</v>
      </c>
      <c r="I26" s="10">
        <f t="shared" si="0"/>
        <v>23.559100000000001</v>
      </c>
      <c r="K26" s="29"/>
      <c r="L26" s="29"/>
      <c r="M26" s="29"/>
      <c r="N26" s="29"/>
      <c r="O26" s="29"/>
      <c r="P26" s="29"/>
      <c r="Q26" s="29"/>
      <c r="R26" s="29"/>
      <c r="S26" s="29"/>
      <c r="T26" s="29"/>
      <c r="U26" s="29"/>
      <c r="V26" s="29"/>
      <c r="W26" s="29"/>
      <c r="X26" s="29"/>
      <c r="Y26" s="29"/>
      <c r="Z26" s="29"/>
    </row>
    <row r="27" spans="1:27" x14ac:dyDescent="0.3">
      <c r="A27" s="10">
        <v>125</v>
      </c>
      <c r="B27" s="10">
        <v>25</v>
      </c>
      <c r="C27" s="10">
        <v>0.25790000000000002</v>
      </c>
      <c r="D27" s="10">
        <v>23.9434</v>
      </c>
      <c r="E27" s="10">
        <v>23.559100000000001</v>
      </c>
      <c r="F27" s="10">
        <v>23.559100000000001</v>
      </c>
      <c r="G27" s="10">
        <v>23.6036</v>
      </c>
      <c r="H27" s="10">
        <v>23.6142</v>
      </c>
      <c r="I27" s="10">
        <f t="shared" si="0"/>
        <v>23.572875</v>
      </c>
    </row>
    <row r="28" spans="1:27" x14ac:dyDescent="0.3">
      <c r="A28" s="10">
        <v>130</v>
      </c>
      <c r="B28" s="10">
        <v>25</v>
      </c>
      <c r="C28" s="10">
        <v>0.27279999999999999</v>
      </c>
      <c r="D28" s="10">
        <v>23.997900000000001</v>
      </c>
      <c r="E28" s="10">
        <v>23.6142</v>
      </c>
      <c r="F28" s="10">
        <v>23.6142</v>
      </c>
      <c r="G28" s="10">
        <v>23.621400000000001</v>
      </c>
      <c r="H28" s="10">
        <v>23.503799999999998</v>
      </c>
      <c r="I28" s="10">
        <f t="shared" si="0"/>
        <v>23.586649999999999</v>
      </c>
    </row>
    <row r="29" spans="1:27" x14ac:dyDescent="0.3">
      <c r="A29" s="10">
        <v>135</v>
      </c>
      <c r="B29" s="10">
        <v>25</v>
      </c>
      <c r="C29" s="10">
        <v>0.28139999999999998</v>
      </c>
      <c r="D29" s="10">
        <v>23.997900000000001</v>
      </c>
      <c r="E29" s="10">
        <v>23.6142</v>
      </c>
      <c r="F29" s="10">
        <v>23.6142</v>
      </c>
      <c r="G29" s="10">
        <v>23.6435</v>
      </c>
      <c r="H29" s="10">
        <v>23.503799999999998</v>
      </c>
      <c r="I29" s="10">
        <f t="shared" si="0"/>
        <v>23.614199999999997</v>
      </c>
    </row>
    <row r="30" spans="1:27" x14ac:dyDescent="0.3">
      <c r="A30" s="10">
        <v>140</v>
      </c>
      <c r="B30" s="10">
        <v>25</v>
      </c>
      <c r="C30" s="10">
        <v>0.29449999999999998</v>
      </c>
      <c r="D30" s="10">
        <v>24.1068</v>
      </c>
      <c r="E30" s="10">
        <v>23.6693</v>
      </c>
      <c r="F30" s="10">
        <v>23.6693</v>
      </c>
      <c r="G30" s="10">
        <v>23.662299999999998</v>
      </c>
      <c r="H30" s="10">
        <v>23.503799999999998</v>
      </c>
      <c r="I30" s="10">
        <f t="shared" si="0"/>
        <v>23.627974999999999</v>
      </c>
    </row>
    <row r="31" spans="1:27" x14ac:dyDescent="0.3">
      <c r="A31" s="10">
        <v>145</v>
      </c>
      <c r="B31" s="10">
        <v>25</v>
      </c>
      <c r="C31" s="10">
        <v>0.30180000000000001</v>
      </c>
      <c r="D31" s="10">
        <v>24.1068</v>
      </c>
      <c r="E31" s="10">
        <v>23.6142</v>
      </c>
      <c r="F31" s="10">
        <v>23.6142</v>
      </c>
      <c r="G31" s="10">
        <v>23.685199999999998</v>
      </c>
      <c r="H31" s="10">
        <v>23.503799999999998</v>
      </c>
      <c r="I31" s="10">
        <f t="shared" si="0"/>
        <v>23.641750000000002</v>
      </c>
    </row>
    <row r="32" spans="1:27" x14ac:dyDescent="0.3">
      <c r="A32" s="10">
        <v>150</v>
      </c>
      <c r="B32" s="10">
        <v>25</v>
      </c>
      <c r="C32" s="10">
        <v>0.32179999999999997</v>
      </c>
      <c r="D32" s="10">
        <v>24.215399999999999</v>
      </c>
      <c r="E32" s="10">
        <v>23.6693</v>
      </c>
      <c r="F32" s="10">
        <v>23.6693</v>
      </c>
      <c r="G32" s="10">
        <v>23.698399999999999</v>
      </c>
      <c r="H32" s="10">
        <v>23.448499999999999</v>
      </c>
      <c r="I32" s="10">
        <f t="shared" si="0"/>
        <v>23.669274999999999</v>
      </c>
    </row>
    <row r="33" spans="1:9" x14ac:dyDescent="0.3">
      <c r="A33" s="10">
        <v>155</v>
      </c>
      <c r="B33" s="10">
        <v>25</v>
      </c>
      <c r="C33" s="10">
        <v>0.33279999999999998</v>
      </c>
      <c r="D33" s="10">
        <v>24.269600000000001</v>
      </c>
      <c r="E33" s="10">
        <v>23.724299999999999</v>
      </c>
      <c r="F33" s="10">
        <v>23.724299999999999</v>
      </c>
      <c r="G33" s="10">
        <v>23.717300000000002</v>
      </c>
      <c r="H33" s="10">
        <v>23.503799999999998</v>
      </c>
      <c r="I33" s="10">
        <f t="shared" si="0"/>
        <v>23.683025000000001</v>
      </c>
    </row>
    <row r="34" spans="1:9" x14ac:dyDescent="0.3">
      <c r="A34" s="10">
        <v>160</v>
      </c>
      <c r="B34" s="10">
        <v>25</v>
      </c>
      <c r="C34" s="10">
        <v>0.33779999999999999</v>
      </c>
      <c r="D34" s="10">
        <v>24.323599999999999</v>
      </c>
      <c r="E34" s="10">
        <v>23.779199999999999</v>
      </c>
      <c r="F34" s="10">
        <v>23.724299999999999</v>
      </c>
      <c r="G34" s="10">
        <v>23.7408</v>
      </c>
      <c r="H34" s="10">
        <v>23.448499999999999</v>
      </c>
      <c r="I34" s="10">
        <f t="shared" si="0"/>
        <v>23.724274999999999</v>
      </c>
    </row>
    <row r="35" spans="1:9" x14ac:dyDescent="0.3">
      <c r="A35" s="10">
        <v>165</v>
      </c>
      <c r="B35" s="10">
        <v>25</v>
      </c>
      <c r="C35" s="10">
        <v>0.33900000000000002</v>
      </c>
      <c r="D35" s="10">
        <v>24.323599999999999</v>
      </c>
      <c r="E35" s="10">
        <v>23.779199999999999</v>
      </c>
      <c r="F35" s="10">
        <v>23.779199999999999</v>
      </c>
      <c r="G35" s="10">
        <v>23.767800000000001</v>
      </c>
      <c r="H35" s="10">
        <v>23.448499999999999</v>
      </c>
      <c r="I35" s="10">
        <f t="shared" si="0"/>
        <v>23.751750000000001</v>
      </c>
    </row>
    <row r="36" spans="1:9" x14ac:dyDescent="0.3">
      <c r="A36" s="10">
        <v>170</v>
      </c>
      <c r="B36" s="10">
        <v>25</v>
      </c>
      <c r="C36" s="10">
        <v>0.3463</v>
      </c>
      <c r="D36" s="10">
        <v>24.377700000000001</v>
      </c>
      <c r="E36" s="10">
        <v>23.779199999999999</v>
      </c>
      <c r="F36" s="10">
        <v>23.779199999999999</v>
      </c>
      <c r="G36" s="10">
        <v>23.790800000000001</v>
      </c>
      <c r="H36" s="10">
        <v>23.503799999999998</v>
      </c>
      <c r="I36" s="10">
        <f t="shared" si="0"/>
        <v>23.765475000000002</v>
      </c>
    </row>
    <row r="37" spans="1:9" x14ac:dyDescent="0.3">
      <c r="A37" s="10">
        <v>175</v>
      </c>
      <c r="B37" s="10">
        <v>25</v>
      </c>
      <c r="C37" s="10">
        <v>0.35749999999999998</v>
      </c>
      <c r="D37" s="10">
        <v>24.4316</v>
      </c>
      <c r="E37" s="10">
        <v>23.8887</v>
      </c>
      <c r="F37" s="10">
        <v>23.779199999999999</v>
      </c>
      <c r="G37" s="10">
        <v>23.810600000000001</v>
      </c>
      <c r="H37" s="10">
        <v>23.448499999999999</v>
      </c>
      <c r="I37" s="10">
        <f t="shared" si="0"/>
        <v>23.806574999999999</v>
      </c>
    </row>
    <row r="38" spans="1:9" x14ac:dyDescent="0.3">
      <c r="A38" s="10">
        <v>180</v>
      </c>
      <c r="B38" s="10">
        <v>25</v>
      </c>
      <c r="C38" s="10">
        <v>0.3543</v>
      </c>
      <c r="D38" s="10">
        <v>24.4316</v>
      </c>
      <c r="E38" s="10">
        <v>23.8887</v>
      </c>
      <c r="F38" s="10">
        <v>23.8887</v>
      </c>
      <c r="G38" s="10">
        <v>23.841100000000001</v>
      </c>
      <c r="H38" s="10">
        <v>23.448499999999999</v>
      </c>
      <c r="I38" s="10">
        <f t="shared" si="0"/>
        <v>23.833950000000002</v>
      </c>
    </row>
    <row r="39" spans="1:9" x14ac:dyDescent="0.3">
      <c r="A39" s="10">
        <v>185</v>
      </c>
      <c r="B39" s="10">
        <v>25</v>
      </c>
      <c r="C39" s="10">
        <v>0.35899999999999999</v>
      </c>
      <c r="D39" s="10">
        <v>24.485399999999998</v>
      </c>
      <c r="E39" s="10">
        <v>23.834</v>
      </c>
      <c r="F39" s="10">
        <v>23.8887</v>
      </c>
      <c r="G39" s="10">
        <v>23.866499999999998</v>
      </c>
      <c r="H39" s="10">
        <v>23.448499999999999</v>
      </c>
      <c r="I39" s="10">
        <f t="shared" si="0"/>
        <v>23.861325000000001</v>
      </c>
    </row>
    <row r="40" spans="1:9" x14ac:dyDescent="0.3">
      <c r="A40" s="10">
        <v>190</v>
      </c>
      <c r="B40" s="10">
        <v>25</v>
      </c>
      <c r="C40" s="10">
        <v>0.37659999999999999</v>
      </c>
      <c r="D40" s="10">
        <v>24.485399999999998</v>
      </c>
      <c r="E40" s="10">
        <v>23.9434</v>
      </c>
      <c r="F40" s="10">
        <v>23.8887</v>
      </c>
      <c r="G40" s="10">
        <v>23.881499999999999</v>
      </c>
      <c r="H40" s="10">
        <v>23.448499999999999</v>
      </c>
      <c r="I40" s="10">
        <f t="shared" si="0"/>
        <v>23.902374999999999</v>
      </c>
    </row>
    <row r="41" spans="1:9" x14ac:dyDescent="0.3">
      <c r="A41" s="10">
        <v>195</v>
      </c>
      <c r="B41" s="10">
        <v>25</v>
      </c>
      <c r="C41" s="10">
        <v>0.37759999999999999</v>
      </c>
      <c r="D41" s="10">
        <v>24.539200000000001</v>
      </c>
      <c r="E41" s="10">
        <v>23.997900000000001</v>
      </c>
      <c r="F41" s="10">
        <v>23.9434</v>
      </c>
      <c r="G41" s="10">
        <v>23.908000000000001</v>
      </c>
      <c r="H41" s="10">
        <v>23.448499999999999</v>
      </c>
      <c r="I41" s="10">
        <f t="shared" si="0"/>
        <v>23.916049999999998</v>
      </c>
    </row>
    <row r="42" spans="1:9" x14ac:dyDescent="0.3">
      <c r="A42" s="10">
        <v>200</v>
      </c>
      <c r="B42" s="10">
        <v>25</v>
      </c>
      <c r="C42" s="10">
        <v>0.37640000000000001</v>
      </c>
      <c r="D42" s="10">
        <v>24.485399999999998</v>
      </c>
      <c r="E42" s="10">
        <v>24.052399999999999</v>
      </c>
      <c r="F42" s="10">
        <v>23.9434</v>
      </c>
      <c r="G42" s="10">
        <v>23.936499999999999</v>
      </c>
      <c r="H42" s="10">
        <v>23.448499999999999</v>
      </c>
      <c r="I42" s="10">
        <f t="shared" si="0"/>
        <v>23.929724999999998</v>
      </c>
    </row>
    <row r="43" spans="1:9" x14ac:dyDescent="0.3">
      <c r="A43" s="10">
        <v>205</v>
      </c>
      <c r="B43" s="10">
        <v>25</v>
      </c>
      <c r="C43" s="10">
        <v>0.37430000000000002</v>
      </c>
      <c r="D43" s="10">
        <v>24.5929</v>
      </c>
      <c r="E43" s="10">
        <v>23.997900000000001</v>
      </c>
      <c r="F43" s="10">
        <v>23.9434</v>
      </c>
      <c r="G43" s="10">
        <v>23.9663</v>
      </c>
      <c r="H43" s="10">
        <v>23.448499999999999</v>
      </c>
      <c r="I43" s="10">
        <f t="shared" si="0"/>
        <v>23.9434</v>
      </c>
    </row>
    <row r="44" spans="1:9" x14ac:dyDescent="0.3">
      <c r="A44" s="10">
        <v>210</v>
      </c>
      <c r="B44" s="10">
        <v>25</v>
      </c>
      <c r="C44" s="10">
        <v>0.38790000000000002</v>
      </c>
      <c r="D44" s="10">
        <v>24.6465</v>
      </c>
      <c r="E44" s="10">
        <v>24.052399999999999</v>
      </c>
      <c r="F44" s="10">
        <v>23.9434</v>
      </c>
      <c r="G44" s="10">
        <v>23.984200000000001</v>
      </c>
      <c r="H44" s="10">
        <v>23.3931</v>
      </c>
      <c r="I44" s="10">
        <f t="shared" si="0"/>
        <v>23.957025000000002</v>
      </c>
    </row>
    <row r="45" spans="1:9" x14ac:dyDescent="0.3">
      <c r="A45" s="10">
        <v>215</v>
      </c>
      <c r="B45" s="10">
        <v>25</v>
      </c>
      <c r="C45" s="10">
        <v>0.39410000000000001</v>
      </c>
      <c r="D45" s="10">
        <v>24.6465</v>
      </c>
      <c r="E45" s="10">
        <v>24.052399999999999</v>
      </c>
      <c r="F45" s="10">
        <v>23.997900000000001</v>
      </c>
      <c r="G45" s="10">
        <v>24.006399999999999</v>
      </c>
      <c r="H45" s="10">
        <v>23.3931</v>
      </c>
      <c r="I45" s="10">
        <f t="shared" si="0"/>
        <v>23.970650000000003</v>
      </c>
    </row>
    <row r="46" spans="1:9" x14ac:dyDescent="0.3">
      <c r="A46" s="10">
        <v>220</v>
      </c>
      <c r="B46" s="10">
        <v>25</v>
      </c>
      <c r="C46" s="10">
        <v>0.40389999999999998</v>
      </c>
      <c r="D46" s="10">
        <v>24.7</v>
      </c>
      <c r="E46" s="10">
        <v>24.1068</v>
      </c>
      <c r="F46" s="10">
        <v>23.997900000000001</v>
      </c>
      <c r="G46" s="10">
        <v>24.025099999999998</v>
      </c>
      <c r="H46" s="10">
        <v>23.3931</v>
      </c>
      <c r="I46" s="10">
        <f t="shared" si="0"/>
        <v>23.997900000000001</v>
      </c>
    </row>
    <row r="47" spans="1:9" x14ac:dyDescent="0.3">
      <c r="A47" s="10">
        <v>225</v>
      </c>
      <c r="B47" s="10">
        <v>25</v>
      </c>
      <c r="C47" s="10">
        <v>0.40749999999999997</v>
      </c>
      <c r="D47" s="10">
        <v>24.7</v>
      </c>
      <c r="E47" s="10">
        <v>24.1068</v>
      </c>
      <c r="F47" s="10">
        <v>24.052399999999999</v>
      </c>
      <c r="G47" s="10">
        <v>24.047699999999999</v>
      </c>
      <c r="H47" s="10">
        <v>23.3931</v>
      </c>
      <c r="I47" s="10">
        <f t="shared" si="0"/>
        <v>24.025150000000004</v>
      </c>
    </row>
    <row r="48" spans="1:9" x14ac:dyDescent="0.3">
      <c r="A48" s="10">
        <v>230</v>
      </c>
      <c r="B48" s="10">
        <v>25</v>
      </c>
      <c r="C48" s="10">
        <v>0.41549999999999998</v>
      </c>
      <c r="D48" s="10">
        <v>24.753499999999999</v>
      </c>
      <c r="E48" s="10">
        <v>24.161200000000001</v>
      </c>
      <c r="F48" s="10">
        <v>24.052399999999999</v>
      </c>
      <c r="G48" s="10">
        <v>24.066700000000001</v>
      </c>
      <c r="H48" s="10">
        <v>23.3931</v>
      </c>
      <c r="I48" s="10">
        <f t="shared" si="0"/>
        <v>24.038775000000001</v>
      </c>
    </row>
    <row r="49" spans="1:9" x14ac:dyDescent="0.3">
      <c r="A49" s="10">
        <v>235</v>
      </c>
      <c r="B49" s="10">
        <v>25</v>
      </c>
      <c r="C49" s="10">
        <v>0.4178</v>
      </c>
      <c r="D49" s="10">
        <v>24.753499999999999</v>
      </c>
      <c r="E49" s="10">
        <v>24.161200000000001</v>
      </c>
      <c r="F49" s="10">
        <v>24.052399999999999</v>
      </c>
      <c r="G49" s="10">
        <v>24.089400000000001</v>
      </c>
      <c r="H49" s="10">
        <v>23.3931</v>
      </c>
      <c r="I49" s="10">
        <f t="shared" si="0"/>
        <v>24.065999999999995</v>
      </c>
    </row>
    <row r="50" spans="1:9" x14ac:dyDescent="0.3">
      <c r="A50" s="10">
        <v>240</v>
      </c>
      <c r="B50" s="10">
        <v>25</v>
      </c>
      <c r="C50" s="10">
        <v>0.42480000000000001</v>
      </c>
      <c r="D50" s="10">
        <v>24.806899999999999</v>
      </c>
      <c r="E50" s="10">
        <v>24.161200000000001</v>
      </c>
      <c r="F50" s="10">
        <v>24.1068</v>
      </c>
      <c r="G50" s="10">
        <v>24.1083</v>
      </c>
      <c r="H50" s="10">
        <v>23.337599999999998</v>
      </c>
      <c r="I50" s="10">
        <f t="shared" si="0"/>
        <v>24.093200000000003</v>
      </c>
    </row>
    <row r="51" spans="1:9" x14ac:dyDescent="0.3">
      <c r="A51" s="10">
        <v>245</v>
      </c>
      <c r="B51" s="10">
        <v>25</v>
      </c>
      <c r="C51" s="10">
        <v>0.4345</v>
      </c>
      <c r="D51" s="10">
        <v>24.806899999999999</v>
      </c>
      <c r="E51" s="10">
        <v>24.215399999999999</v>
      </c>
      <c r="F51" s="10">
        <v>24.161200000000001</v>
      </c>
      <c r="G51" s="10">
        <v>24.124400000000001</v>
      </c>
      <c r="H51" s="10">
        <v>23.3931</v>
      </c>
      <c r="I51" s="10">
        <f t="shared" si="0"/>
        <v>24.120400000000004</v>
      </c>
    </row>
    <row r="52" spans="1:9" x14ac:dyDescent="0.3">
      <c r="A52" s="10">
        <v>250</v>
      </c>
      <c r="B52" s="10">
        <v>25</v>
      </c>
      <c r="C52" s="10">
        <v>0.4375</v>
      </c>
      <c r="D52" s="10">
        <v>24.913399999999999</v>
      </c>
      <c r="E52" s="10">
        <v>24.215399999999999</v>
      </c>
      <c r="F52" s="10">
        <v>24.161200000000001</v>
      </c>
      <c r="G52" s="10">
        <v>24.1447</v>
      </c>
      <c r="H52" s="10">
        <v>23.3931</v>
      </c>
      <c r="I52" s="10">
        <f t="shared" si="0"/>
        <v>24.147600000000004</v>
      </c>
    </row>
    <row r="53" spans="1:9" x14ac:dyDescent="0.3">
      <c r="A53" s="10">
        <v>255</v>
      </c>
      <c r="B53" s="10">
        <v>25</v>
      </c>
      <c r="C53" s="10">
        <v>0.44429999999999997</v>
      </c>
      <c r="D53" s="10">
        <v>24.913399999999999</v>
      </c>
      <c r="E53" s="10">
        <v>24.323599999999999</v>
      </c>
      <c r="F53" s="10">
        <v>24.161200000000001</v>
      </c>
      <c r="G53" s="10">
        <v>24.161999999999999</v>
      </c>
      <c r="H53" s="10">
        <v>23.3931</v>
      </c>
      <c r="I53" s="10">
        <f t="shared" si="0"/>
        <v>24.17475</v>
      </c>
    </row>
    <row r="54" spans="1:9" x14ac:dyDescent="0.3">
      <c r="A54" s="10">
        <v>260</v>
      </c>
      <c r="B54" s="10">
        <v>25</v>
      </c>
      <c r="C54" s="10">
        <v>0.43680000000000002</v>
      </c>
      <c r="D54" s="10">
        <v>25.0197</v>
      </c>
      <c r="E54" s="10">
        <v>24.323599999999999</v>
      </c>
      <c r="F54" s="10">
        <v>24.215399999999999</v>
      </c>
      <c r="G54" s="10">
        <v>24.189900000000002</v>
      </c>
      <c r="H54" s="10">
        <v>23.3931</v>
      </c>
      <c r="I54" s="10">
        <f t="shared" si="0"/>
        <v>24.188300000000002</v>
      </c>
    </row>
    <row r="55" spans="1:9" x14ac:dyDescent="0.3">
      <c r="A55" s="10">
        <v>265</v>
      </c>
      <c r="B55" s="10">
        <v>25</v>
      </c>
      <c r="C55" s="10">
        <v>0.43659999999999999</v>
      </c>
      <c r="D55" s="10">
        <v>24.9666</v>
      </c>
      <c r="E55" s="10">
        <v>24.377700000000001</v>
      </c>
      <c r="F55" s="10">
        <v>24.215399999999999</v>
      </c>
      <c r="G55" s="10">
        <v>24.213100000000001</v>
      </c>
      <c r="H55" s="10">
        <v>23.3931</v>
      </c>
      <c r="I55" s="10">
        <f t="shared" si="0"/>
        <v>24.242425000000001</v>
      </c>
    </row>
    <row r="56" spans="1:9" x14ac:dyDescent="0.3">
      <c r="A56" s="10">
        <v>270</v>
      </c>
      <c r="B56" s="10">
        <v>25</v>
      </c>
      <c r="C56" s="10">
        <v>0.43280000000000002</v>
      </c>
      <c r="D56" s="10">
        <v>25.0197</v>
      </c>
      <c r="E56" s="10">
        <v>24.377700000000001</v>
      </c>
      <c r="F56" s="10">
        <v>24.377700000000001</v>
      </c>
      <c r="G56" s="10">
        <v>24.239100000000001</v>
      </c>
      <c r="H56" s="10">
        <v>23.337599999999998</v>
      </c>
      <c r="I56" s="10">
        <f t="shared" si="0"/>
        <v>24.283024999999999</v>
      </c>
    </row>
    <row r="57" spans="1:9" x14ac:dyDescent="0.3">
      <c r="A57" s="10">
        <v>275</v>
      </c>
      <c r="B57" s="10">
        <v>25</v>
      </c>
      <c r="C57" s="10">
        <v>0.43519999999999998</v>
      </c>
      <c r="D57" s="10">
        <v>25.072700000000001</v>
      </c>
      <c r="E57" s="10">
        <v>24.4316</v>
      </c>
      <c r="F57" s="10">
        <v>24.323599999999999</v>
      </c>
      <c r="G57" s="10">
        <v>24.2606</v>
      </c>
      <c r="H57" s="10">
        <v>23.448499999999999</v>
      </c>
      <c r="I57" s="10">
        <f t="shared" si="0"/>
        <v>24.323599999999999</v>
      </c>
    </row>
    <row r="58" spans="1:9" x14ac:dyDescent="0.3">
      <c r="A58" s="10">
        <v>280</v>
      </c>
      <c r="B58" s="10">
        <v>25</v>
      </c>
      <c r="C58" s="10">
        <v>0.433</v>
      </c>
      <c r="D58" s="10">
        <v>25.072700000000001</v>
      </c>
      <c r="E58" s="10">
        <v>24.4316</v>
      </c>
      <c r="F58" s="10">
        <v>24.377700000000001</v>
      </c>
      <c r="G58" s="10">
        <v>24.2852</v>
      </c>
      <c r="H58" s="10">
        <v>23.448499999999999</v>
      </c>
      <c r="I58" s="10">
        <f t="shared" si="0"/>
        <v>24.350650000000002</v>
      </c>
    </row>
    <row r="59" spans="1:9" x14ac:dyDescent="0.3">
      <c r="A59" s="10">
        <v>285</v>
      </c>
      <c r="B59" s="10">
        <v>25</v>
      </c>
      <c r="C59" s="10">
        <v>0.436</v>
      </c>
      <c r="D59" s="10">
        <v>25.072700000000001</v>
      </c>
      <c r="E59" s="10">
        <v>24.539200000000001</v>
      </c>
      <c r="F59" s="10">
        <v>24.323599999999999</v>
      </c>
      <c r="G59" s="10">
        <v>24.305700000000002</v>
      </c>
      <c r="H59" s="10">
        <v>23.448499999999999</v>
      </c>
      <c r="I59" s="10">
        <f t="shared" si="0"/>
        <v>24.364125000000001</v>
      </c>
    </row>
    <row r="60" spans="1:9" x14ac:dyDescent="0.3">
      <c r="A60" s="10">
        <v>290</v>
      </c>
      <c r="B60" s="10">
        <v>25</v>
      </c>
      <c r="C60" s="10">
        <v>0.42620000000000002</v>
      </c>
      <c r="D60" s="10">
        <v>25.125599999999999</v>
      </c>
      <c r="E60" s="10">
        <v>24.539200000000001</v>
      </c>
      <c r="F60" s="10">
        <v>24.4316</v>
      </c>
      <c r="G60" s="10">
        <v>24.3355</v>
      </c>
      <c r="H60" s="10">
        <v>23.448499999999999</v>
      </c>
      <c r="I60" s="10">
        <f t="shared" si="0"/>
        <v>24.391125000000002</v>
      </c>
    </row>
    <row r="61" spans="1:9" x14ac:dyDescent="0.3">
      <c r="A61" s="10">
        <v>295</v>
      </c>
      <c r="B61" s="10">
        <v>25</v>
      </c>
      <c r="C61" s="10">
        <v>0.42470000000000002</v>
      </c>
      <c r="D61" s="10">
        <v>25.1785</v>
      </c>
      <c r="E61" s="10">
        <v>24.539200000000001</v>
      </c>
      <c r="F61" s="10">
        <v>24.4316</v>
      </c>
      <c r="G61" s="10">
        <v>24.3597</v>
      </c>
      <c r="H61" s="10">
        <v>23.448499999999999</v>
      </c>
      <c r="I61" s="10">
        <f t="shared" si="0"/>
        <v>24.404600000000002</v>
      </c>
    </row>
    <row r="62" spans="1:9" x14ac:dyDescent="0.3">
      <c r="A62" s="10">
        <v>300</v>
      </c>
      <c r="B62" s="10">
        <v>25</v>
      </c>
      <c r="C62" s="10">
        <v>0.42780000000000001</v>
      </c>
      <c r="D62" s="10">
        <v>25.1785</v>
      </c>
      <c r="E62" s="10">
        <v>24.5929</v>
      </c>
      <c r="F62" s="10">
        <v>24.4316</v>
      </c>
      <c r="G62" s="10">
        <v>24.379799999999999</v>
      </c>
      <c r="H62" s="10">
        <v>23.503799999999998</v>
      </c>
      <c r="I62" s="10">
        <f t="shared" si="0"/>
        <v>24.4316</v>
      </c>
    </row>
    <row r="63" spans="1:9" x14ac:dyDescent="0.3">
      <c r="A63" s="10">
        <v>305</v>
      </c>
      <c r="B63" s="10">
        <v>25</v>
      </c>
      <c r="C63" s="10">
        <v>0.42559999999999998</v>
      </c>
      <c r="D63" s="10">
        <v>25.1785</v>
      </c>
      <c r="E63" s="10">
        <v>24.5929</v>
      </c>
      <c r="F63" s="10">
        <v>24.4316</v>
      </c>
      <c r="G63" s="10">
        <v>24.403099999999998</v>
      </c>
      <c r="H63" s="10">
        <v>23.448499999999999</v>
      </c>
      <c r="I63" s="10">
        <f t="shared" si="0"/>
        <v>24.445049999999998</v>
      </c>
    </row>
    <row r="64" spans="1:9" x14ac:dyDescent="0.3">
      <c r="A64" s="10">
        <v>310</v>
      </c>
      <c r="B64" s="10">
        <v>25</v>
      </c>
      <c r="C64" s="10">
        <v>0.4284</v>
      </c>
      <c r="D64" s="10">
        <v>25.231300000000001</v>
      </c>
      <c r="E64" s="10">
        <v>24.6465</v>
      </c>
      <c r="F64" s="10">
        <v>24.485399999999998</v>
      </c>
      <c r="G64" s="10">
        <v>24.4223</v>
      </c>
      <c r="H64" s="10">
        <v>23.448499999999999</v>
      </c>
      <c r="I64" s="10">
        <f t="shared" si="0"/>
        <v>24.458500000000001</v>
      </c>
    </row>
    <row r="65" spans="1:9" x14ac:dyDescent="0.3">
      <c r="A65" s="10">
        <v>315</v>
      </c>
      <c r="B65" s="10">
        <v>25</v>
      </c>
      <c r="C65" s="10">
        <v>0.4259</v>
      </c>
      <c r="D65" s="10">
        <v>25.336600000000001</v>
      </c>
      <c r="E65" s="10">
        <v>24.6465</v>
      </c>
      <c r="F65" s="10">
        <v>24.485399999999998</v>
      </c>
      <c r="G65" s="10">
        <v>24.444600000000001</v>
      </c>
      <c r="H65" s="10">
        <v>23.503799999999998</v>
      </c>
      <c r="I65" s="10">
        <f t="shared" si="0"/>
        <v>24.47195</v>
      </c>
    </row>
    <row r="66" spans="1:9" x14ac:dyDescent="0.3">
      <c r="A66" s="10">
        <v>320</v>
      </c>
      <c r="B66" s="10">
        <v>25</v>
      </c>
      <c r="C66" s="10">
        <v>0.42759999999999998</v>
      </c>
      <c r="D66" s="10">
        <v>25.231300000000001</v>
      </c>
      <c r="E66" s="10">
        <v>24.6465</v>
      </c>
      <c r="F66" s="10">
        <v>24.485399999999998</v>
      </c>
      <c r="G66" s="10">
        <v>24.4635</v>
      </c>
      <c r="H66" s="10">
        <v>23.503799999999998</v>
      </c>
      <c r="I66" s="10">
        <f t="shared" si="0"/>
        <v>24.498849999999997</v>
      </c>
    </row>
    <row r="67" spans="1:9" x14ac:dyDescent="0.3">
      <c r="A67" s="10">
        <v>325</v>
      </c>
      <c r="B67" s="10">
        <v>25</v>
      </c>
      <c r="C67" s="10">
        <v>0.432</v>
      </c>
      <c r="D67" s="10">
        <v>25.336600000000001</v>
      </c>
      <c r="E67" s="10">
        <v>24.6465</v>
      </c>
      <c r="F67" s="10">
        <v>24.539200000000001</v>
      </c>
      <c r="G67" s="10">
        <v>24.479299999999999</v>
      </c>
      <c r="H67" s="10">
        <v>23.503799999999998</v>
      </c>
      <c r="I67" s="10">
        <f t="shared" si="0"/>
        <v>24.512299999999996</v>
      </c>
    </row>
    <row r="68" spans="1:9" x14ac:dyDescent="0.3">
      <c r="A68" s="10">
        <v>330</v>
      </c>
      <c r="B68" s="10">
        <v>25</v>
      </c>
      <c r="C68" s="10">
        <v>0.43809999999999999</v>
      </c>
      <c r="D68" s="10">
        <v>25.283999999999999</v>
      </c>
      <c r="E68" s="10">
        <v>24.6465</v>
      </c>
      <c r="F68" s="10">
        <v>24.539200000000001</v>
      </c>
      <c r="G68" s="10">
        <v>24.492799999999999</v>
      </c>
      <c r="H68" s="10">
        <v>23.559100000000001</v>
      </c>
      <c r="I68" s="10">
        <f t="shared" si="0"/>
        <v>24.525750000000002</v>
      </c>
    </row>
    <row r="69" spans="1:9" x14ac:dyDescent="0.3">
      <c r="A69" s="10">
        <v>335</v>
      </c>
      <c r="B69" s="10">
        <v>25</v>
      </c>
      <c r="C69" s="10">
        <v>0.44490000000000002</v>
      </c>
      <c r="D69" s="10">
        <v>25.283999999999999</v>
      </c>
      <c r="E69" s="10">
        <v>24.7</v>
      </c>
      <c r="F69" s="10">
        <v>24.539200000000001</v>
      </c>
      <c r="G69" s="10">
        <v>24.5044</v>
      </c>
      <c r="H69" s="10">
        <v>23.503799999999998</v>
      </c>
      <c r="I69" s="10">
        <f t="shared" ref="I69:I132" si="1">AVERAGE(F67:F70)</f>
        <v>24.552625000000003</v>
      </c>
    </row>
    <row r="70" spans="1:9" x14ac:dyDescent="0.3">
      <c r="A70" s="10">
        <v>340</v>
      </c>
      <c r="B70" s="10">
        <v>25</v>
      </c>
      <c r="C70" s="10">
        <v>0.44450000000000001</v>
      </c>
      <c r="D70" s="10">
        <v>25.336600000000001</v>
      </c>
      <c r="E70" s="10">
        <v>24.753499999999999</v>
      </c>
      <c r="F70" s="10">
        <v>24.5929</v>
      </c>
      <c r="G70" s="10">
        <v>24.520499999999998</v>
      </c>
      <c r="H70" s="10">
        <v>23.503799999999998</v>
      </c>
      <c r="I70" s="10">
        <f t="shared" si="1"/>
        <v>24.566050000000001</v>
      </c>
    </row>
    <row r="71" spans="1:9" x14ac:dyDescent="0.3">
      <c r="A71" s="10">
        <v>345</v>
      </c>
      <c r="B71" s="10">
        <v>25</v>
      </c>
      <c r="C71" s="10">
        <v>0.4395</v>
      </c>
      <c r="D71" s="10">
        <v>25.389199999999999</v>
      </c>
      <c r="E71" s="10">
        <v>24.753499999999999</v>
      </c>
      <c r="F71" s="10">
        <v>24.5929</v>
      </c>
      <c r="G71" s="10">
        <v>24.540199999999999</v>
      </c>
      <c r="H71" s="10">
        <v>23.503799999999998</v>
      </c>
      <c r="I71" s="10">
        <f t="shared" si="1"/>
        <v>24.579474999999999</v>
      </c>
    </row>
    <row r="72" spans="1:9" x14ac:dyDescent="0.3">
      <c r="A72" s="10">
        <v>350</v>
      </c>
      <c r="B72" s="10">
        <v>25</v>
      </c>
      <c r="C72" s="10">
        <v>0.43909999999999999</v>
      </c>
      <c r="D72" s="10">
        <v>25.389199999999999</v>
      </c>
      <c r="E72" s="10">
        <v>24.753499999999999</v>
      </c>
      <c r="F72" s="10">
        <v>24.5929</v>
      </c>
      <c r="G72" s="10">
        <v>24.5564</v>
      </c>
      <c r="H72" s="10">
        <v>23.503799999999998</v>
      </c>
      <c r="I72" s="10">
        <f t="shared" si="1"/>
        <v>24.579475000000002</v>
      </c>
    </row>
    <row r="73" spans="1:9" x14ac:dyDescent="0.3">
      <c r="A73" s="10">
        <v>355</v>
      </c>
      <c r="B73" s="10">
        <v>25</v>
      </c>
      <c r="C73" s="10">
        <v>0.44159999999999999</v>
      </c>
      <c r="D73" s="10">
        <v>25.336600000000001</v>
      </c>
      <c r="E73" s="10">
        <v>24.753499999999999</v>
      </c>
      <c r="F73" s="10">
        <v>24.539200000000001</v>
      </c>
      <c r="G73" s="10">
        <v>24.57</v>
      </c>
      <c r="H73" s="10">
        <v>23.503799999999998</v>
      </c>
      <c r="I73" s="10">
        <f t="shared" si="1"/>
        <v>24.592874999999999</v>
      </c>
    </row>
    <row r="74" spans="1:9" x14ac:dyDescent="0.3">
      <c r="A74" s="10">
        <v>360</v>
      </c>
      <c r="B74" s="10">
        <v>25</v>
      </c>
      <c r="C74" s="10">
        <v>0.44619999999999999</v>
      </c>
      <c r="D74" s="10">
        <v>25.389199999999999</v>
      </c>
      <c r="E74" s="10">
        <v>24.753499999999999</v>
      </c>
      <c r="F74" s="10">
        <v>24.6465</v>
      </c>
      <c r="G74" s="10">
        <v>24.581299999999999</v>
      </c>
      <c r="H74" s="10">
        <v>23.503799999999998</v>
      </c>
      <c r="I74" s="10">
        <f t="shared" si="1"/>
        <v>24.606275</v>
      </c>
    </row>
    <row r="75" spans="1:9" x14ac:dyDescent="0.3">
      <c r="A75" s="10">
        <v>365</v>
      </c>
      <c r="B75" s="10">
        <v>25</v>
      </c>
      <c r="C75" s="10">
        <v>0.45190000000000002</v>
      </c>
      <c r="D75" s="10">
        <v>25.389199999999999</v>
      </c>
      <c r="E75" s="10">
        <v>24.753499999999999</v>
      </c>
      <c r="F75" s="10">
        <v>24.6465</v>
      </c>
      <c r="G75" s="10">
        <v>24.590800000000002</v>
      </c>
      <c r="H75" s="10">
        <v>23.559100000000001</v>
      </c>
      <c r="I75" s="10">
        <f t="shared" si="1"/>
        <v>24.619675000000001</v>
      </c>
    </row>
    <row r="76" spans="1:9" x14ac:dyDescent="0.3">
      <c r="A76" s="10">
        <v>370</v>
      </c>
      <c r="B76" s="10">
        <v>25</v>
      </c>
      <c r="C76" s="10">
        <v>0.45810000000000001</v>
      </c>
      <c r="D76" s="10">
        <v>25.336600000000001</v>
      </c>
      <c r="E76" s="10">
        <v>24.806899999999999</v>
      </c>
      <c r="F76" s="10">
        <v>24.6465</v>
      </c>
      <c r="G76" s="10">
        <v>24.5989</v>
      </c>
      <c r="H76" s="10">
        <v>23.503799999999998</v>
      </c>
      <c r="I76" s="10">
        <f t="shared" si="1"/>
        <v>24.659875</v>
      </c>
    </row>
    <row r="77" spans="1:9" x14ac:dyDescent="0.3">
      <c r="A77" s="10">
        <v>375</v>
      </c>
      <c r="B77" s="10">
        <v>25</v>
      </c>
      <c r="C77" s="10">
        <v>0.45689999999999997</v>
      </c>
      <c r="D77" s="10">
        <v>25.389199999999999</v>
      </c>
      <c r="E77" s="10">
        <v>24.806899999999999</v>
      </c>
      <c r="F77" s="10">
        <v>24.7</v>
      </c>
      <c r="G77" s="10">
        <v>24.611899999999999</v>
      </c>
      <c r="H77" s="10">
        <v>23.559100000000001</v>
      </c>
      <c r="I77" s="10">
        <f t="shared" si="1"/>
        <v>24.659875</v>
      </c>
    </row>
    <row r="78" spans="1:9" x14ac:dyDescent="0.3">
      <c r="A78" s="10">
        <v>380</v>
      </c>
      <c r="B78" s="10">
        <v>25</v>
      </c>
      <c r="C78" s="10">
        <v>0.45900000000000002</v>
      </c>
      <c r="D78" s="10">
        <v>25.441600000000001</v>
      </c>
      <c r="E78" s="10">
        <v>24.860199999999999</v>
      </c>
      <c r="F78" s="10">
        <v>24.6465</v>
      </c>
      <c r="G78" s="10">
        <v>24.622299999999999</v>
      </c>
      <c r="H78" s="10">
        <v>23.559100000000001</v>
      </c>
      <c r="I78" s="10">
        <f t="shared" si="1"/>
        <v>24.686624999999999</v>
      </c>
    </row>
    <row r="79" spans="1:9" x14ac:dyDescent="0.3">
      <c r="A79" s="10">
        <v>385</v>
      </c>
      <c r="B79" s="10">
        <v>25</v>
      </c>
      <c r="C79" s="10">
        <v>0.45469999999999999</v>
      </c>
      <c r="D79" s="10">
        <v>25.441600000000001</v>
      </c>
      <c r="E79" s="10">
        <v>24.806899999999999</v>
      </c>
      <c r="F79" s="10">
        <v>24.753499999999999</v>
      </c>
      <c r="G79" s="10">
        <v>24.6373</v>
      </c>
      <c r="H79" s="10">
        <v>23.448499999999999</v>
      </c>
      <c r="I79" s="10">
        <f t="shared" si="1"/>
        <v>24.7</v>
      </c>
    </row>
    <row r="80" spans="1:9" x14ac:dyDescent="0.3">
      <c r="A80" s="10">
        <v>390</v>
      </c>
      <c r="B80" s="10">
        <v>25</v>
      </c>
      <c r="C80" s="10">
        <v>0.46229999999999999</v>
      </c>
      <c r="D80" s="10">
        <v>25.441600000000001</v>
      </c>
      <c r="E80" s="10">
        <v>24.860199999999999</v>
      </c>
      <c r="F80" s="10">
        <v>24.7</v>
      </c>
      <c r="G80" s="10">
        <v>24.6434</v>
      </c>
      <c r="H80" s="10">
        <v>23.503799999999998</v>
      </c>
      <c r="I80" s="10">
        <f t="shared" si="1"/>
        <v>24.713374999999999</v>
      </c>
    </row>
    <row r="81" spans="1:9" x14ac:dyDescent="0.3">
      <c r="A81" s="10">
        <v>395</v>
      </c>
      <c r="B81" s="10">
        <v>25</v>
      </c>
      <c r="C81" s="10">
        <v>0.46129999999999999</v>
      </c>
      <c r="D81" s="10">
        <v>25.441600000000001</v>
      </c>
      <c r="E81" s="10">
        <v>24.860199999999999</v>
      </c>
      <c r="F81" s="10">
        <v>24.753499999999999</v>
      </c>
      <c r="G81" s="10">
        <v>24.655000000000001</v>
      </c>
      <c r="H81" s="10">
        <v>23.503799999999998</v>
      </c>
      <c r="I81" s="10">
        <f t="shared" si="1"/>
        <v>24.713374999999999</v>
      </c>
    </row>
    <row r="82" spans="1:9" x14ac:dyDescent="0.3">
      <c r="A82" s="10">
        <v>400</v>
      </c>
      <c r="B82" s="10">
        <v>25</v>
      </c>
      <c r="C82" s="10">
        <v>0.46310000000000001</v>
      </c>
      <c r="D82" s="10">
        <v>25.4941</v>
      </c>
      <c r="E82" s="10">
        <v>24.860199999999999</v>
      </c>
      <c r="F82" s="10">
        <v>24.6465</v>
      </c>
      <c r="G82" s="10">
        <v>24.6645</v>
      </c>
      <c r="H82" s="10">
        <v>23.448499999999999</v>
      </c>
      <c r="I82" s="10">
        <f t="shared" si="1"/>
        <v>24.7</v>
      </c>
    </row>
    <row r="83" spans="1:9" x14ac:dyDescent="0.3">
      <c r="A83" s="10">
        <v>405</v>
      </c>
      <c r="B83" s="10">
        <v>25</v>
      </c>
      <c r="C83" s="10">
        <v>0.4662</v>
      </c>
      <c r="D83" s="10">
        <v>25.4941</v>
      </c>
      <c r="E83" s="10">
        <v>24.913399999999999</v>
      </c>
      <c r="F83" s="10">
        <v>24.7</v>
      </c>
      <c r="G83" s="10">
        <v>24.672599999999999</v>
      </c>
      <c r="H83" s="10">
        <v>23.448499999999999</v>
      </c>
      <c r="I83" s="10">
        <f t="shared" si="1"/>
        <v>24.686624999999999</v>
      </c>
    </row>
    <row r="84" spans="1:9" x14ac:dyDescent="0.3">
      <c r="A84" s="10">
        <v>410</v>
      </c>
      <c r="B84" s="10">
        <v>25</v>
      </c>
      <c r="C84" s="10">
        <v>0.46210000000000001</v>
      </c>
      <c r="D84" s="10">
        <v>25.546399999999998</v>
      </c>
      <c r="E84" s="10">
        <v>24.860199999999999</v>
      </c>
      <c r="F84" s="10">
        <v>24.6465</v>
      </c>
      <c r="G84" s="10">
        <v>24.6858</v>
      </c>
      <c r="H84" s="10">
        <v>23.448499999999999</v>
      </c>
      <c r="I84" s="10">
        <f t="shared" si="1"/>
        <v>24.673249999999999</v>
      </c>
    </row>
    <row r="85" spans="1:9" x14ac:dyDescent="0.3">
      <c r="A85" s="10">
        <v>415</v>
      </c>
      <c r="B85" s="10">
        <v>25</v>
      </c>
      <c r="C85" s="10">
        <v>0.46929999999999999</v>
      </c>
      <c r="D85" s="10">
        <v>25.546399999999998</v>
      </c>
      <c r="E85" s="10">
        <v>24.913399999999999</v>
      </c>
      <c r="F85" s="10">
        <v>24.7</v>
      </c>
      <c r="G85" s="10">
        <v>24.6905</v>
      </c>
      <c r="H85" s="10">
        <v>23.448499999999999</v>
      </c>
      <c r="I85" s="10">
        <f t="shared" si="1"/>
        <v>24.7</v>
      </c>
    </row>
    <row r="86" spans="1:9" x14ac:dyDescent="0.3">
      <c r="A86" s="10">
        <v>420</v>
      </c>
      <c r="B86" s="10">
        <v>25</v>
      </c>
      <c r="C86" s="10">
        <v>0.46729999999999999</v>
      </c>
      <c r="D86" s="10">
        <v>25.598700000000001</v>
      </c>
      <c r="E86" s="10">
        <v>24.913399999999999</v>
      </c>
      <c r="F86" s="10">
        <v>24.753499999999999</v>
      </c>
      <c r="G86" s="10">
        <v>24.7014</v>
      </c>
      <c r="H86" s="10">
        <v>23.503799999999998</v>
      </c>
      <c r="I86" s="10">
        <f t="shared" si="1"/>
        <v>24.7</v>
      </c>
    </row>
    <row r="87" spans="1:9" x14ac:dyDescent="0.3">
      <c r="A87" s="10">
        <v>425</v>
      </c>
      <c r="B87" s="10">
        <v>25</v>
      </c>
      <c r="C87" s="10">
        <v>0.46750000000000003</v>
      </c>
      <c r="D87" s="10">
        <v>25.546399999999998</v>
      </c>
      <c r="E87" s="10">
        <v>24.913399999999999</v>
      </c>
      <c r="F87" s="10">
        <v>24.7</v>
      </c>
      <c r="G87" s="10">
        <v>24.710699999999999</v>
      </c>
      <c r="H87" s="10">
        <v>23.448499999999999</v>
      </c>
      <c r="I87" s="10">
        <f t="shared" si="1"/>
        <v>24.713374999999999</v>
      </c>
    </row>
    <row r="88" spans="1:9" x14ac:dyDescent="0.3">
      <c r="A88" s="10">
        <v>430</v>
      </c>
      <c r="B88" s="10">
        <v>25</v>
      </c>
      <c r="C88" s="10">
        <v>0.46920000000000001</v>
      </c>
      <c r="D88" s="10">
        <v>25.598700000000001</v>
      </c>
      <c r="E88" s="10">
        <v>24.9666</v>
      </c>
      <c r="F88" s="10">
        <v>24.7</v>
      </c>
      <c r="G88" s="10">
        <v>24.718699999999998</v>
      </c>
      <c r="H88" s="10">
        <v>23.448499999999999</v>
      </c>
      <c r="I88" s="10">
        <f t="shared" si="1"/>
        <v>24.713374999999999</v>
      </c>
    </row>
    <row r="89" spans="1:9" x14ac:dyDescent="0.3">
      <c r="A89" s="10">
        <v>435</v>
      </c>
      <c r="B89" s="10">
        <v>25</v>
      </c>
      <c r="C89" s="10">
        <v>0.46379999999999999</v>
      </c>
      <c r="D89" s="10">
        <v>25.546399999999998</v>
      </c>
      <c r="E89" s="10">
        <v>24.913399999999999</v>
      </c>
      <c r="F89" s="10">
        <v>24.7</v>
      </c>
      <c r="G89" s="10">
        <v>24.7318</v>
      </c>
      <c r="H89" s="10">
        <v>23.448499999999999</v>
      </c>
      <c r="I89" s="10">
        <f t="shared" si="1"/>
        <v>24.713374999999999</v>
      </c>
    </row>
    <row r="90" spans="1:9" x14ac:dyDescent="0.3">
      <c r="A90" s="10">
        <v>440</v>
      </c>
      <c r="B90" s="10">
        <v>25</v>
      </c>
      <c r="C90" s="10">
        <v>0.4703</v>
      </c>
      <c r="D90" s="10">
        <v>25.598700000000001</v>
      </c>
      <c r="E90" s="10">
        <v>24.913399999999999</v>
      </c>
      <c r="F90" s="10">
        <v>24.753499999999999</v>
      </c>
      <c r="G90" s="10">
        <v>24.7362</v>
      </c>
      <c r="H90" s="10">
        <v>23.448499999999999</v>
      </c>
      <c r="I90" s="10">
        <f t="shared" si="1"/>
        <v>24.726749999999999</v>
      </c>
    </row>
    <row r="91" spans="1:9" x14ac:dyDescent="0.3">
      <c r="A91" s="10">
        <v>445</v>
      </c>
      <c r="B91" s="10">
        <v>25</v>
      </c>
      <c r="C91" s="10">
        <v>0.47599999999999998</v>
      </c>
      <c r="D91" s="10">
        <v>25.598700000000001</v>
      </c>
      <c r="E91" s="10">
        <v>24.913399999999999</v>
      </c>
      <c r="F91" s="10">
        <v>24.753499999999999</v>
      </c>
      <c r="G91" s="10">
        <v>24.740200000000002</v>
      </c>
      <c r="H91" s="10">
        <v>23.503799999999998</v>
      </c>
      <c r="I91" s="10">
        <f t="shared" si="1"/>
        <v>24.753474999999998</v>
      </c>
    </row>
    <row r="92" spans="1:9" x14ac:dyDescent="0.3">
      <c r="A92" s="10">
        <v>450</v>
      </c>
      <c r="B92" s="10">
        <v>25</v>
      </c>
      <c r="C92" s="10">
        <v>0.48089999999999999</v>
      </c>
      <c r="D92" s="10">
        <v>25.598700000000001</v>
      </c>
      <c r="E92" s="10">
        <v>25.0197</v>
      </c>
      <c r="F92" s="10">
        <v>24.806899999999999</v>
      </c>
      <c r="G92" s="10">
        <v>24.7439</v>
      </c>
      <c r="H92" s="10">
        <v>23.3931</v>
      </c>
      <c r="I92" s="10">
        <f t="shared" si="1"/>
        <v>24.780199999999997</v>
      </c>
    </row>
    <row r="93" spans="1:9" x14ac:dyDescent="0.3">
      <c r="A93" s="10">
        <v>455</v>
      </c>
      <c r="B93" s="10">
        <v>25</v>
      </c>
      <c r="C93" s="10">
        <v>0.46949999999999997</v>
      </c>
      <c r="D93" s="10">
        <v>25.6509</v>
      </c>
      <c r="E93" s="10">
        <v>24.9666</v>
      </c>
      <c r="F93" s="10">
        <v>24.806899999999999</v>
      </c>
      <c r="G93" s="10">
        <v>24.759799999999998</v>
      </c>
      <c r="H93" s="10">
        <v>23.503799999999998</v>
      </c>
      <c r="I93" s="10">
        <f t="shared" si="1"/>
        <v>24.79355</v>
      </c>
    </row>
    <row r="94" spans="1:9" x14ac:dyDescent="0.3">
      <c r="A94" s="10">
        <v>460</v>
      </c>
      <c r="B94" s="10">
        <v>25</v>
      </c>
      <c r="C94" s="10">
        <v>0.47170000000000001</v>
      </c>
      <c r="D94" s="10">
        <v>25.598700000000001</v>
      </c>
      <c r="E94" s="10">
        <v>24.9666</v>
      </c>
      <c r="F94" s="10">
        <v>24.806899999999999</v>
      </c>
      <c r="G94" s="10">
        <v>24.766400000000001</v>
      </c>
      <c r="H94" s="10">
        <v>23.503799999999998</v>
      </c>
      <c r="I94" s="10">
        <f t="shared" si="1"/>
        <v>24.806899999999999</v>
      </c>
    </row>
    <row r="95" spans="1:9" x14ac:dyDescent="0.3">
      <c r="A95" s="10">
        <v>465</v>
      </c>
      <c r="B95" s="10">
        <v>25</v>
      </c>
      <c r="C95" s="10">
        <v>0.47460000000000002</v>
      </c>
      <c r="D95" s="10">
        <v>25.598700000000001</v>
      </c>
      <c r="E95" s="10">
        <v>24.9666</v>
      </c>
      <c r="F95" s="10">
        <v>24.806899999999999</v>
      </c>
      <c r="G95" s="10">
        <v>24.771999999999998</v>
      </c>
      <c r="H95" s="10">
        <v>23.503799999999998</v>
      </c>
      <c r="I95" s="10">
        <f t="shared" si="1"/>
        <v>24.79355</v>
      </c>
    </row>
    <row r="96" spans="1:9" x14ac:dyDescent="0.3">
      <c r="A96" s="10">
        <v>470</v>
      </c>
      <c r="B96" s="10">
        <v>25</v>
      </c>
      <c r="C96" s="10">
        <v>0.47810000000000002</v>
      </c>
      <c r="D96" s="10">
        <v>25.6509</v>
      </c>
      <c r="E96" s="10">
        <v>25.0197</v>
      </c>
      <c r="F96" s="10">
        <v>24.753499999999999</v>
      </c>
      <c r="G96" s="10">
        <v>24.776700000000002</v>
      </c>
      <c r="H96" s="10">
        <v>23.448499999999999</v>
      </c>
      <c r="I96" s="10">
        <f t="shared" si="1"/>
        <v>24.79355</v>
      </c>
    </row>
    <row r="97" spans="1:9" x14ac:dyDescent="0.3">
      <c r="A97" s="10">
        <v>475</v>
      </c>
      <c r="B97" s="10">
        <v>25</v>
      </c>
      <c r="C97" s="10">
        <v>0.47370000000000001</v>
      </c>
      <c r="D97" s="10">
        <v>25.598700000000001</v>
      </c>
      <c r="E97" s="10">
        <v>25.0197</v>
      </c>
      <c r="F97" s="10">
        <v>24.806899999999999</v>
      </c>
      <c r="G97" s="10">
        <v>24.786899999999999</v>
      </c>
      <c r="H97" s="10">
        <v>23.448499999999999</v>
      </c>
      <c r="I97" s="10">
        <f t="shared" si="1"/>
        <v>24.79355</v>
      </c>
    </row>
    <row r="98" spans="1:9" x14ac:dyDescent="0.3">
      <c r="A98" s="10">
        <v>480</v>
      </c>
      <c r="B98" s="10">
        <v>25</v>
      </c>
      <c r="C98" s="10">
        <v>0.47249999999999998</v>
      </c>
      <c r="D98" s="10">
        <v>25.598700000000001</v>
      </c>
      <c r="E98" s="10">
        <v>25.0197</v>
      </c>
      <c r="F98" s="10">
        <v>24.806899999999999</v>
      </c>
      <c r="G98" s="10">
        <v>24.795100000000001</v>
      </c>
      <c r="H98" s="10">
        <v>23.448499999999999</v>
      </c>
      <c r="I98" s="10">
        <f t="shared" si="1"/>
        <v>24.806874999999998</v>
      </c>
    </row>
    <row r="99" spans="1:9" x14ac:dyDescent="0.3">
      <c r="A99" s="10">
        <v>485</v>
      </c>
      <c r="B99" s="10">
        <v>25</v>
      </c>
      <c r="C99" s="10">
        <v>0.47360000000000002</v>
      </c>
      <c r="D99" s="10">
        <v>25.6509</v>
      </c>
      <c r="E99" s="10">
        <v>24.9666</v>
      </c>
      <c r="F99" s="10">
        <v>24.860199999999999</v>
      </c>
      <c r="G99" s="10">
        <v>24.801500000000001</v>
      </c>
      <c r="H99" s="10">
        <v>23.448499999999999</v>
      </c>
      <c r="I99" s="10">
        <f t="shared" si="1"/>
        <v>24.820224999999997</v>
      </c>
    </row>
    <row r="100" spans="1:9" x14ac:dyDescent="0.3">
      <c r="A100" s="10">
        <v>490</v>
      </c>
      <c r="B100" s="10">
        <v>25</v>
      </c>
      <c r="C100" s="10">
        <v>0.48370000000000002</v>
      </c>
      <c r="D100" s="10">
        <v>25.6509</v>
      </c>
      <c r="E100" s="10">
        <v>25.0197</v>
      </c>
      <c r="F100" s="10">
        <v>24.806899999999999</v>
      </c>
      <c r="G100" s="10">
        <v>24.8005</v>
      </c>
      <c r="H100" s="10">
        <v>23.448499999999999</v>
      </c>
      <c r="I100" s="10">
        <f t="shared" si="1"/>
        <v>24.846849999999996</v>
      </c>
    </row>
    <row r="101" spans="1:9" x14ac:dyDescent="0.3">
      <c r="A101" s="10">
        <v>495</v>
      </c>
      <c r="B101" s="10">
        <v>25</v>
      </c>
      <c r="C101" s="10">
        <v>0.48309999999999997</v>
      </c>
      <c r="D101" s="10">
        <v>25.6509</v>
      </c>
      <c r="E101" s="10">
        <v>25.0197</v>
      </c>
      <c r="F101" s="10">
        <v>24.913399999999999</v>
      </c>
      <c r="G101" s="10">
        <v>24.8065</v>
      </c>
      <c r="H101" s="10">
        <v>23.3931</v>
      </c>
      <c r="I101" s="10">
        <f t="shared" si="1"/>
        <v>24.873474999999999</v>
      </c>
    </row>
    <row r="102" spans="1:9" x14ac:dyDescent="0.3">
      <c r="A102" s="14">
        <v>500</v>
      </c>
      <c r="B102" s="14">
        <v>25</v>
      </c>
      <c r="C102" s="14">
        <v>0.4839</v>
      </c>
      <c r="D102" s="14">
        <v>25.6509</v>
      </c>
      <c r="E102" s="14">
        <v>24.9666</v>
      </c>
      <c r="F102" s="14">
        <v>24.913399999999999</v>
      </c>
      <c r="G102" s="14">
        <v>24.811499999999999</v>
      </c>
      <c r="H102" s="14">
        <v>23.448499999999999</v>
      </c>
      <c r="I102" s="14">
        <f t="shared" si="1"/>
        <v>24.873474999999999</v>
      </c>
    </row>
    <row r="103" spans="1:9" x14ac:dyDescent="0.3">
      <c r="A103" s="14">
        <v>505</v>
      </c>
      <c r="B103" s="14">
        <v>25</v>
      </c>
      <c r="C103" s="14">
        <v>0.49349999999999999</v>
      </c>
      <c r="D103" s="14">
        <v>25.6509</v>
      </c>
      <c r="E103" s="14">
        <v>24.9666</v>
      </c>
      <c r="F103" s="14">
        <v>24.860199999999999</v>
      </c>
      <c r="G103" s="14">
        <v>24.8094</v>
      </c>
      <c r="H103" s="14">
        <v>23.3931</v>
      </c>
      <c r="I103" s="14">
        <f t="shared" si="1"/>
        <v>24.900099999999998</v>
      </c>
    </row>
    <row r="104" spans="1:9" x14ac:dyDescent="0.3">
      <c r="A104" s="14">
        <v>510</v>
      </c>
      <c r="B104" s="14">
        <v>25</v>
      </c>
      <c r="C104" s="14">
        <v>0.50060000000000004</v>
      </c>
      <c r="D104" s="14">
        <v>25.6509</v>
      </c>
      <c r="E104" s="14">
        <v>25.0197</v>
      </c>
      <c r="F104" s="14">
        <v>24.913399999999999</v>
      </c>
      <c r="G104" s="14">
        <v>24.8081</v>
      </c>
      <c r="H104" s="14">
        <v>23.448499999999999</v>
      </c>
      <c r="I104" s="14">
        <f t="shared" si="1"/>
        <v>24.886800000000001</v>
      </c>
    </row>
    <row r="105" spans="1:9" x14ac:dyDescent="0.3">
      <c r="A105" s="14">
        <v>515</v>
      </c>
      <c r="B105" s="14">
        <v>25</v>
      </c>
      <c r="C105" s="14">
        <v>0.498</v>
      </c>
      <c r="D105" s="14">
        <v>25.6509</v>
      </c>
      <c r="E105" s="14">
        <v>25.0197</v>
      </c>
      <c r="F105" s="14">
        <v>24.860199999999999</v>
      </c>
      <c r="G105" s="14">
        <v>24.813700000000001</v>
      </c>
      <c r="H105" s="14">
        <v>23.448499999999999</v>
      </c>
      <c r="I105" s="14">
        <f t="shared" si="1"/>
        <v>24.900100000000002</v>
      </c>
    </row>
    <row r="106" spans="1:9" x14ac:dyDescent="0.3">
      <c r="A106" s="14">
        <v>520</v>
      </c>
      <c r="B106" s="14">
        <v>25</v>
      </c>
      <c r="C106" s="14">
        <v>0.49759999999999999</v>
      </c>
      <c r="D106" s="14">
        <v>25.6509</v>
      </c>
      <c r="E106" s="14">
        <v>25.0197</v>
      </c>
      <c r="F106" s="14">
        <v>24.9666</v>
      </c>
      <c r="G106" s="14">
        <v>24.818100000000001</v>
      </c>
      <c r="H106" s="14">
        <v>23.3931</v>
      </c>
      <c r="I106" s="14">
        <f t="shared" si="1"/>
        <v>24.913399999999999</v>
      </c>
    </row>
    <row r="107" spans="1:9" x14ac:dyDescent="0.3">
      <c r="A107" s="14">
        <v>525</v>
      </c>
      <c r="B107" s="14">
        <v>25</v>
      </c>
      <c r="C107" s="14">
        <v>0.4985</v>
      </c>
      <c r="D107" s="14">
        <v>25.702999999999999</v>
      </c>
      <c r="E107" s="14">
        <v>25.072700000000001</v>
      </c>
      <c r="F107" s="14">
        <v>24.913399999999999</v>
      </c>
      <c r="G107" s="14">
        <v>24.8217</v>
      </c>
      <c r="H107" s="14">
        <v>23.3931</v>
      </c>
      <c r="I107" s="14">
        <f t="shared" si="1"/>
        <v>24.913399999999999</v>
      </c>
    </row>
    <row r="108" spans="1:9" x14ac:dyDescent="0.3">
      <c r="A108" s="14">
        <v>530</v>
      </c>
      <c r="B108" s="14">
        <v>25</v>
      </c>
      <c r="C108" s="14">
        <v>0.49209999999999998</v>
      </c>
      <c r="D108" s="14">
        <v>25.702999999999999</v>
      </c>
      <c r="E108" s="14">
        <v>25.0197</v>
      </c>
      <c r="F108" s="14">
        <v>24.913399999999999</v>
      </c>
      <c r="G108" s="14">
        <v>24.831099999999999</v>
      </c>
      <c r="H108" s="14">
        <v>23.337599999999998</v>
      </c>
      <c r="I108" s="14">
        <f t="shared" si="1"/>
        <v>24.926699999999997</v>
      </c>
    </row>
    <row r="109" spans="1:9" x14ac:dyDescent="0.3">
      <c r="A109" s="14">
        <v>535</v>
      </c>
      <c r="B109" s="14">
        <v>25</v>
      </c>
      <c r="C109" s="14">
        <v>0.49690000000000001</v>
      </c>
      <c r="D109" s="14">
        <v>25.702999999999999</v>
      </c>
      <c r="E109" s="14">
        <v>25.072700000000001</v>
      </c>
      <c r="F109" s="14">
        <v>24.913399999999999</v>
      </c>
      <c r="G109" s="14">
        <v>24.8324</v>
      </c>
      <c r="H109" s="14">
        <v>23.3931</v>
      </c>
      <c r="I109" s="14">
        <f t="shared" si="1"/>
        <v>24.913399999999999</v>
      </c>
    </row>
    <row r="110" spans="1:9" x14ac:dyDescent="0.3">
      <c r="A110" s="14">
        <v>540</v>
      </c>
      <c r="B110" s="14">
        <v>25</v>
      </c>
      <c r="C110" s="14">
        <v>0.4929</v>
      </c>
      <c r="D110" s="14">
        <v>25.702999999999999</v>
      </c>
      <c r="E110" s="14">
        <v>25.072700000000001</v>
      </c>
      <c r="F110" s="14">
        <v>24.913399999999999</v>
      </c>
      <c r="G110" s="14">
        <v>24.840199999999999</v>
      </c>
      <c r="H110" s="14">
        <v>23.448499999999999</v>
      </c>
      <c r="I110" s="14">
        <f t="shared" si="1"/>
        <v>24.900100000000002</v>
      </c>
    </row>
    <row r="111" spans="1:9" x14ac:dyDescent="0.3">
      <c r="A111" s="14">
        <v>545</v>
      </c>
      <c r="B111" s="14">
        <v>25</v>
      </c>
      <c r="C111" s="14">
        <v>0.4914</v>
      </c>
      <c r="D111" s="14">
        <v>25.702999999999999</v>
      </c>
      <c r="E111" s="14">
        <v>25.1785</v>
      </c>
      <c r="F111" s="14">
        <v>24.860199999999999</v>
      </c>
      <c r="G111" s="14">
        <v>24.846399999999999</v>
      </c>
      <c r="H111" s="14">
        <v>23.3931</v>
      </c>
      <c r="I111" s="14">
        <f t="shared" si="1"/>
        <v>24.913399999999999</v>
      </c>
    </row>
    <row r="112" spans="1:9" x14ac:dyDescent="0.3">
      <c r="A112" s="14">
        <v>550</v>
      </c>
      <c r="B112" s="14">
        <v>25</v>
      </c>
      <c r="C112" s="14">
        <v>0.47570000000000001</v>
      </c>
      <c r="D112" s="14">
        <v>25.755099999999999</v>
      </c>
      <c r="E112" s="14">
        <v>25.125599999999999</v>
      </c>
      <c r="F112" s="14">
        <v>24.9666</v>
      </c>
      <c r="G112" s="14">
        <v>24.863900000000001</v>
      </c>
      <c r="H112" s="14">
        <v>23.3931</v>
      </c>
      <c r="I112" s="14">
        <f t="shared" si="1"/>
        <v>24.9267</v>
      </c>
    </row>
    <row r="113" spans="1:9" x14ac:dyDescent="0.3">
      <c r="A113" s="14">
        <v>555</v>
      </c>
      <c r="B113" s="14">
        <v>25</v>
      </c>
      <c r="C113" s="14">
        <v>0.47499999999999998</v>
      </c>
      <c r="D113" s="14">
        <v>25.755099999999999</v>
      </c>
      <c r="E113" s="14">
        <v>25.125599999999999</v>
      </c>
      <c r="F113" s="14">
        <v>24.9666</v>
      </c>
      <c r="G113" s="14">
        <v>24.871500000000001</v>
      </c>
      <c r="H113" s="14">
        <v>23.448499999999999</v>
      </c>
      <c r="I113" s="14">
        <f t="shared" si="1"/>
        <v>24.939999999999998</v>
      </c>
    </row>
    <row r="114" spans="1:9" x14ac:dyDescent="0.3">
      <c r="A114" s="14">
        <v>560</v>
      </c>
      <c r="B114" s="14">
        <v>25</v>
      </c>
      <c r="C114" s="14">
        <v>0.47539999999999999</v>
      </c>
      <c r="D114" s="14">
        <v>25.755099999999999</v>
      </c>
      <c r="E114" s="14">
        <v>25.125599999999999</v>
      </c>
      <c r="F114" s="14">
        <v>24.9666</v>
      </c>
      <c r="G114" s="14">
        <v>24.877800000000001</v>
      </c>
      <c r="H114" s="14">
        <v>23.503799999999998</v>
      </c>
      <c r="I114" s="14">
        <f t="shared" si="1"/>
        <v>24.9666</v>
      </c>
    </row>
    <row r="115" spans="1:9" x14ac:dyDescent="0.3">
      <c r="A115" s="14">
        <v>565</v>
      </c>
      <c r="B115" s="14">
        <v>25</v>
      </c>
      <c r="C115" s="14">
        <v>0.47649999999999998</v>
      </c>
      <c r="D115" s="14">
        <v>25.755099999999999</v>
      </c>
      <c r="E115" s="14">
        <v>25.1785</v>
      </c>
      <c r="F115" s="14">
        <v>24.9666</v>
      </c>
      <c r="G115" s="14">
        <v>24.883099999999999</v>
      </c>
      <c r="H115" s="14">
        <v>23.448499999999999</v>
      </c>
      <c r="I115" s="14">
        <f t="shared" si="1"/>
        <v>24.9666</v>
      </c>
    </row>
    <row r="116" spans="1:9" x14ac:dyDescent="0.3">
      <c r="A116" s="14">
        <v>570</v>
      </c>
      <c r="B116" s="14">
        <v>25</v>
      </c>
      <c r="C116" s="14">
        <v>0.47010000000000002</v>
      </c>
      <c r="D116" s="14">
        <v>25.755099999999999</v>
      </c>
      <c r="E116" s="14">
        <v>25.125599999999999</v>
      </c>
      <c r="F116" s="14">
        <v>24.9666</v>
      </c>
      <c r="G116" s="14">
        <v>24.893799999999999</v>
      </c>
      <c r="H116" s="14">
        <v>23.503799999999998</v>
      </c>
      <c r="I116" s="14">
        <f t="shared" si="1"/>
        <v>24.9666</v>
      </c>
    </row>
    <row r="117" spans="1:9" x14ac:dyDescent="0.3">
      <c r="A117" s="14">
        <v>575</v>
      </c>
      <c r="B117" s="14">
        <v>25</v>
      </c>
      <c r="C117" s="14">
        <v>0.47499999999999998</v>
      </c>
      <c r="D117" s="14">
        <v>25.702999999999999</v>
      </c>
      <c r="E117" s="14">
        <v>25.1785</v>
      </c>
      <c r="F117" s="14">
        <v>24.9666</v>
      </c>
      <c r="G117" s="14">
        <v>24.896100000000001</v>
      </c>
      <c r="H117" s="14">
        <v>23.503799999999998</v>
      </c>
      <c r="I117" s="14">
        <f t="shared" si="1"/>
        <v>24.9666</v>
      </c>
    </row>
    <row r="118" spans="1:9" x14ac:dyDescent="0.3">
      <c r="A118" s="14">
        <v>580</v>
      </c>
      <c r="B118" s="14">
        <v>25</v>
      </c>
      <c r="C118" s="14">
        <v>0.4713</v>
      </c>
      <c r="D118" s="14">
        <v>25.702999999999999</v>
      </c>
      <c r="E118" s="14">
        <v>25.125599999999999</v>
      </c>
      <c r="F118" s="14">
        <v>24.9666</v>
      </c>
      <c r="G118" s="14">
        <v>24.904199999999999</v>
      </c>
      <c r="H118" s="14">
        <v>23.503799999999998</v>
      </c>
      <c r="I118" s="14">
        <f t="shared" si="1"/>
        <v>24.9666</v>
      </c>
    </row>
    <row r="119" spans="1:9" x14ac:dyDescent="0.3">
      <c r="A119" s="14">
        <v>585</v>
      </c>
      <c r="B119" s="14">
        <v>25</v>
      </c>
      <c r="C119" s="14">
        <v>0.47820000000000001</v>
      </c>
      <c r="D119" s="14">
        <v>25.755099999999999</v>
      </c>
      <c r="E119" s="14">
        <v>25.125599999999999</v>
      </c>
      <c r="F119" s="14">
        <v>24.9666</v>
      </c>
      <c r="G119" s="14">
        <v>24.9041</v>
      </c>
      <c r="H119" s="14">
        <v>23.503799999999998</v>
      </c>
      <c r="I119" s="14">
        <f t="shared" si="1"/>
        <v>24.9666</v>
      </c>
    </row>
    <row r="120" spans="1:9" x14ac:dyDescent="0.3">
      <c r="A120" s="14">
        <v>590</v>
      </c>
      <c r="B120" s="14">
        <v>25</v>
      </c>
      <c r="C120" s="14">
        <v>0.4834</v>
      </c>
      <c r="D120" s="14">
        <v>25.702999999999999</v>
      </c>
      <c r="E120" s="14">
        <v>25.1785</v>
      </c>
      <c r="F120" s="14">
        <v>24.9666</v>
      </c>
      <c r="G120" s="14">
        <v>24.9041</v>
      </c>
      <c r="H120" s="14">
        <v>23.503799999999998</v>
      </c>
      <c r="I120" s="14">
        <f t="shared" si="1"/>
        <v>24.979875</v>
      </c>
    </row>
    <row r="121" spans="1:9" x14ac:dyDescent="0.3">
      <c r="A121" s="14">
        <v>595</v>
      </c>
      <c r="B121" s="14">
        <v>25</v>
      </c>
      <c r="C121" s="14">
        <v>0.47949999999999998</v>
      </c>
      <c r="D121" s="14">
        <v>25.755099999999999</v>
      </c>
      <c r="E121" s="14">
        <v>25.125599999999999</v>
      </c>
      <c r="F121" s="14">
        <v>25.0197</v>
      </c>
      <c r="G121" s="14">
        <v>24.910499999999999</v>
      </c>
      <c r="H121" s="14">
        <v>23.503799999999998</v>
      </c>
      <c r="I121" s="14">
        <f t="shared" si="1"/>
        <v>24.99315</v>
      </c>
    </row>
    <row r="122" spans="1:9" x14ac:dyDescent="0.3">
      <c r="A122" s="14">
        <v>600</v>
      </c>
      <c r="B122" s="14">
        <v>25</v>
      </c>
      <c r="C122" s="14">
        <v>0.48580000000000001</v>
      </c>
      <c r="D122" s="14">
        <v>25.807099999999998</v>
      </c>
      <c r="E122" s="14">
        <v>25.1785</v>
      </c>
      <c r="F122" s="14">
        <v>25.0197</v>
      </c>
      <c r="G122" s="14">
        <v>24.909199999999998</v>
      </c>
      <c r="H122" s="14">
        <v>23.503799999999998</v>
      </c>
      <c r="I122" s="14">
        <f t="shared" si="1"/>
        <v>25.006425</v>
      </c>
    </row>
    <row r="123" spans="1:9" x14ac:dyDescent="0.3">
      <c r="A123" s="10">
        <v>605</v>
      </c>
      <c r="B123" s="10">
        <v>25</v>
      </c>
      <c r="C123" s="10">
        <v>0.48199999999999998</v>
      </c>
      <c r="D123" s="10">
        <v>25.702999999999999</v>
      </c>
      <c r="E123" s="10">
        <v>25.1785</v>
      </c>
      <c r="F123" s="10">
        <v>25.0197</v>
      </c>
      <c r="G123" s="10">
        <v>24.914999999999999</v>
      </c>
      <c r="H123" s="10">
        <v>23.448499999999999</v>
      </c>
      <c r="I123" s="10">
        <f t="shared" si="1"/>
        <v>25.0197</v>
      </c>
    </row>
    <row r="124" spans="1:9" x14ac:dyDescent="0.3">
      <c r="A124" s="10">
        <v>610</v>
      </c>
      <c r="B124" s="10">
        <v>25</v>
      </c>
      <c r="C124" s="10">
        <v>0.4803</v>
      </c>
      <c r="D124" s="10">
        <v>25.755099999999999</v>
      </c>
      <c r="E124" s="10">
        <v>25.1785</v>
      </c>
      <c r="F124" s="10">
        <v>25.0197</v>
      </c>
      <c r="G124" s="10">
        <v>24.919499999999999</v>
      </c>
      <c r="H124" s="10">
        <v>23.503799999999998</v>
      </c>
      <c r="I124" s="10">
        <f t="shared" si="1"/>
        <v>25.0197</v>
      </c>
    </row>
    <row r="125" spans="1:9" x14ac:dyDescent="0.3">
      <c r="A125" s="10">
        <v>615</v>
      </c>
      <c r="B125" s="10">
        <v>25</v>
      </c>
      <c r="C125" s="10">
        <v>0.48010000000000003</v>
      </c>
      <c r="D125" s="10">
        <v>25.755099999999999</v>
      </c>
      <c r="E125" s="10">
        <v>25.231300000000001</v>
      </c>
      <c r="F125" s="10">
        <v>25.0197</v>
      </c>
      <c r="G125" s="10">
        <v>24.922999999999998</v>
      </c>
      <c r="H125" s="10">
        <v>23.503799999999998</v>
      </c>
      <c r="I125" s="10">
        <f t="shared" si="1"/>
        <v>25.0197</v>
      </c>
    </row>
    <row r="126" spans="1:9" x14ac:dyDescent="0.3">
      <c r="A126" s="10">
        <v>620</v>
      </c>
      <c r="B126" s="10">
        <v>25</v>
      </c>
      <c r="C126" s="10">
        <v>0.47270000000000001</v>
      </c>
      <c r="D126" s="10">
        <v>25.807099999999998</v>
      </c>
      <c r="E126" s="10">
        <v>25.1785</v>
      </c>
      <c r="F126" s="10">
        <v>25.0197</v>
      </c>
      <c r="G126" s="10">
        <v>24.931999999999999</v>
      </c>
      <c r="H126" s="10">
        <v>23.503799999999998</v>
      </c>
      <c r="I126" s="10">
        <f t="shared" si="1"/>
        <v>25.0197</v>
      </c>
    </row>
    <row r="127" spans="1:9" x14ac:dyDescent="0.3">
      <c r="A127" s="10">
        <v>625</v>
      </c>
      <c r="B127" s="10">
        <v>25</v>
      </c>
      <c r="C127" s="10">
        <v>0.47649999999999998</v>
      </c>
      <c r="D127" s="10">
        <v>25.807099999999998</v>
      </c>
      <c r="E127" s="10">
        <v>25.125599999999999</v>
      </c>
      <c r="F127" s="10">
        <v>25.0197</v>
      </c>
      <c r="G127" s="10">
        <v>24.933</v>
      </c>
      <c r="H127" s="10">
        <v>23.503799999999998</v>
      </c>
      <c r="I127" s="10">
        <f t="shared" si="1"/>
        <v>25.0197</v>
      </c>
    </row>
    <row r="128" spans="1:9" x14ac:dyDescent="0.3">
      <c r="A128" s="10">
        <v>630</v>
      </c>
      <c r="B128" s="10">
        <v>25</v>
      </c>
      <c r="C128" s="10">
        <v>0.4869</v>
      </c>
      <c r="D128" s="10">
        <v>25.807099999999998</v>
      </c>
      <c r="E128" s="10">
        <v>25.1785</v>
      </c>
      <c r="F128" s="10">
        <v>25.0197</v>
      </c>
      <c r="G128" s="10">
        <v>24.928000000000001</v>
      </c>
      <c r="H128" s="10">
        <v>23.503799999999998</v>
      </c>
      <c r="I128" s="10">
        <f t="shared" si="1"/>
        <v>25.03295</v>
      </c>
    </row>
    <row r="129" spans="1:9" x14ac:dyDescent="0.3">
      <c r="A129" s="10">
        <v>635</v>
      </c>
      <c r="B129" s="10">
        <v>25</v>
      </c>
      <c r="C129" s="10">
        <v>0.48549999999999999</v>
      </c>
      <c r="D129" s="10">
        <v>25.910900000000002</v>
      </c>
      <c r="E129" s="10">
        <v>25.283999999999999</v>
      </c>
      <c r="F129" s="10">
        <v>25.072700000000001</v>
      </c>
      <c r="G129" s="10">
        <v>24.930900000000001</v>
      </c>
      <c r="H129" s="10">
        <v>23.503799999999998</v>
      </c>
      <c r="I129" s="10">
        <f t="shared" si="1"/>
        <v>25.046199999999999</v>
      </c>
    </row>
    <row r="130" spans="1:9" x14ac:dyDescent="0.3">
      <c r="A130" s="10">
        <v>640</v>
      </c>
      <c r="B130" s="10">
        <v>25</v>
      </c>
      <c r="C130" s="10">
        <v>0.46850000000000003</v>
      </c>
      <c r="D130" s="10">
        <v>26.066099999999999</v>
      </c>
      <c r="E130" s="10">
        <v>25.441600000000001</v>
      </c>
      <c r="F130" s="10">
        <v>25.072700000000001</v>
      </c>
      <c r="G130" s="10">
        <v>24.946300000000001</v>
      </c>
      <c r="H130" s="10">
        <v>23.559100000000001</v>
      </c>
      <c r="I130" s="10">
        <f t="shared" si="1"/>
        <v>25.072674999999997</v>
      </c>
    </row>
    <row r="131" spans="1:9" x14ac:dyDescent="0.3">
      <c r="A131" s="10">
        <v>645</v>
      </c>
      <c r="B131" s="10">
        <v>25</v>
      </c>
      <c r="C131" s="10">
        <v>0.43319999999999997</v>
      </c>
      <c r="D131" s="10">
        <v>26.220600000000001</v>
      </c>
      <c r="E131" s="10">
        <v>25.598700000000001</v>
      </c>
      <c r="F131" s="10">
        <v>25.125599999999999</v>
      </c>
      <c r="G131" s="10">
        <v>24.978100000000001</v>
      </c>
      <c r="H131" s="10">
        <v>23.559100000000001</v>
      </c>
      <c r="I131" s="10">
        <f t="shared" si="1"/>
        <v>25.112375</v>
      </c>
    </row>
    <row r="132" spans="1:9" x14ac:dyDescent="0.3">
      <c r="A132" s="10">
        <v>650</v>
      </c>
      <c r="B132" s="10">
        <v>25</v>
      </c>
      <c r="C132" s="10">
        <v>0.3861</v>
      </c>
      <c r="D132" s="10">
        <v>26.425699999999999</v>
      </c>
      <c r="E132" s="10">
        <v>25.755099999999999</v>
      </c>
      <c r="F132" s="10">
        <v>25.1785</v>
      </c>
      <c r="G132" s="10">
        <v>25.023299999999999</v>
      </c>
      <c r="H132" s="10">
        <v>23.559100000000001</v>
      </c>
      <c r="I132" s="10">
        <f t="shared" si="1"/>
        <v>25.165199999999999</v>
      </c>
    </row>
    <row r="133" spans="1:9" x14ac:dyDescent="0.3">
      <c r="A133" s="10">
        <v>655</v>
      </c>
      <c r="B133" s="10">
        <v>25</v>
      </c>
      <c r="C133" s="10">
        <v>0.33110000000000001</v>
      </c>
      <c r="D133" s="10">
        <v>26.527799999999999</v>
      </c>
      <c r="E133" s="10">
        <v>25.910900000000002</v>
      </c>
      <c r="F133" s="10">
        <v>25.283999999999999</v>
      </c>
      <c r="G133" s="10">
        <v>25.0794</v>
      </c>
      <c r="H133" s="10">
        <v>23.6142</v>
      </c>
      <c r="I133" s="10">
        <f t="shared" ref="I133:I196" si="2">AVERAGE(F131:F134)</f>
        <v>25.231175</v>
      </c>
    </row>
    <row r="134" spans="1:9" x14ac:dyDescent="0.3">
      <c r="A134" s="10">
        <v>660</v>
      </c>
      <c r="B134" s="10">
        <v>25</v>
      </c>
      <c r="C134" s="10">
        <v>0.2712</v>
      </c>
      <c r="D134" s="10">
        <v>26.527799999999999</v>
      </c>
      <c r="E134" s="10">
        <v>26.014399999999998</v>
      </c>
      <c r="F134" s="10">
        <v>25.336600000000001</v>
      </c>
      <c r="G134" s="10">
        <v>25.144500000000001</v>
      </c>
      <c r="H134" s="10">
        <v>23.559100000000001</v>
      </c>
      <c r="I134" s="10">
        <f t="shared" si="2"/>
        <v>25.310175000000001</v>
      </c>
    </row>
    <row r="135" spans="1:9" x14ac:dyDescent="0.3">
      <c r="A135" s="10">
        <v>665</v>
      </c>
      <c r="B135" s="10">
        <v>25</v>
      </c>
      <c r="C135" s="10">
        <v>0.2167</v>
      </c>
      <c r="D135" s="10">
        <v>26.578800000000001</v>
      </c>
      <c r="E135" s="10">
        <v>26.117599999999999</v>
      </c>
      <c r="F135" s="10">
        <v>25.441600000000001</v>
      </c>
      <c r="G135" s="10">
        <v>25.209800000000001</v>
      </c>
      <c r="H135" s="10">
        <v>23.6142</v>
      </c>
      <c r="I135" s="10">
        <f t="shared" si="2"/>
        <v>25.375949999999996</v>
      </c>
    </row>
    <row r="136" spans="1:9" x14ac:dyDescent="0.3">
      <c r="A136" s="10">
        <v>670</v>
      </c>
      <c r="B136" s="10">
        <v>25</v>
      </c>
      <c r="C136" s="10">
        <v>0.16639999999999999</v>
      </c>
      <c r="D136" s="10">
        <v>26.680599999999998</v>
      </c>
      <c r="E136" s="10">
        <v>26.1691</v>
      </c>
      <c r="F136" s="10">
        <v>25.441600000000001</v>
      </c>
      <c r="G136" s="10">
        <v>25.275200000000002</v>
      </c>
      <c r="H136" s="10">
        <v>23.6142</v>
      </c>
      <c r="I136" s="10">
        <f t="shared" si="2"/>
        <v>25.454625</v>
      </c>
    </row>
    <row r="137" spans="1:9" x14ac:dyDescent="0.3">
      <c r="A137" s="10">
        <v>675</v>
      </c>
      <c r="B137" s="10">
        <v>25</v>
      </c>
      <c r="C137" s="10">
        <v>0.1263</v>
      </c>
      <c r="D137" s="10">
        <v>26.680599999999998</v>
      </c>
      <c r="E137" s="10">
        <v>26.271999999999998</v>
      </c>
      <c r="F137" s="10">
        <v>25.598700000000001</v>
      </c>
      <c r="G137" s="10">
        <v>25.334399999999999</v>
      </c>
      <c r="H137" s="10">
        <v>23.6693</v>
      </c>
      <c r="I137" s="10">
        <f t="shared" si="2"/>
        <v>25.546225</v>
      </c>
    </row>
    <row r="138" spans="1:9" x14ac:dyDescent="0.3">
      <c r="A138" s="10">
        <v>680</v>
      </c>
      <c r="B138" s="10">
        <v>25</v>
      </c>
      <c r="C138" s="10">
        <v>8.48E-2</v>
      </c>
      <c r="D138" s="10">
        <v>26.6297</v>
      </c>
      <c r="E138" s="10">
        <v>26.425699999999999</v>
      </c>
      <c r="F138" s="10">
        <v>25.702999999999999</v>
      </c>
      <c r="G138" s="10">
        <v>25.395</v>
      </c>
      <c r="H138" s="10">
        <v>23.724299999999999</v>
      </c>
      <c r="I138" s="10">
        <f t="shared" si="2"/>
        <v>25.611575000000002</v>
      </c>
    </row>
    <row r="139" spans="1:9" x14ac:dyDescent="0.3">
      <c r="A139" s="10">
        <v>685</v>
      </c>
      <c r="B139" s="10">
        <v>25</v>
      </c>
      <c r="C139" s="10">
        <v>3.5499999999999997E-2</v>
      </c>
      <c r="D139" s="10">
        <v>26.680599999999998</v>
      </c>
      <c r="E139" s="10">
        <v>26.425699999999999</v>
      </c>
      <c r="F139" s="10">
        <v>25.702999999999999</v>
      </c>
      <c r="G139" s="10">
        <v>25.4619</v>
      </c>
      <c r="H139" s="10">
        <v>23.6693</v>
      </c>
      <c r="I139" s="10">
        <f t="shared" si="2"/>
        <v>25.68995</v>
      </c>
    </row>
    <row r="140" spans="1:9" x14ac:dyDescent="0.3">
      <c r="A140" s="10">
        <v>690</v>
      </c>
      <c r="B140" s="10">
        <v>25</v>
      </c>
      <c r="C140" s="10">
        <v>4.7000000000000002E-3</v>
      </c>
      <c r="D140" s="10">
        <v>26.6297</v>
      </c>
      <c r="E140" s="10">
        <v>26.476800000000001</v>
      </c>
      <c r="F140" s="10">
        <v>25.755099999999999</v>
      </c>
      <c r="G140" s="10">
        <v>25.5152</v>
      </c>
      <c r="H140" s="10">
        <v>23.724299999999999</v>
      </c>
      <c r="I140" s="10">
        <f t="shared" si="2"/>
        <v>25.768000000000001</v>
      </c>
    </row>
    <row r="141" spans="1:9" x14ac:dyDescent="0.3">
      <c r="A141" s="10">
        <v>695</v>
      </c>
      <c r="B141" s="10">
        <v>25</v>
      </c>
      <c r="C141" s="10">
        <v>-2.23E-2</v>
      </c>
      <c r="D141" s="10">
        <v>26.578800000000001</v>
      </c>
      <c r="E141" s="10">
        <v>26.578800000000001</v>
      </c>
      <c r="F141" s="10">
        <v>25.910900000000002</v>
      </c>
      <c r="G141" s="10">
        <v>25.563800000000001</v>
      </c>
      <c r="H141" s="10">
        <v>23.724299999999999</v>
      </c>
      <c r="I141" s="10">
        <f t="shared" si="2"/>
        <v>25.819974999999999</v>
      </c>
    </row>
    <row r="142" spans="1:9" x14ac:dyDescent="0.3">
      <c r="A142" s="10">
        <v>700</v>
      </c>
      <c r="B142" s="10">
        <v>25</v>
      </c>
      <c r="C142" s="10">
        <v>-5.4399999999999997E-2</v>
      </c>
      <c r="D142" s="10">
        <v>26.6297</v>
      </c>
      <c r="E142" s="10">
        <v>26.6297</v>
      </c>
      <c r="F142" s="10">
        <v>25.910900000000002</v>
      </c>
      <c r="G142" s="10">
        <v>25.614100000000001</v>
      </c>
      <c r="H142" s="10">
        <v>23.779199999999999</v>
      </c>
      <c r="I142" s="10">
        <f t="shared" si="2"/>
        <v>25.871949999999998</v>
      </c>
    </row>
    <row r="143" spans="1:9" x14ac:dyDescent="0.3">
      <c r="A143" s="10">
        <v>705</v>
      </c>
      <c r="B143" s="10">
        <v>25</v>
      </c>
      <c r="C143" s="10">
        <v>-8.2100000000000006E-2</v>
      </c>
      <c r="D143" s="10">
        <v>26.578800000000001</v>
      </c>
      <c r="E143" s="10">
        <v>26.680599999999998</v>
      </c>
      <c r="F143" s="10">
        <v>25.910900000000002</v>
      </c>
      <c r="G143" s="10">
        <v>25.659600000000001</v>
      </c>
      <c r="H143" s="10">
        <v>23.834</v>
      </c>
      <c r="I143" s="10">
        <f t="shared" si="2"/>
        <v>25.962575000000001</v>
      </c>
    </row>
    <row r="144" spans="1:9" x14ac:dyDescent="0.3">
      <c r="A144" s="10">
        <v>710</v>
      </c>
      <c r="B144" s="10">
        <v>25</v>
      </c>
      <c r="C144" s="10">
        <v>-0.1074</v>
      </c>
      <c r="D144" s="10">
        <v>26.527799999999999</v>
      </c>
      <c r="E144" s="10">
        <v>26.680599999999998</v>
      </c>
      <c r="F144" s="10">
        <v>26.117599999999999</v>
      </c>
      <c r="G144" s="10">
        <v>25.7012</v>
      </c>
      <c r="H144" s="10">
        <v>23.834</v>
      </c>
      <c r="I144" s="10">
        <f t="shared" si="2"/>
        <v>26.014250000000001</v>
      </c>
    </row>
    <row r="145" spans="1:9" x14ac:dyDescent="0.3">
      <c r="A145" s="10">
        <v>715</v>
      </c>
      <c r="B145" s="10">
        <v>25</v>
      </c>
      <c r="C145" s="10">
        <v>-0.1235</v>
      </c>
      <c r="D145" s="10">
        <v>26.527799999999999</v>
      </c>
      <c r="E145" s="10">
        <v>26.680599999999998</v>
      </c>
      <c r="F145" s="10">
        <v>26.117599999999999</v>
      </c>
      <c r="G145" s="10">
        <v>25.7334</v>
      </c>
      <c r="H145" s="10">
        <v>23.779199999999999</v>
      </c>
      <c r="I145" s="10">
        <f t="shared" si="2"/>
        <v>26.065925</v>
      </c>
    </row>
    <row r="146" spans="1:9" x14ac:dyDescent="0.3">
      <c r="A146" s="10">
        <v>720</v>
      </c>
      <c r="B146" s="10">
        <v>25</v>
      </c>
      <c r="C146" s="10">
        <v>-0.13420000000000001</v>
      </c>
      <c r="D146" s="10">
        <v>26.476800000000001</v>
      </c>
      <c r="E146" s="10">
        <v>26.731400000000001</v>
      </c>
      <c r="F146" s="10">
        <v>26.117599999999999</v>
      </c>
      <c r="G146" s="10">
        <v>25.758099999999999</v>
      </c>
      <c r="H146" s="10">
        <v>23.8887</v>
      </c>
      <c r="I146" s="10">
        <f t="shared" si="2"/>
        <v>26.143350000000002</v>
      </c>
    </row>
    <row r="147" spans="1:9" x14ac:dyDescent="0.3">
      <c r="A147" s="10">
        <v>725</v>
      </c>
      <c r="B147" s="10">
        <v>25</v>
      </c>
      <c r="C147" s="10">
        <v>-0.14949999999999999</v>
      </c>
      <c r="D147" s="10">
        <v>26.425699999999999</v>
      </c>
      <c r="E147" s="10">
        <v>26.731400000000001</v>
      </c>
      <c r="F147" s="10">
        <v>26.220600000000001</v>
      </c>
      <c r="G147" s="10">
        <v>25.783000000000001</v>
      </c>
      <c r="H147" s="10">
        <v>23.834</v>
      </c>
      <c r="I147" s="10">
        <f t="shared" si="2"/>
        <v>26.181950000000001</v>
      </c>
    </row>
    <row r="148" spans="1:9" x14ac:dyDescent="0.3">
      <c r="A148" s="10">
        <v>730</v>
      </c>
      <c r="B148" s="10">
        <v>25</v>
      </c>
      <c r="C148" s="10">
        <v>-0.16009999999999999</v>
      </c>
      <c r="D148" s="10">
        <v>26.476800000000001</v>
      </c>
      <c r="E148" s="10">
        <v>26.832799999999999</v>
      </c>
      <c r="F148" s="10">
        <v>26.271999999999998</v>
      </c>
      <c r="G148" s="10">
        <v>25.801600000000001</v>
      </c>
      <c r="H148" s="10">
        <v>23.8887</v>
      </c>
      <c r="I148" s="10">
        <f t="shared" si="2"/>
        <v>26.220549999999996</v>
      </c>
    </row>
    <row r="149" spans="1:9" x14ac:dyDescent="0.3">
      <c r="A149" s="10">
        <v>735</v>
      </c>
      <c r="B149" s="10">
        <v>25</v>
      </c>
      <c r="C149" s="10">
        <v>-0.18360000000000001</v>
      </c>
      <c r="D149" s="10">
        <v>26.425699999999999</v>
      </c>
      <c r="E149" s="10">
        <v>26.832799999999999</v>
      </c>
      <c r="F149" s="10">
        <v>26.271999999999998</v>
      </c>
      <c r="G149" s="10">
        <v>25.827400000000001</v>
      </c>
      <c r="H149" s="10">
        <v>23.8887</v>
      </c>
      <c r="I149" s="10">
        <f t="shared" si="2"/>
        <v>26.271975000000001</v>
      </c>
    </row>
    <row r="150" spans="1:9" x14ac:dyDescent="0.3">
      <c r="A150" s="10">
        <v>740</v>
      </c>
      <c r="B150" s="10">
        <v>25</v>
      </c>
      <c r="C150" s="10">
        <v>-0.20019999999999999</v>
      </c>
      <c r="D150" s="10">
        <v>26.425699999999999</v>
      </c>
      <c r="E150" s="10">
        <v>26.832799999999999</v>
      </c>
      <c r="F150" s="10">
        <v>26.3233</v>
      </c>
      <c r="G150" s="10">
        <v>25.846800000000002</v>
      </c>
      <c r="H150" s="10">
        <v>23.9434</v>
      </c>
      <c r="I150" s="10">
        <f t="shared" si="2"/>
        <v>26.284824999999998</v>
      </c>
    </row>
    <row r="151" spans="1:9" x14ac:dyDescent="0.3">
      <c r="A151" s="10">
        <v>745</v>
      </c>
      <c r="B151" s="10">
        <v>25</v>
      </c>
      <c r="C151" s="10">
        <v>-0.21279999999999999</v>
      </c>
      <c r="D151" s="10">
        <v>26.374500000000001</v>
      </c>
      <c r="E151" s="10">
        <v>26.832799999999999</v>
      </c>
      <c r="F151" s="10">
        <v>26.271999999999998</v>
      </c>
      <c r="G151" s="10">
        <v>25.8611</v>
      </c>
      <c r="H151" s="10">
        <v>23.8887</v>
      </c>
      <c r="I151" s="10">
        <f t="shared" si="2"/>
        <v>26.284824999999998</v>
      </c>
    </row>
    <row r="152" spans="1:9" x14ac:dyDescent="0.3">
      <c r="A152" s="10">
        <v>750</v>
      </c>
      <c r="B152" s="10">
        <v>25</v>
      </c>
      <c r="C152" s="10">
        <v>-0.22309999999999999</v>
      </c>
      <c r="D152" s="10">
        <v>26.425699999999999</v>
      </c>
      <c r="E152" s="10">
        <v>26.7821</v>
      </c>
      <c r="F152" s="10">
        <v>26.271999999999998</v>
      </c>
      <c r="G152" s="10">
        <v>25.871400000000001</v>
      </c>
      <c r="H152" s="10">
        <v>23.9434</v>
      </c>
      <c r="I152" s="10">
        <f t="shared" si="2"/>
        <v>26.271975000000001</v>
      </c>
    </row>
    <row r="153" spans="1:9" x14ac:dyDescent="0.3">
      <c r="A153" s="10">
        <v>755</v>
      </c>
      <c r="B153" s="10">
        <v>25</v>
      </c>
      <c r="C153" s="10">
        <v>-0.2248</v>
      </c>
      <c r="D153" s="10">
        <v>26.374500000000001</v>
      </c>
      <c r="E153" s="10">
        <v>26.832799999999999</v>
      </c>
      <c r="F153" s="10">
        <v>26.220600000000001</v>
      </c>
      <c r="G153" s="10">
        <v>25.872900000000001</v>
      </c>
      <c r="H153" s="10">
        <v>23.8887</v>
      </c>
      <c r="I153" s="10">
        <f t="shared" si="2"/>
        <v>26.259149999999998</v>
      </c>
    </row>
    <row r="154" spans="1:9" x14ac:dyDescent="0.3">
      <c r="A154" s="10">
        <v>760</v>
      </c>
      <c r="B154" s="10">
        <v>25</v>
      </c>
      <c r="C154" s="10">
        <v>-0.23710000000000001</v>
      </c>
      <c r="D154" s="10">
        <v>26.425699999999999</v>
      </c>
      <c r="E154" s="10">
        <v>26.883299999999998</v>
      </c>
      <c r="F154" s="10">
        <v>26.271999999999998</v>
      </c>
      <c r="G154" s="10">
        <v>25.8796</v>
      </c>
      <c r="H154" s="10">
        <v>23.997900000000001</v>
      </c>
      <c r="I154" s="10">
        <f t="shared" si="2"/>
        <v>26.271975000000001</v>
      </c>
    </row>
    <row r="155" spans="1:9" x14ac:dyDescent="0.3">
      <c r="A155" s="10">
        <v>765</v>
      </c>
      <c r="B155" s="10">
        <v>25</v>
      </c>
      <c r="C155" s="10">
        <v>-0.25609999999999999</v>
      </c>
      <c r="D155" s="10">
        <v>26.3233</v>
      </c>
      <c r="E155" s="10">
        <v>26.883299999999998</v>
      </c>
      <c r="F155" s="10">
        <v>26.3233</v>
      </c>
      <c r="G155" s="10">
        <v>25.8903</v>
      </c>
      <c r="H155" s="10">
        <v>23.997900000000001</v>
      </c>
      <c r="I155" s="10">
        <f t="shared" si="2"/>
        <v>26.297599999999999</v>
      </c>
    </row>
    <row r="156" spans="1:9" x14ac:dyDescent="0.3">
      <c r="A156" s="10">
        <v>770</v>
      </c>
      <c r="B156" s="10">
        <v>25</v>
      </c>
      <c r="C156" s="10">
        <v>-0.27160000000000001</v>
      </c>
      <c r="D156" s="10">
        <v>26.3233</v>
      </c>
      <c r="E156" s="10">
        <v>26.883299999999998</v>
      </c>
      <c r="F156" s="10">
        <v>26.374500000000001</v>
      </c>
      <c r="G156" s="10">
        <v>25.898</v>
      </c>
      <c r="H156" s="10">
        <v>23.9434</v>
      </c>
      <c r="I156" s="10">
        <f t="shared" si="2"/>
        <v>26.323274999999999</v>
      </c>
    </row>
    <row r="157" spans="1:9" x14ac:dyDescent="0.3">
      <c r="A157" s="10">
        <v>775</v>
      </c>
      <c r="B157" s="10">
        <v>25</v>
      </c>
      <c r="C157" s="10">
        <v>-0.2848</v>
      </c>
      <c r="D157" s="10">
        <v>26.3233</v>
      </c>
      <c r="E157" s="10">
        <v>26.832799999999999</v>
      </c>
      <c r="F157" s="10">
        <v>26.3233</v>
      </c>
      <c r="G157" s="10">
        <v>25.902999999999999</v>
      </c>
      <c r="H157" s="10">
        <v>23.997900000000001</v>
      </c>
      <c r="I157" s="10">
        <f t="shared" si="2"/>
        <v>26.323275000000002</v>
      </c>
    </row>
    <row r="158" spans="1:9" x14ac:dyDescent="0.3">
      <c r="A158" s="10">
        <v>780</v>
      </c>
      <c r="B158" s="10">
        <v>25</v>
      </c>
      <c r="C158" s="10">
        <v>-0.2893</v>
      </c>
      <c r="D158" s="10">
        <v>26.3233</v>
      </c>
      <c r="E158" s="10">
        <v>26.7821</v>
      </c>
      <c r="F158" s="10">
        <v>26.271999999999998</v>
      </c>
      <c r="G158" s="10">
        <v>25.900099999999998</v>
      </c>
      <c r="H158" s="10">
        <v>23.997900000000001</v>
      </c>
      <c r="I158" s="10">
        <f t="shared" si="2"/>
        <v>26.323274999999999</v>
      </c>
    </row>
    <row r="159" spans="1:9" x14ac:dyDescent="0.3">
      <c r="A159" s="10">
        <v>785</v>
      </c>
      <c r="B159" s="10">
        <v>25</v>
      </c>
      <c r="C159" s="10">
        <v>-0.28889999999999999</v>
      </c>
      <c r="D159" s="10">
        <v>26.3233</v>
      </c>
      <c r="E159" s="10">
        <v>26.832799999999999</v>
      </c>
      <c r="F159" s="10">
        <v>26.3233</v>
      </c>
      <c r="G159" s="10">
        <v>25.891400000000001</v>
      </c>
      <c r="H159" s="10">
        <v>24.052399999999999</v>
      </c>
      <c r="I159" s="10">
        <f t="shared" si="2"/>
        <v>26.310475</v>
      </c>
    </row>
    <row r="160" spans="1:9" x14ac:dyDescent="0.3">
      <c r="A160" s="10">
        <v>790</v>
      </c>
      <c r="B160" s="10">
        <v>25</v>
      </c>
      <c r="C160" s="10">
        <v>-0.3009</v>
      </c>
      <c r="D160" s="10">
        <v>26.271999999999998</v>
      </c>
      <c r="E160" s="10">
        <v>26.7821</v>
      </c>
      <c r="F160" s="10">
        <v>26.3233</v>
      </c>
      <c r="G160" s="10">
        <v>25.8903</v>
      </c>
      <c r="H160" s="10">
        <v>24.052399999999999</v>
      </c>
      <c r="I160" s="10">
        <f t="shared" si="2"/>
        <v>26.310475</v>
      </c>
    </row>
    <row r="161" spans="1:9" x14ac:dyDescent="0.3">
      <c r="A161" s="10">
        <v>795</v>
      </c>
      <c r="B161" s="10">
        <v>25</v>
      </c>
      <c r="C161" s="10">
        <v>-0.3054</v>
      </c>
      <c r="D161" s="10">
        <v>26.271999999999998</v>
      </c>
      <c r="E161" s="10">
        <v>26.7821</v>
      </c>
      <c r="F161" s="10">
        <v>26.3233</v>
      </c>
      <c r="G161" s="10">
        <v>25.8828</v>
      </c>
      <c r="H161" s="10">
        <v>24.052399999999999</v>
      </c>
      <c r="I161" s="10">
        <f t="shared" si="2"/>
        <v>26.310474999999997</v>
      </c>
    </row>
    <row r="162" spans="1:9" x14ac:dyDescent="0.3">
      <c r="A162" s="10">
        <v>800</v>
      </c>
      <c r="B162" s="10">
        <v>25</v>
      </c>
      <c r="C162" s="10">
        <v>-0.31290000000000001</v>
      </c>
      <c r="D162" s="10">
        <v>26.271999999999998</v>
      </c>
      <c r="E162" s="10">
        <v>26.731400000000001</v>
      </c>
      <c r="F162" s="10">
        <v>26.271999999999998</v>
      </c>
      <c r="G162" s="10">
        <v>25.8765</v>
      </c>
      <c r="H162" s="10">
        <v>24.052399999999999</v>
      </c>
      <c r="I162" s="10">
        <f t="shared" si="2"/>
        <v>26.297649999999997</v>
      </c>
    </row>
    <row r="163" spans="1:9" x14ac:dyDescent="0.3">
      <c r="A163" s="10">
        <v>805</v>
      </c>
      <c r="B163" s="10">
        <v>25</v>
      </c>
      <c r="C163" s="10">
        <v>-0.31490000000000001</v>
      </c>
      <c r="D163" s="10">
        <v>26.271999999999998</v>
      </c>
      <c r="E163" s="10">
        <v>26.7821</v>
      </c>
      <c r="F163" s="10">
        <v>26.271999999999998</v>
      </c>
      <c r="G163" s="10">
        <v>25.864999999999998</v>
      </c>
      <c r="H163" s="10">
        <v>24.1068</v>
      </c>
      <c r="I163" s="10">
        <f t="shared" si="2"/>
        <v>26.297650000000001</v>
      </c>
    </row>
    <row r="164" spans="1:9" x14ac:dyDescent="0.3">
      <c r="A164" s="10">
        <v>810</v>
      </c>
      <c r="B164" s="10">
        <v>25</v>
      </c>
      <c r="C164" s="10">
        <v>-0.32890000000000003</v>
      </c>
      <c r="D164" s="10">
        <v>26.1691</v>
      </c>
      <c r="E164" s="10">
        <v>26.7821</v>
      </c>
      <c r="F164" s="10">
        <v>26.3233</v>
      </c>
      <c r="G164" s="10">
        <v>25.861799999999999</v>
      </c>
      <c r="H164" s="10">
        <v>24.161200000000001</v>
      </c>
      <c r="I164" s="10">
        <f t="shared" si="2"/>
        <v>26.297650000000001</v>
      </c>
    </row>
    <row r="165" spans="1:9" x14ac:dyDescent="0.3">
      <c r="A165" s="10">
        <v>815</v>
      </c>
      <c r="B165" s="10">
        <v>25</v>
      </c>
      <c r="C165" s="10">
        <v>-0.34229999999999999</v>
      </c>
      <c r="D165" s="10">
        <v>26.1691</v>
      </c>
      <c r="E165" s="10">
        <v>26.7821</v>
      </c>
      <c r="F165" s="10">
        <v>26.3233</v>
      </c>
      <c r="G165" s="10">
        <v>25.8584</v>
      </c>
      <c r="H165" s="10">
        <v>24.1068</v>
      </c>
      <c r="I165" s="10">
        <f t="shared" si="2"/>
        <v>26.310475</v>
      </c>
    </row>
    <row r="166" spans="1:9" x14ac:dyDescent="0.3">
      <c r="A166" s="10">
        <v>820</v>
      </c>
      <c r="B166" s="10">
        <v>25</v>
      </c>
      <c r="C166" s="10">
        <v>-0.35499999999999998</v>
      </c>
      <c r="D166" s="10">
        <v>26.117599999999999</v>
      </c>
      <c r="E166" s="10">
        <v>26.7821</v>
      </c>
      <c r="F166" s="10">
        <v>26.3233</v>
      </c>
      <c r="G166" s="10">
        <v>25.854800000000001</v>
      </c>
      <c r="H166" s="10">
        <v>24.161200000000001</v>
      </c>
      <c r="I166" s="10">
        <f t="shared" si="2"/>
        <v>26.297625</v>
      </c>
    </row>
    <row r="167" spans="1:9" x14ac:dyDescent="0.3">
      <c r="A167" s="10">
        <v>825</v>
      </c>
      <c r="B167" s="10">
        <v>25</v>
      </c>
      <c r="C167" s="10">
        <v>-0.36699999999999999</v>
      </c>
      <c r="D167" s="10">
        <v>26.117599999999999</v>
      </c>
      <c r="E167" s="10">
        <v>26.731400000000001</v>
      </c>
      <c r="F167" s="10">
        <v>26.220600000000001</v>
      </c>
      <c r="G167" s="10">
        <v>25.850899999999999</v>
      </c>
      <c r="H167" s="10">
        <v>24.1068</v>
      </c>
      <c r="I167" s="10">
        <f t="shared" si="2"/>
        <v>26.27195</v>
      </c>
    </row>
    <row r="168" spans="1:9" x14ac:dyDescent="0.3">
      <c r="A168" s="10">
        <v>830</v>
      </c>
      <c r="B168" s="10">
        <v>25</v>
      </c>
      <c r="C168" s="10">
        <v>-0.37109999999999999</v>
      </c>
      <c r="D168" s="10">
        <v>26.117599999999999</v>
      </c>
      <c r="E168" s="10">
        <v>26.731400000000001</v>
      </c>
      <c r="F168" s="10">
        <v>26.220600000000001</v>
      </c>
      <c r="G168" s="10">
        <v>25.840800000000002</v>
      </c>
      <c r="H168" s="10">
        <v>24.1068</v>
      </c>
      <c r="I168" s="10">
        <f t="shared" si="2"/>
        <v>26.2334</v>
      </c>
    </row>
    <row r="169" spans="1:9" x14ac:dyDescent="0.3">
      <c r="A169" s="10">
        <v>835</v>
      </c>
      <c r="B169" s="10">
        <v>25</v>
      </c>
      <c r="C169" s="10">
        <v>-0.37809999999999999</v>
      </c>
      <c r="D169" s="10">
        <v>26.066099999999999</v>
      </c>
      <c r="E169" s="10">
        <v>26.6297</v>
      </c>
      <c r="F169" s="10">
        <v>26.1691</v>
      </c>
      <c r="G169" s="10">
        <v>25.832000000000001</v>
      </c>
      <c r="H169" s="10">
        <v>24.161200000000001</v>
      </c>
      <c r="I169" s="10">
        <f t="shared" si="2"/>
        <v>26.207725</v>
      </c>
    </row>
    <row r="170" spans="1:9" x14ac:dyDescent="0.3">
      <c r="A170" s="10">
        <v>840</v>
      </c>
      <c r="B170" s="10">
        <v>25</v>
      </c>
      <c r="C170" s="10">
        <v>-0.37169999999999997</v>
      </c>
      <c r="D170" s="10">
        <v>26.066099999999999</v>
      </c>
      <c r="E170" s="10">
        <v>26.6297</v>
      </c>
      <c r="F170" s="10">
        <v>26.220600000000001</v>
      </c>
      <c r="G170" s="10">
        <v>25.8124</v>
      </c>
      <c r="H170" s="10">
        <v>24.161200000000001</v>
      </c>
      <c r="I170" s="10">
        <f t="shared" si="2"/>
        <v>26.194850000000002</v>
      </c>
    </row>
    <row r="171" spans="1:9" x14ac:dyDescent="0.3">
      <c r="A171" s="10">
        <v>845</v>
      </c>
      <c r="B171" s="10">
        <v>25</v>
      </c>
      <c r="C171" s="10">
        <v>-0.37240000000000001</v>
      </c>
      <c r="D171" s="10">
        <v>26.066099999999999</v>
      </c>
      <c r="E171" s="10">
        <v>26.6297</v>
      </c>
      <c r="F171" s="10">
        <v>26.1691</v>
      </c>
      <c r="G171" s="10">
        <v>25.796399999999998</v>
      </c>
      <c r="H171" s="10">
        <v>24.161200000000001</v>
      </c>
      <c r="I171" s="10">
        <f t="shared" si="2"/>
        <v>26.1691</v>
      </c>
    </row>
    <row r="172" spans="1:9" x14ac:dyDescent="0.3">
      <c r="A172" s="10">
        <v>850</v>
      </c>
      <c r="B172" s="10">
        <v>25</v>
      </c>
      <c r="C172" s="10">
        <v>-0.37759999999999999</v>
      </c>
      <c r="D172" s="10">
        <v>26.066099999999999</v>
      </c>
      <c r="E172" s="10">
        <v>26.578800000000001</v>
      </c>
      <c r="F172" s="10">
        <v>26.117599999999999</v>
      </c>
      <c r="G172" s="10">
        <v>25.783200000000001</v>
      </c>
      <c r="H172" s="10">
        <v>24.1068</v>
      </c>
      <c r="I172" s="10">
        <f t="shared" si="2"/>
        <v>26.143349999999998</v>
      </c>
    </row>
    <row r="173" spans="1:9" x14ac:dyDescent="0.3">
      <c r="A173" s="10">
        <v>855</v>
      </c>
      <c r="B173" s="10">
        <v>25</v>
      </c>
      <c r="C173" s="10">
        <v>-0.37830000000000003</v>
      </c>
      <c r="D173" s="10">
        <v>25.962599999999998</v>
      </c>
      <c r="E173" s="10">
        <v>26.527799999999999</v>
      </c>
      <c r="F173" s="10">
        <v>26.066099999999999</v>
      </c>
      <c r="G173" s="10">
        <v>25.766500000000001</v>
      </c>
      <c r="H173" s="10">
        <v>24.161200000000001</v>
      </c>
      <c r="I173" s="10">
        <f t="shared" si="2"/>
        <v>26.104725000000002</v>
      </c>
    </row>
    <row r="174" spans="1:9" x14ac:dyDescent="0.3">
      <c r="A174" s="10">
        <v>860</v>
      </c>
      <c r="B174" s="10">
        <v>25</v>
      </c>
      <c r="C174" s="10">
        <v>-0.37569999999999998</v>
      </c>
      <c r="D174" s="10">
        <v>25.962599999999998</v>
      </c>
      <c r="E174" s="10">
        <v>26.527799999999999</v>
      </c>
      <c r="F174" s="10">
        <v>26.066099999999999</v>
      </c>
      <c r="G174" s="10">
        <v>25.746600000000001</v>
      </c>
      <c r="H174" s="10">
        <v>24.1068</v>
      </c>
      <c r="I174" s="10">
        <f t="shared" si="2"/>
        <v>26.078975</v>
      </c>
    </row>
    <row r="175" spans="1:9" x14ac:dyDescent="0.3">
      <c r="A175" s="10">
        <v>865</v>
      </c>
      <c r="B175" s="10">
        <v>25</v>
      </c>
      <c r="C175" s="10">
        <v>-0.37859999999999999</v>
      </c>
      <c r="D175" s="10">
        <v>25.962599999999998</v>
      </c>
      <c r="E175" s="10">
        <v>26.578800000000001</v>
      </c>
      <c r="F175" s="10">
        <v>26.066099999999999</v>
      </c>
      <c r="G175" s="10">
        <v>25.7302</v>
      </c>
      <c r="H175" s="10">
        <v>24.1068</v>
      </c>
      <c r="I175" s="10">
        <f t="shared" si="2"/>
        <v>26.066099999999999</v>
      </c>
    </row>
    <row r="176" spans="1:9" x14ac:dyDescent="0.3">
      <c r="A176" s="10">
        <v>870</v>
      </c>
      <c r="B176" s="10">
        <v>25</v>
      </c>
      <c r="C176" s="10">
        <v>-0.3926</v>
      </c>
      <c r="D176" s="10">
        <v>25.910900000000002</v>
      </c>
      <c r="E176" s="10">
        <v>26.578800000000001</v>
      </c>
      <c r="F176" s="10">
        <v>26.066099999999999</v>
      </c>
      <c r="G176" s="10">
        <v>25.7226</v>
      </c>
      <c r="H176" s="10">
        <v>24.161200000000001</v>
      </c>
      <c r="I176" s="10">
        <f t="shared" si="2"/>
        <v>26.066099999999999</v>
      </c>
    </row>
    <row r="177" spans="1:9" x14ac:dyDescent="0.3">
      <c r="A177" s="10">
        <v>875</v>
      </c>
      <c r="B177" s="10">
        <v>25</v>
      </c>
      <c r="C177" s="10">
        <v>-0.40550000000000003</v>
      </c>
      <c r="D177" s="10">
        <v>25.910900000000002</v>
      </c>
      <c r="E177" s="10">
        <v>26.527799999999999</v>
      </c>
      <c r="F177" s="10">
        <v>26.066099999999999</v>
      </c>
      <c r="G177" s="10">
        <v>25.715699999999998</v>
      </c>
      <c r="H177" s="10">
        <v>24.161200000000001</v>
      </c>
      <c r="I177" s="10">
        <f t="shared" si="2"/>
        <v>26.066099999999999</v>
      </c>
    </row>
    <row r="178" spans="1:9" x14ac:dyDescent="0.3">
      <c r="A178" s="10">
        <v>880</v>
      </c>
      <c r="B178" s="10">
        <v>25</v>
      </c>
      <c r="C178" s="10">
        <v>-0.40989999999999999</v>
      </c>
      <c r="D178" s="10">
        <v>25.910900000000002</v>
      </c>
      <c r="E178" s="10">
        <v>26.578800000000001</v>
      </c>
      <c r="F178" s="10">
        <v>26.066099999999999</v>
      </c>
      <c r="G178" s="10">
        <v>25.703199999999999</v>
      </c>
      <c r="H178" s="10">
        <v>24.161200000000001</v>
      </c>
      <c r="I178" s="10">
        <f t="shared" si="2"/>
        <v>26.091849999999997</v>
      </c>
    </row>
    <row r="179" spans="1:9" x14ac:dyDescent="0.3">
      <c r="A179" s="10">
        <v>885</v>
      </c>
      <c r="B179" s="10">
        <v>25</v>
      </c>
      <c r="C179" s="10">
        <v>-0.4244</v>
      </c>
      <c r="D179" s="10">
        <v>25.859000000000002</v>
      </c>
      <c r="E179" s="10">
        <v>26.527799999999999</v>
      </c>
      <c r="F179" s="10">
        <v>26.1691</v>
      </c>
      <c r="G179" s="10">
        <v>25.698699999999999</v>
      </c>
      <c r="H179" s="10">
        <v>24.215399999999999</v>
      </c>
      <c r="I179" s="10">
        <f t="shared" si="2"/>
        <v>26.117599999999999</v>
      </c>
    </row>
    <row r="180" spans="1:9" x14ac:dyDescent="0.3">
      <c r="A180" s="10">
        <v>890</v>
      </c>
      <c r="B180" s="10">
        <v>25</v>
      </c>
      <c r="C180" s="10">
        <v>-0.42959999999999998</v>
      </c>
      <c r="D180" s="10">
        <v>25.859000000000002</v>
      </c>
      <c r="E180" s="10">
        <v>26.578800000000001</v>
      </c>
      <c r="F180" s="10">
        <v>26.1691</v>
      </c>
      <c r="G180" s="10">
        <v>25.688099999999999</v>
      </c>
      <c r="H180" s="10">
        <v>24.269600000000001</v>
      </c>
      <c r="I180" s="10">
        <f t="shared" si="2"/>
        <v>26.143350000000002</v>
      </c>
    </row>
    <row r="181" spans="1:9" x14ac:dyDescent="0.3">
      <c r="A181" s="10">
        <v>895</v>
      </c>
      <c r="B181" s="10">
        <v>25</v>
      </c>
      <c r="C181" s="10">
        <v>-0.44429999999999997</v>
      </c>
      <c r="D181" s="10">
        <v>25.755099999999999</v>
      </c>
      <c r="E181" s="10">
        <v>26.578800000000001</v>
      </c>
      <c r="F181" s="10">
        <v>26.1691</v>
      </c>
      <c r="G181" s="10">
        <v>25.684899999999999</v>
      </c>
      <c r="H181" s="10">
        <v>24.269600000000001</v>
      </c>
      <c r="I181" s="10">
        <f t="shared" si="2"/>
        <v>26.1691</v>
      </c>
    </row>
    <row r="182" spans="1:9" x14ac:dyDescent="0.3">
      <c r="A182" s="10">
        <v>900</v>
      </c>
      <c r="B182" s="10">
        <v>25</v>
      </c>
      <c r="C182" s="10">
        <v>-0.45660000000000001</v>
      </c>
      <c r="D182" s="10">
        <v>25.859000000000002</v>
      </c>
      <c r="E182" s="10">
        <v>26.578800000000001</v>
      </c>
      <c r="F182" s="10">
        <v>26.1691</v>
      </c>
      <c r="G182" s="10">
        <v>25.681100000000001</v>
      </c>
      <c r="H182" s="10">
        <v>24.215399999999999</v>
      </c>
      <c r="I182" s="10">
        <f t="shared" si="2"/>
        <v>26.156224999999999</v>
      </c>
    </row>
    <row r="183" spans="1:9" x14ac:dyDescent="0.3">
      <c r="A183" s="10">
        <v>905</v>
      </c>
      <c r="B183" s="10">
        <v>25</v>
      </c>
      <c r="C183" s="10">
        <v>-0.46760000000000002</v>
      </c>
      <c r="D183" s="10">
        <v>25.807099999999998</v>
      </c>
      <c r="E183" s="10">
        <v>26.578800000000001</v>
      </c>
      <c r="F183" s="10">
        <v>26.117599999999999</v>
      </c>
      <c r="G183" s="10">
        <v>25.677</v>
      </c>
      <c r="H183" s="10">
        <v>24.215399999999999</v>
      </c>
      <c r="I183" s="10">
        <f t="shared" si="2"/>
        <v>26.143349999999998</v>
      </c>
    </row>
    <row r="184" spans="1:9" x14ac:dyDescent="0.3">
      <c r="A184" s="10">
        <v>910</v>
      </c>
      <c r="B184" s="10">
        <v>25</v>
      </c>
      <c r="C184" s="10">
        <v>-0.47820000000000001</v>
      </c>
      <c r="D184" s="10">
        <v>25.755099999999999</v>
      </c>
      <c r="E184" s="10">
        <v>26.476800000000001</v>
      </c>
      <c r="F184" s="10">
        <v>26.117599999999999</v>
      </c>
      <c r="G184" s="10">
        <v>25.673100000000002</v>
      </c>
      <c r="H184" s="10">
        <v>24.215399999999999</v>
      </c>
      <c r="I184" s="10">
        <f t="shared" si="2"/>
        <v>26.130474999999997</v>
      </c>
    </row>
    <row r="185" spans="1:9" x14ac:dyDescent="0.3">
      <c r="A185" s="10">
        <v>915</v>
      </c>
      <c r="B185" s="10">
        <v>25</v>
      </c>
      <c r="C185" s="10">
        <v>-0.47270000000000001</v>
      </c>
      <c r="D185" s="10">
        <v>25.755099999999999</v>
      </c>
      <c r="E185" s="10">
        <v>26.527799999999999</v>
      </c>
      <c r="F185" s="10">
        <v>26.117599999999999</v>
      </c>
      <c r="G185" s="10">
        <v>25.657</v>
      </c>
      <c r="H185" s="10">
        <v>24.323599999999999</v>
      </c>
      <c r="I185" s="10">
        <f t="shared" si="2"/>
        <v>26.104725000000002</v>
      </c>
    </row>
    <row r="186" spans="1:9" x14ac:dyDescent="0.3">
      <c r="A186" s="10">
        <v>920</v>
      </c>
      <c r="B186" s="10">
        <v>25</v>
      </c>
      <c r="C186" s="10">
        <v>-0.48039999999999999</v>
      </c>
      <c r="D186" s="10">
        <v>25.807099999999998</v>
      </c>
      <c r="E186" s="10">
        <v>26.476800000000001</v>
      </c>
      <c r="F186" s="10">
        <v>26.066099999999999</v>
      </c>
      <c r="G186" s="10">
        <v>25.6496</v>
      </c>
      <c r="H186" s="10">
        <v>24.269600000000001</v>
      </c>
      <c r="I186" s="10">
        <f t="shared" si="2"/>
        <v>26.117599999999999</v>
      </c>
    </row>
    <row r="187" spans="1:9" x14ac:dyDescent="0.3">
      <c r="A187" s="10">
        <v>925</v>
      </c>
      <c r="B187" s="10">
        <v>25</v>
      </c>
      <c r="C187" s="10">
        <v>-0.48139999999999999</v>
      </c>
      <c r="D187" s="10">
        <v>25.702999999999999</v>
      </c>
      <c r="E187" s="10">
        <v>26.476800000000001</v>
      </c>
      <c r="F187" s="10">
        <v>26.1691</v>
      </c>
      <c r="G187" s="10">
        <v>25.6372</v>
      </c>
      <c r="H187" s="10">
        <v>24.269600000000001</v>
      </c>
      <c r="I187" s="10">
        <f t="shared" si="2"/>
        <v>26.117599999999999</v>
      </c>
    </row>
    <row r="188" spans="1:9" x14ac:dyDescent="0.3">
      <c r="A188" s="10">
        <v>930</v>
      </c>
      <c r="B188" s="10">
        <v>25</v>
      </c>
      <c r="C188" s="10">
        <v>-0.48559999999999998</v>
      </c>
      <c r="D188" s="10">
        <v>25.702999999999999</v>
      </c>
      <c r="E188" s="10">
        <v>26.527799999999999</v>
      </c>
      <c r="F188" s="10">
        <v>26.117599999999999</v>
      </c>
      <c r="G188" s="10">
        <v>25.626799999999999</v>
      </c>
      <c r="H188" s="10">
        <v>24.323599999999999</v>
      </c>
      <c r="I188" s="10">
        <f t="shared" si="2"/>
        <v>26.117599999999999</v>
      </c>
    </row>
    <row r="189" spans="1:9" x14ac:dyDescent="0.3">
      <c r="A189" s="10">
        <v>935</v>
      </c>
      <c r="B189" s="10">
        <v>25</v>
      </c>
      <c r="C189" s="10">
        <v>-0.49930000000000002</v>
      </c>
      <c r="D189" s="10">
        <v>25.6509</v>
      </c>
      <c r="E189" s="10">
        <v>26.527799999999999</v>
      </c>
      <c r="F189" s="10">
        <v>26.117599999999999</v>
      </c>
      <c r="G189" s="10">
        <v>25.623899999999999</v>
      </c>
      <c r="H189" s="10">
        <v>24.269600000000001</v>
      </c>
      <c r="I189" s="10">
        <f t="shared" si="2"/>
        <v>26.117599999999996</v>
      </c>
    </row>
    <row r="190" spans="1:9" x14ac:dyDescent="0.3">
      <c r="A190" s="10">
        <v>940</v>
      </c>
      <c r="B190" s="10">
        <v>25</v>
      </c>
      <c r="C190" s="10">
        <v>-0.51080000000000003</v>
      </c>
      <c r="D190" s="10">
        <v>25.6509</v>
      </c>
      <c r="E190" s="10">
        <v>26.476800000000001</v>
      </c>
      <c r="F190" s="10">
        <v>26.066099999999999</v>
      </c>
      <c r="G190" s="10">
        <v>25.6204</v>
      </c>
      <c r="H190" s="10">
        <v>24.323599999999999</v>
      </c>
      <c r="I190" s="10">
        <f t="shared" si="2"/>
        <v>26.117599999999999</v>
      </c>
    </row>
    <row r="191" spans="1:9" x14ac:dyDescent="0.3">
      <c r="A191" s="10">
        <v>945</v>
      </c>
      <c r="B191" s="10">
        <v>25</v>
      </c>
      <c r="C191" s="10">
        <v>-0.51329999999999998</v>
      </c>
      <c r="D191" s="10">
        <v>25.6509</v>
      </c>
      <c r="E191" s="10">
        <v>26.425699999999999</v>
      </c>
      <c r="F191" s="10">
        <v>26.1691</v>
      </c>
      <c r="G191" s="10">
        <v>25.610499999999998</v>
      </c>
      <c r="H191" s="10">
        <v>24.323599999999999</v>
      </c>
      <c r="I191" s="10">
        <f t="shared" si="2"/>
        <v>26.130475000000001</v>
      </c>
    </row>
    <row r="192" spans="1:9" x14ac:dyDescent="0.3">
      <c r="A192" s="10">
        <v>950</v>
      </c>
      <c r="B192" s="10">
        <v>25</v>
      </c>
      <c r="C192" s="10">
        <v>-0.51039999999999996</v>
      </c>
      <c r="D192" s="10">
        <v>25.598700000000001</v>
      </c>
      <c r="E192" s="10">
        <v>26.476800000000001</v>
      </c>
      <c r="F192" s="10">
        <v>26.1691</v>
      </c>
      <c r="G192" s="10">
        <v>25.596</v>
      </c>
      <c r="H192" s="10">
        <v>24.323599999999999</v>
      </c>
      <c r="I192" s="10">
        <f t="shared" si="2"/>
        <v>26.143350000000002</v>
      </c>
    </row>
    <row r="193" spans="1:9" x14ac:dyDescent="0.3">
      <c r="A193" s="10">
        <v>955</v>
      </c>
      <c r="B193" s="10">
        <v>25</v>
      </c>
      <c r="C193" s="10">
        <v>-0.51939999999999997</v>
      </c>
      <c r="D193" s="10">
        <v>25.546399999999998</v>
      </c>
      <c r="E193" s="10">
        <v>26.425699999999999</v>
      </c>
      <c r="F193" s="10">
        <v>26.1691</v>
      </c>
      <c r="G193" s="10">
        <v>25.5898</v>
      </c>
      <c r="H193" s="10">
        <v>24.323599999999999</v>
      </c>
      <c r="I193" s="10">
        <f t="shared" si="2"/>
        <v>26.156224999999999</v>
      </c>
    </row>
    <row r="194" spans="1:9" x14ac:dyDescent="0.3">
      <c r="A194" s="10">
        <v>960</v>
      </c>
      <c r="B194" s="10">
        <v>25</v>
      </c>
      <c r="C194" s="10">
        <v>-0.52010000000000001</v>
      </c>
      <c r="D194" s="10">
        <v>25.546399999999998</v>
      </c>
      <c r="E194" s="10">
        <v>26.374500000000001</v>
      </c>
      <c r="F194" s="10">
        <v>26.117599999999999</v>
      </c>
      <c r="G194" s="10">
        <v>25.5778</v>
      </c>
      <c r="H194" s="10">
        <v>24.377700000000001</v>
      </c>
      <c r="I194" s="10">
        <f t="shared" si="2"/>
        <v>26.143349999999998</v>
      </c>
    </row>
    <row r="195" spans="1:9" x14ac:dyDescent="0.3">
      <c r="A195" s="10">
        <v>965</v>
      </c>
      <c r="B195" s="10">
        <v>25</v>
      </c>
      <c r="C195" s="10">
        <v>-0.51570000000000005</v>
      </c>
      <c r="D195" s="10">
        <v>25.4941</v>
      </c>
      <c r="E195" s="10">
        <v>26.374500000000001</v>
      </c>
      <c r="F195" s="10">
        <v>26.117599999999999</v>
      </c>
      <c r="G195" s="10">
        <v>25.561299999999999</v>
      </c>
      <c r="H195" s="10">
        <v>24.323599999999999</v>
      </c>
      <c r="I195" s="10">
        <f t="shared" si="2"/>
        <v>26.104674999999997</v>
      </c>
    </row>
    <row r="196" spans="1:9" x14ac:dyDescent="0.3">
      <c r="A196" s="10">
        <v>970</v>
      </c>
      <c r="B196" s="10">
        <v>25</v>
      </c>
      <c r="C196" s="10">
        <v>-0.51580000000000004</v>
      </c>
      <c r="D196" s="10">
        <v>25.546399999999998</v>
      </c>
      <c r="E196" s="10">
        <v>26.3233</v>
      </c>
      <c r="F196" s="10">
        <v>26.014399999999998</v>
      </c>
      <c r="G196" s="10">
        <v>25.5474</v>
      </c>
      <c r="H196" s="10">
        <v>24.323599999999999</v>
      </c>
      <c r="I196" s="10">
        <f t="shared" si="2"/>
        <v>26.053049999999999</v>
      </c>
    </row>
    <row r="197" spans="1:9" x14ac:dyDescent="0.3">
      <c r="A197" s="10">
        <v>975</v>
      </c>
      <c r="B197" s="10">
        <v>25</v>
      </c>
      <c r="C197" s="10">
        <v>-0.51139999999999997</v>
      </c>
      <c r="D197" s="10">
        <v>25.4941</v>
      </c>
      <c r="E197" s="10">
        <v>26.3233</v>
      </c>
      <c r="F197" s="10">
        <v>25.962599999999998</v>
      </c>
      <c r="G197" s="10">
        <v>25.529699999999998</v>
      </c>
      <c r="H197" s="10">
        <v>24.323599999999999</v>
      </c>
      <c r="I197" s="10">
        <f t="shared" ref="I197:I260" si="3">AVERAGE(F195:F198)</f>
        <v>26.027249999999999</v>
      </c>
    </row>
    <row r="198" spans="1:9" x14ac:dyDescent="0.3">
      <c r="A198" s="10">
        <v>980</v>
      </c>
      <c r="B198" s="10">
        <v>25</v>
      </c>
      <c r="C198" s="10">
        <v>-0.51190000000000002</v>
      </c>
      <c r="D198" s="10">
        <v>25.4941</v>
      </c>
      <c r="E198" s="10">
        <v>26.271999999999998</v>
      </c>
      <c r="F198" s="10">
        <v>26.014399999999998</v>
      </c>
      <c r="G198" s="10">
        <v>25.5152</v>
      </c>
      <c r="H198" s="10">
        <v>24.323599999999999</v>
      </c>
      <c r="I198" s="10">
        <f t="shared" si="3"/>
        <v>26.014375000000001</v>
      </c>
    </row>
    <row r="199" spans="1:9" x14ac:dyDescent="0.3">
      <c r="A199" s="10">
        <v>985</v>
      </c>
      <c r="B199" s="10">
        <v>25</v>
      </c>
      <c r="C199" s="10">
        <v>-0.50770000000000004</v>
      </c>
      <c r="D199" s="10">
        <v>25.4941</v>
      </c>
      <c r="E199" s="10">
        <v>26.271999999999998</v>
      </c>
      <c r="F199" s="10">
        <v>26.066099999999999</v>
      </c>
      <c r="G199" s="10">
        <v>25.4971</v>
      </c>
      <c r="H199" s="10">
        <v>24.377700000000001</v>
      </c>
      <c r="I199" s="10">
        <f t="shared" si="3"/>
        <v>26.001424999999998</v>
      </c>
    </row>
    <row r="200" spans="1:9" x14ac:dyDescent="0.3">
      <c r="A200" s="10">
        <v>990</v>
      </c>
      <c r="B200" s="10">
        <v>25</v>
      </c>
      <c r="C200" s="10">
        <v>-0.50849999999999995</v>
      </c>
      <c r="D200" s="10">
        <v>25.4941</v>
      </c>
      <c r="E200" s="10">
        <v>26.271999999999998</v>
      </c>
      <c r="F200" s="10">
        <v>25.962599999999998</v>
      </c>
      <c r="G200" s="10">
        <v>25.482399999999998</v>
      </c>
      <c r="H200" s="10">
        <v>24.323599999999999</v>
      </c>
      <c r="I200" s="10">
        <f t="shared" si="3"/>
        <v>26.001424999999998</v>
      </c>
    </row>
    <row r="201" spans="1:9" x14ac:dyDescent="0.3">
      <c r="A201" s="10">
        <v>995</v>
      </c>
      <c r="B201" s="10">
        <v>25</v>
      </c>
      <c r="C201" s="10">
        <v>-0.51249999999999996</v>
      </c>
      <c r="D201" s="10">
        <v>25.4941</v>
      </c>
      <c r="E201" s="10">
        <v>26.3233</v>
      </c>
      <c r="F201" s="10">
        <v>25.962599999999998</v>
      </c>
      <c r="G201" s="10">
        <v>25.470500000000001</v>
      </c>
      <c r="H201" s="10">
        <v>24.323599999999999</v>
      </c>
      <c r="I201" s="10">
        <f t="shared" si="3"/>
        <v>25.988474999999998</v>
      </c>
    </row>
    <row r="202" spans="1:9" x14ac:dyDescent="0.3">
      <c r="A202" s="10">
        <v>1000</v>
      </c>
      <c r="B202" s="10">
        <v>25</v>
      </c>
      <c r="C202" s="10">
        <v>-0.52600000000000002</v>
      </c>
      <c r="D202" s="10">
        <v>25.441600000000001</v>
      </c>
      <c r="E202" s="10">
        <v>26.271999999999998</v>
      </c>
      <c r="F202" s="10">
        <v>25.962599999999998</v>
      </c>
      <c r="G202" s="10">
        <v>25.466799999999999</v>
      </c>
      <c r="H202" s="10">
        <v>24.323599999999999</v>
      </c>
      <c r="I202" s="10">
        <f t="shared" si="3"/>
        <v>25.949674999999999</v>
      </c>
    </row>
    <row r="203" spans="1:9" x14ac:dyDescent="0.3">
      <c r="A203" s="10">
        <v>1005</v>
      </c>
      <c r="B203" s="10">
        <v>25</v>
      </c>
      <c r="C203" s="10">
        <v>-0.52959999999999996</v>
      </c>
      <c r="D203" s="10">
        <v>25.4941</v>
      </c>
      <c r="E203" s="10">
        <v>26.271999999999998</v>
      </c>
      <c r="F203" s="10">
        <v>25.910900000000002</v>
      </c>
      <c r="G203" s="10">
        <v>25.457100000000001</v>
      </c>
      <c r="H203" s="10">
        <v>24.323599999999999</v>
      </c>
      <c r="I203" s="10">
        <f t="shared" si="3"/>
        <v>25.93675</v>
      </c>
    </row>
    <row r="204" spans="1:9" x14ac:dyDescent="0.3">
      <c r="A204" s="10">
        <v>1010</v>
      </c>
      <c r="B204" s="10">
        <v>25</v>
      </c>
      <c r="C204" s="10">
        <v>-0.53490000000000004</v>
      </c>
      <c r="D204" s="10">
        <v>25.389199999999999</v>
      </c>
      <c r="E204" s="10">
        <v>26.220600000000001</v>
      </c>
      <c r="F204" s="10">
        <v>25.910900000000002</v>
      </c>
      <c r="G204" s="10">
        <v>25.449100000000001</v>
      </c>
      <c r="H204" s="10">
        <v>24.323599999999999</v>
      </c>
      <c r="I204" s="10">
        <f t="shared" si="3"/>
        <v>25.923825000000001</v>
      </c>
    </row>
    <row r="205" spans="1:9" x14ac:dyDescent="0.3">
      <c r="A205" s="10">
        <v>1015</v>
      </c>
      <c r="B205" s="10">
        <v>25</v>
      </c>
      <c r="C205" s="10">
        <v>-0.53320000000000001</v>
      </c>
      <c r="D205" s="10">
        <v>25.336600000000001</v>
      </c>
      <c r="E205" s="10">
        <v>26.220600000000001</v>
      </c>
      <c r="F205" s="10">
        <v>25.910900000000002</v>
      </c>
      <c r="G205" s="10">
        <v>25.4361</v>
      </c>
      <c r="H205" s="10">
        <v>24.323599999999999</v>
      </c>
      <c r="I205" s="10">
        <f t="shared" si="3"/>
        <v>25.910900000000002</v>
      </c>
    </row>
    <row r="206" spans="1:9" x14ac:dyDescent="0.3">
      <c r="A206" s="10">
        <v>1020</v>
      </c>
      <c r="B206" s="10">
        <v>25</v>
      </c>
      <c r="C206" s="10">
        <v>-0.5343</v>
      </c>
      <c r="D206" s="10">
        <v>25.336600000000001</v>
      </c>
      <c r="E206" s="10">
        <v>26.220600000000001</v>
      </c>
      <c r="F206" s="10">
        <v>25.910900000000002</v>
      </c>
      <c r="G206" s="10">
        <v>25.425000000000001</v>
      </c>
      <c r="H206" s="10">
        <v>24.323599999999999</v>
      </c>
      <c r="I206" s="10">
        <f t="shared" si="3"/>
        <v>25.923825000000001</v>
      </c>
    </row>
    <row r="207" spans="1:9" x14ac:dyDescent="0.3">
      <c r="A207" s="10">
        <v>1025</v>
      </c>
      <c r="B207" s="10">
        <v>25</v>
      </c>
      <c r="C207" s="10">
        <v>-0.53700000000000003</v>
      </c>
      <c r="D207" s="10">
        <v>25.389199999999999</v>
      </c>
      <c r="E207" s="10">
        <v>26.1691</v>
      </c>
      <c r="F207" s="10">
        <v>25.962599999999998</v>
      </c>
      <c r="G207" s="10">
        <v>25.415299999999998</v>
      </c>
      <c r="H207" s="10">
        <v>24.323599999999999</v>
      </c>
      <c r="I207" s="10">
        <f t="shared" si="3"/>
        <v>25.910850000000003</v>
      </c>
    </row>
    <row r="208" spans="1:9" x14ac:dyDescent="0.3">
      <c r="A208" s="10">
        <v>1030</v>
      </c>
      <c r="B208" s="10">
        <v>25</v>
      </c>
      <c r="C208" s="10">
        <v>-0.53349999999999997</v>
      </c>
      <c r="D208" s="10">
        <v>25.389199999999999</v>
      </c>
      <c r="E208" s="10">
        <v>26.220600000000001</v>
      </c>
      <c r="F208" s="10">
        <v>25.859000000000002</v>
      </c>
      <c r="G208" s="10">
        <v>25.401</v>
      </c>
      <c r="H208" s="10">
        <v>24.323599999999999</v>
      </c>
      <c r="I208" s="10">
        <f t="shared" si="3"/>
        <v>25.897874999999999</v>
      </c>
    </row>
    <row r="209" spans="1:9" x14ac:dyDescent="0.3">
      <c r="A209" s="10">
        <v>1035</v>
      </c>
      <c r="B209" s="10">
        <v>25</v>
      </c>
      <c r="C209" s="10">
        <v>-0.54179999999999995</v>
      </c>
      <c r="D209" s="10">
        <v>25.336600000000001</v>
      </c>
      <c r="E209" s="10">
        <v>26.220600000000001</v>
      </c>
      <c r="F209" s="10">
        <v>25.859000000000002</v>
      </c>
      <c r="G209" s="10">
        <v>25.395600000000002</v>
      </c>
      <c r="H209" s="10">
        <v>24.323599999999999</v>
      </c>
      <c r="I209" s="10">
        <f t="shared" si="3"/>
        <v>25.897874999999999</v>
      </c>
    </row>
    <row r="210" spans="1:9" x14ac:dyDescent="0.3">
      <c r="A210" s="10">
        <v>1040</v>
      </c>
      <c r="B210" s="10">
        <v>25</v>
      </c>
      <c r="C210" s="10">
        <v>-0.54949999999999999</v>
      </c>
      <c r="D210" s="10">
        <v>25.336600000000001</v>
      </c>
      <c r="E210" s="10">
        <v>26.1691</v>
      </c>
      <c r="F210" s="10">
        <v>25.910900000000002</v>
      </c>
      <c r="G210" s="10">
        <v>25.390699999999999</v>
      </c>
      <c r="H210" s="10">
        <v>24.323599999999999</v>
      </c>
      <c r="I210" s="10">
        <f t="shared" si="3"/>
        <v>25.88495</v>
      </c>
    </row>
    <row r="211" spans="1:9" x14ac:dyDescent="0.3">
      <c r="A211" s="10">
        <v>1045</v>
      </c>
      <c r="B211" s="10">
        <v>25</v>
      </c>
      <c r="C211" s="10">
        <v>-0.54879999999999995</v>
      </c>
      <c r="D211" s="10">
        <v>25.336600000000001</v>
      </c>
      <c r="E211" s="10">
        <v>26.220600000000001</v>
      </c>
      <c r="F211" s="10">
        <v>25.910900000000002</v>
      </c>
      <c r="G211" s="10">
        <v>25.380199999999999</v>
      </c>
      <c r="H211" s="10">
        <v>24.323599999999999</v>
      </c>
      <c r="I211" s="10">
        <f t="shared" si="3"/>
        <v>25.884950000000003</v>
      </c>
    </row>
    <row r="212" spans="1:9" x14ac:dyDescent="0.3">
      <c r="A212" s="10">
        <v>1050</v>
      </c>
      <c r="B212" s="10">
        <v>25</v>
      </c>
      <c r="C212" s="10">
        <v>-0.55830000000000002</v>
      </c>
      <c r="D212" s="10">
        <v>25.283999999999999</v>
      </c>
      <c r="E212" s="10">
        <v>26.1691</v>
      </c>
      <c r="F212" s="10">
        <v>25.859000000000002</v>
      </c>
      <c r="G212" s="10">
        <v>25.377500000000001</v>
      </c>
      <c r="H212" s="10">
        <v>24.323599999999999</v>
      </c>
      <c r="I212" s="10">
        <f t="shared" si="3"/>
        <v>25.871974999999999</v>
      </c>
    </row>
    <row r="213" spans="1:9" x14ac:dyDescent="0.3">
      <c r="A213" s="10">
        <v>1055</v>
      </c>
      <c r="B213" s="10">
        <v>25</v>
      </c>
      <c r="C213" s="10">
        <v>-0.55859999999999999</v>
      </c>
      <c r="D213" s="10">
        <v>25.283999999999999</v>
      </c>
      <c r="E213" s="10">
        <v>26.1691</v>
      </c>
      <c r="F213" s="10">
        <v>25.807099999999998</v>
      </c>
      <c r="G213" s="10">
        <v>25.368600000000001</v>
      </c>
      <c r="H213" s="10">
        <v>24.377700000000001</v>
      </c>
      <c r="I213" s="10">
        <f t="shared" si="3"/>
        <v>25.859000000000002</v>
      </c>
    </row>
    <row r="214" spans="1:9" x14ac:dyDescent="0.3">
      <c r="A214" s="10">
        <v>1060</v>
      </c>
      <c r="B214" s="10">
        <v>25</v>
      </c>
      <c r="C214" s="10">
        <v>-0.56059999999999999</v>
      </c>
      <c r="D214" s="10">
        <v>25.336600000000001</v>
      </c>
      <c r="E214" s="10">
        <v>26.1691</v>
      </c>
      <c r="F214" s="10">
        <v>25.859000000000002</v>
      </c>
      <c r="G214" s="10">
        <v>25.361000000000001</v>
      </c>
      <c r="H214" s="10">
        <v>24.323599999999999</v>
      </c>
      <c r="I214" s="10">
        <f t="shared" si="3"/>
        <v>25.846025000000004</v>
      </c>
    </row>
    <row r="215" spans="1:9" x14ac:dyDescent="0.3">
      <c r="A215" s="10">
        <v>1065</v>
      </c>
      <c r="B215" s="10">
        <v>25</v>
      </c>
      <c r="C215" s="10">
        <v>-0.56420000000000003</v>
      </c>
      <c r="D215" s="10">
        <v>25.336600000000001</v>
      </c>
      <c r="E215" s="10">
        <v>26.220600000000001</v>
      </c>
      <c r="F215" s="10">
        <v>25.859000000000002</v>
      </c>
      <c r="G215" s="10">
        <v>25.354600000000001</v>
      </c>
      <c r="H215" s="10">
        <v>24.377700000000001</v>
      </c>
      <c r="I215" s="10">
        <f t="shared" si="3"/>
        <v>25.83305</v>
      </c>
    </row>
    <row r="216" spans="1:9" x14ac:dyDescent="0.3">
      <c r="A216" s="10">
        <v>1070</v>
      </c>
      <c r="B216" s="10">
        <v>25</v>
      </c>
      <c r="C216" s="10">
        <v>-0.5766</v>
      </c>
      <c r="D216" s="10">
        <v>25.283999999999999</v>
      </c>
      <c r="E216" s="10">
        <v>26.1691</v>
      </c>
      <c r="F216" s="10">
        <v>25.807099999999998</v>
      </c>
      <c r="G216" s="10">
        <v>25.355599999999999</v>
      </c>
      <c r="H216" s="10">
        <v>24.377700000000001</v>
      </c>
      <c r="I216" s="10">
        <f t="shared" si="3"/>
        <v>25.846025000000004</v>
      </c>
    </row>
    <row r="217" spans="1:9" x14ac:dyDescent="0.3">
      <c r="A217" s="10">
        <v>1075</v>
      </c>
      <c r="B217" s="10">
        <v>25</v>
      </c>
      <c r="C217" s="10">
        <v>-0.5786</v>
      </c>
      <c r="D217" s="10">
        <v>25.231300000000001</v>
      </c>
      <c r="E217" s="10">
        <v>26.1691</v>
      </c>
      <c r="F217" s="10">
        <v>25.859000000000002</v>
      </c>
      <c r="G217" s="10">
        <v>25.349699999999999</v>
      </c>
      <c r="H217" s="10">
        <v>24.323599999999999</v>
      </c>
      <c r="I217" s="10">
        <f t="shared" si="3"/>
        <v>25.83305</v>
      </c>
    </row>
    <row r="218" spans="1:9" x14ac:dyDescent="0.3">
      <c r="A218" s="10">
        <v>1080</v>
      </c>
      <c r="B218" s="10">
        <v>25</v>
      </c>
      <c r="C218" s="10">
        <v>-0.58160000000000001</v>
      </c>
      <c r="D218" s="10">
        <v>25.231300000000001</v>
      </c>
      <c r="E218" s="10">
        <v>26.117599999999999</v>
      </c>
      <c r="F218" s="10">
        <v>25.807099999999998</v>
      </c>
      <c r="G218" s="10">
        <v>25.3445</v>
      </c>
      <c r="H218" s="10">
        <v>24.377700000000001</v>
      </c>
      <c r="I218" s="10">
        <f t="shared" si="3"/>
        <v>25.820074999999996</v>
      </c>
    </row>
    <row r="219" spans="1:9" x14ac:dyDescent="0.3">
      <c r="A219" s="10">
        <v>1085</v>
      </c>
      <c r="B219" s="10">
        <v>25</v>
      </c>
      <c r="C219" s="10">
        <v>-0.57720000000000005</v>
      </c>
      <c r="D219" s="10">
        <v>25.231300000000001</v>
      </c>
      <c r="E219" s="10">
        <v>26.117599999999999</v>
      </c>
      <c r="F219" s="10">
        <v>25.807099999999998</v>
      </c>
      <c r="G219" s="10">
        <v>25.333600000000001</v>
      </c>
      <c r="H219" s="10">
        <v>24.323599999999999</v>
      </c>
      <c r="I219" s="10">
        <f t="shared" si="3"/>
        <v>25.820074999999996</v>
      </c>
    </row>
    <row r="220" spans="1:9" x14ac:dyDescent="0.3">
      <c r="A220" s="10">
        <v>1090</v>
      </c>
      <c r="B220" s="10">
        <v>25</v>
      </c>
      <c r="C220" s="10">
        <v>-0.57630000000000003</v>
      </c>
      <c r="D220" s="10">
        <v>25.1785</v>
      </c>
      <c r="E220" s="10">
        <v>26.117599999999999</v>
      </c>
      <c r="F220" s="10">
        <v>25.807099999999998</v>
      </c>
      <c r="G220" s="10">
        <v>25.3245</v>
      </c>
      <c r="H220" s="10">
        <v>24.377700000000001</v>
      </c>
      <c r="I220" s="10">
        <f t="shared" si="3"/>
        <v>25.807099999999998</v>
      </c>
    </row>
    <row r="221" spans="1:9" x14ac:dyDescent="0.3">
      <c r="A221" s="10">
        <v>1095</v>
      </c>
      <c r="B221" s="10">
        <v>25</v>
      </c>
      <c r="C221" s="10">
        <v>-0.57740000000000002</v>
      </c>
      <c r="D221" s="10">
        <v>25.231300000000001</v>
      </c>
      <c r="E221" s="10">
        <v>26.117599999999999</v>
      </c>
      <c r="F221" s="10">
        <v>25.807099999999998</v>
      </c>
      <c r="G221" s="10">
        <v>25.316800000000001</v>
      </c>
      <c r="H221" s="10">
        <v>24.377700000000001</v>
      </c>
      <c r="I221" s="10">
        <f t="shared" si="3"/>
        <v>25.807099999999998</v>
      </c>
    </row>
    <row r="222" spans="1:9" x14ac:dyDescent="0.3">
      <c r="A222" s="10">
        <v>1100</v>
      </c>
      <c r="B222" s="10">
        <v>25</v>
      </c>
      <c r="C222" s="10">
        <v>-0.57989999999999997</v>
      </c>
      <c r="D222" s="10">
        <v>25.1785</v>
      </c>
      <c r="E222" s="10">
        <v>26.066099999999999</v>
      </c>
      <c r="F222" s="10">
        <v>25.807099999999998</v>
      </c>
      <c r="G222" s="10">
        <v>25.310300000000002</v>
      </c>
      <c r="H222" s="10">
        <v>24.377700000000001</v>
      </c>
      <c r="I222" s="10">
        <f t="shared" si="3"/>
        <v>25.807099999999998</v>
      </c>
    </row>
    <row r="223" spans="1:9" x14ac:dyDescent="0.3">
      <c r="A223" s="10">
        <v>1105</v>
      </c>
      <c r="B223" s="10">
        <v>25</v>
      </c>
      <c r="C223" s="10">
        <v>-0.57550000000000001</v>
      </c>
      <c r="D223" s="10">
        <v>25.1785</v>
      </c>
      <c r="E223" s="10">
        <v>26.066099999999999</v>
      </c>
      <c r="F223" s="10">
        <v>25.807099999999998</v>
      </c>
      <c r="G223" s="10">
        <v>25.2986</v>
      </c>
      <c r="H223" s="10">
        <v>24.4316</v>
      </c>
      <c r="I223" s="10">
        <f t="shared" si="3"/>
        <v>25.820075000000003</v>
      </c>
    </row>
    <row r="224" spans="1:9" x14ac:dyDescent="0.3">
      <c r="A224" s="10">
        <v>1110</v>
      </c>
      <c r="B224" s="10">
        <v>25</v>
      </c>
      <c r="C224" s="10">
        <v>-0.57450000000000001</v>
      </c>
      <c r="D224" s="10">
        <v>25.1785</v>
      </c>
      <c r="E224" s="10">
        <v>26.066099999999999</v>
      </c>
      <c r="F224" s="10">
        <v>25.859000000000002</v>
      </c>
      <c r="G224" s="10">
        <v>25.289000000000001</v>
      </c>
      <c r="H224" s="10">
        <v>24.4316</v>
      </c>
      <c r="I224" s="10">
        <f t="shared" si="3"/>
        <v>25.820074999999996</v>
      </c>
    </row>
    <row r="225" spans="1:9" x14ac:dyDescent="0.3">
      <c r="A225" s="10">
        <v>1115</v>
      </c>
      <c r="B225" s="10">
        <v>25</v>
      </c>
      <c r="C225" s="10">
        <v>-0.57579999999999998</v>
      </c>
      <c r="D225" s="10">
        <v>25.1785</v>
      </c>
      <c r="E225" s="10">
        <v>26.066099999999999</v>
      </c>
      <c r="F225" s="10">
        <v>25.807099999999998</v>
      </c>
      <c r="G225" s="10">
        <v>25.280999999999999</v>
      </c>
      <c r="H225" s="10">
        <v>24.377700000000001</v>
      </c>
      <c r="I225" s="10">
        <f t="shared" si="3"/>
        <v>25.820074999999996</v>
      </c>
    </row>
    <row r="226" spans="1:9" x14ac:dyDescent="0.3">
      <c r="A226" s="10">
        <v>1120</v>
      </c>
      <c r="B226" s="10">
        <v>25</v>
      </c>
      <c r="C226" s="10">
        <v>-0.57840000000000003</v>
      </c>
      <c r="D226" s="10">
        <v>25.1785</v>
      </c>
      <c r="E226" s="10">
        <v>26.066099999999999</v>
      </c>
      <c r="F226" s="10">
        <v>25.807099999999998</v>
      </c>
      <c r="G226" s="10">
        <v>25.2745</v>
      </c>
      <c r="H226" s="10">
        <v>24.377700000000001</v>
      </c>
      <c r="I226" s="10">
        <f t="shared" si="3"/>
        <v>25.820074999999996</v>
      </c>
    </row>
    <row r="227" spans="1:9" x14ac:dyDescent="0.3">
      <c r="A227" s="10">
        <v>1125</v>
      </c>
      <c r="B227" s="10">
        <v>25</v>
      </c>
      <c r="C227" s="10">
        <v>-0.58189999999999997</v>
      </c>
      <c r="D227" s="10">
        <v>25.1785</v>
      </c>
      <c r="E227" s="10">
        <v>26.117599999999999</v>
      </c>
      <c r="F227" s="10">
        <v>25.807099999999998</v>
      </c>
      <c r="G227" s="10">
        <v>25.268999999999998</v>
      </c>
      <c r="H227" s="10">
        <v>24.4316</v>
      </c>
      <c r="I227" s="10">
        <f t="shared" si="3"/>
        <v>25.820075000000003</v>
      </c>
    </row>
    <row r="228" spans="1:9" x14ac:dyDescent="0.3">
      <c r="A228" s="10">
        <v>1130</v>
      </c>
      <c r="B228" s="10">
        <v>25</v>
      </c>
      <c r="C228" s="10">
        <v>-0.59360000000000002</v>
      </c>
      <c r="D228" s="10">
        <v>25.1785</v>
      </c>
      <c r="E228" s="10">
        <v>26.117599999999999</v>
      </c>
      <c r="F228" s="10">
        <v>25.859000000000002</v>
      </c>
      <c r="G228" s="10">
        <v>25.270499999999998</v>
      </c>
      <c r="H228" s="10">
        <v>24.4316</v>
      </c>
      <c r="I228" s="10">
        <f t="shared" si="3"/>
        <v>25.820074999999996</v>
      </c>
    </row>
    <row r="229" spans="1:9" x14ac:dyDescent="0.3">
      <c r="A229" s="10">
        <v>1135</v>
      </c>
      <c r="B229" s="10">
        <v>25</v>
      </c>
      <c r="C229" s="10">
        <v>-0.60250000000000004</v>
      </c>
      <c r="D229" s="10">
        <v>25.1785</v>
      </c>
      <c r="E229" s="10">
        <v>26.117599999999999</v>
      </c>
      <c r="F229" s="10">
        <v>25.807099999999998</v>
      </c>
      <c r="G229" s="10">
        <v>25.2712</v>
      </c>
      <c r="H229" s="10">
        <v>24.4316</v>
      </c>
      <c r="I229" s="10">
        <f t="shared" si="3"/>
        <v>25.820074999999996</v>
      </c>
    </row>
    <row r="230" spans="1:9" x14ac:dyDescent="0.3">
      <c r="A230" s="10">
        <v>1140</v>
      </c>
      <c r="B230" s="10">
        <v>25</v>
      </c>
      <c r="C230" s="10">
        <v>-0.60960000000000003</v>
      </c>
      <c r="D230" s="10">
        <v>25.1785</v>
      </c>
      <c r="E230" s="10">
        <v>26.117599999999999</v>
      </c>
      <c r="F230" s="10">
        <v>25.807099999999998</v>
      </c>
      <c r="G230" s="10">
        <v>25.2715</v>
      </c>
      <c r="H230" s="10">
        <v>24.4316</v>
      </c>
      <c r="I230" s="10">
        <f t="shared" si="3"/>
        <v>25.820074999999996</v>
      </c>
    </row>
    <row r="231" spans="1:9" x14ac:dyDescent="0.3">
      <c r="A231" s="10">
        <v>1145</v>
      </c>
      <c r="B231" s="10">
        <v>25</v>
      </c>
      <c r="C231" s="10">
        <v>-0.61560000000000004</v>
      </c>
      <c r="D231" s="10">
        <v>25.125599999999999</v>
      </c>
      <c r="E231" s="10">
        <v>26.066099999999999</v>
      </c>
      <c r="F231" s="10">
        <v>25.807099999999998</v>
      </c>
      <c r="G231" s="10">
        <v>25.2714</v>
      </c>
      <c r="H231" s="10">
        <v>24.485399999999998</v>
      </c>
      <c r="I231" s="10">
        <f t="shared" si="3"/>
        <v>25.807099999999998</v>
      </c>
    </row>
    <row r="232" spans="1:9" x14ac:dyDescent="0.3">
      <c r="A232" s="10">
        <v>1150</v>
      </c>
      <c r="B232" s="10">
        <v>25</v>
      </c>
      <c r="C232" s="10">
        <v>-0.6129</v>
      </c>
      <c r="D232" s="10">
        <v>25.072700000000001</v>
      </c>
      <c r="E232" s="10">
        <v>26.117599999999999</v>
      </c>
      <c r="F232" s="10">
        <v>25.807099999999998</v>
      </c>
      <c r="G232" s="10">
        <v>25.264800000000001</v>
      </c>
      <c r="H232" s="10">
        <v>24.485399999999998</v>
      </c>
      <c r="I232" s="10">
        <f t="shared" si="3"/>
        <v>25.820075000000003</v>
      </c>
    </row>
    <row r="233" spans="1:9" x14ac:dyDescent="0.3">
      <c r="A233" s="10">
        <v>1155</v>
      </c>
      <c r="B233" s="10">
        <v>25</v>
      </c>
      <c r="C233" s="10">
        <v>-0.61980000000000002</v>
      </c>
      <c r="D233" s="10">
        <v>25.125599999999999</v>
      </c>
      <c r="E233" s="10">
        <v>26.117599999999999</v>
      </c>
      <c r="F233" s="10">
        <v>25.859000000000002</v>
      </c>
      <c r="G233" s="10">
        <v>25.2651</v>
      </c>
      <c r="H233" s="10">
        <v>24.4316</v>
      </c>
      <c r="I233" s="10">
        <f t="shared" si="3"/>
        <v>25.807074999999998</v>
      </c>
    </row>
    <row r="234" spans="1:9" x14ac:dyDescent="0.3">
      <c r="A234" s="10">
        <v>1160</v>
      </c>
      <c r="B234" s="10">
        <v>25</v>
      </c>
      <c r="C234" s="10">
        <v>-0.62519999999999998</v>
      </c>
      <c r="D234" s="10">
        <v>25.125599999999999</v>
      </c>
      <c r="E234" s="10">
        <v>26.014399999999998</v>
      </c>
      <c r="F234" s="10">
        <v>25.755099999999999</v>
      </c>
      <c r="G234" s="10">
        <v>25.264700000000001</v>
      </c>
      <c r="H234" s="10">
        <v>24.485399999999998</v>
      </c>
      <c r="I234" s="10">
        <f t="shared" si="3"/>
        <v>25.807074999999998</v>
      </c>
    </row>
    <row r="235" spans="1:9" x14ac:dyDescent="0.3">
      <c r="A235" s="10">
        <v>1165</v>
      </c>
      <c r="B235" s="10">
        <v>25</v>
      </c>
      <c r="C235" s="10">
        <v>-0.61439999999999995</v>
      </c>
      <c r="D235" s="10">
        <v>25.072700000000001</v>
      </c>
      <c r="E235" s="10">
        <v>26.066099999999999</v>
      </c>
      <c r="F235" s="10">
        <v>25.807099999999998</v>
      </c>
      <c r="G235" s="10">
        <v>25.251799999999999</v>
      </c>
      <c r="H235" s="10">
        <v>24.485399999999998</v>
      </c>
      <c r="I235" s="10">
        <f t="shared" si="3"/>
        <v>25.807074999999998</v>
      </c>
    </row>
    <row r="236" spans="1:9" x14ac:dyDescent="0.3">
      <c r="A236" s="10">
        <v>1170</v>
      </c>
      <c r="B236" s="10">
        <v>25</v>
      </c>
      <c r="C236" s="10">
        <v>-0.61680000000000001</v>
      </c>
      <c r="D236" s="10">
        <v>25.072700000000001</v>
      </c>
      <c r="E236" s="10">
        <v>26.066099999999999</v>
      </c>
      <c r="F236" s="10">
        <v>25.807099999999998</v>
      </c>
      <c r="G236" s="10">
        <v>25.247599999999998</v>
      </c>
      <c r="H236" s="10">
        <v>24.485399999999998</v>
      </c>
      <c r="I236" s="10">
        <f t="shared" si="3"/>
        <v>25.768075</v>
      </c>
    </row>
    <row r="237" spans="1:9" x14ac:dyDescent="0.3">
      <c r="A237" s="10">
        <v>1175</v>
      </c>
      <c r="B237" s="10">
        <v>25</v>
      </c>
      <c r="C237" s="10">
        <v>-0.61939999999999995</v>
      </c>
      <c r="D237" s="10">
        <v>25.072700000000001</v>
      </c>
      <c r="E237" s="10">
        <v>26.066099999999999</v>
      </c>
      <c r="F237" s="10">
        <v>25.702999999999999</v>
      </c>
      <c r="G237" s="10">
        <v>25.2438</v>
      </c>
      <c r="H237" s="10">
        <v>24.4316</v>
      </c>
      <c r="I237" s="10">
        <f t="shared" si="3"/>
        <v>25.768075</v>
      </c>
    </row>
    <row r="238" spans="1:9" x14ac:dyDescent="0.3">
      <c r="A238" s="10">
        <v>1180</v>
      </c>
      <c r="B238" s="10">
        <v>25</v>
      </c>
      <c r="C238" s="10">
        <v>-0.62229999999999996</v>
      </c>
      <c r="D238" s="10">
        <v>25.125599999999999</v>
      </c>
      <c r="E238" s="10">
        <v>26.014399999999998</v>
      </c>
      <c r="F238" s="10">
        <v>25.755099999999999</v>
      </c>
      <c r="G238" s="10">
        <v>25.240400000000001</v>
      </c>
      <c r="H238" s="10">
        <v>24.485399999999998</v>
      </c>
      <c r="I238" s="10">
        <f t="shared" si="3"/>
        <v>25.755074999999998</v>
      </c>
    </row>
    <row r="239" spans="1:9" x14ac:dyDescent="0.3">
      <c r="A239" s="10">
        <v>1185</v>
      </c>
      <c r="B239" s="10">
        <v>25</v>
      </c>
      <c r="C239" s="10">
        <v>-0.6179</v>
      </c>
      <c r="D239" s="10">
        <v>25.072700000000001</v>
      </c>
      <c r="E239" s="10">
        <v>26.014399999999998</v>
      </c>
      <c r="F239" s="10">
        <v>25.755099999999999</v>
      </c>
      <c r="G239" s="10">
        <v>25.231400000000001</v>
      </c>
      <c r="H239" s="10">
        <v>24.485399999999998</v>
      </c>
      <c r="I239" s="10">
        <f t="shared" si="3"/>
        <v>25.742075</v>
      </c>
    </row>
    <row r="240" spans="1:9" x14ac:dyDescent="0.3">
      <c r="A240" s="10">
        <v>1190</v>
      </c>
      <c r="B240" s="10">
        <v>25</v>
      </c>
      <c r="C240" s="10">
        <v>-0.61680000000000001</v>
      </c>
      <c r="D240" s="10">
        <v>25.0197</v>
      </c>
      <c r="E240" s="10">
        <v>25.962599999999998</v>
      </c>
      <c r="F240" s="10">
        <v>25.755099999999999</v>
      </c>
      <c r="G240" s="10">
        <v>25.224299999999999</v>
      </c>
      <c r="H240" s="10">
        <v>24.485399999999998</v>
      </c>
      <c r="I240" s="10">
        <f t="shared" si="3"/>
        <v>25.742075</v>
      </c>
    </row>
    <row r="241" spans="1:9" x14ac:dyDescent="0.3">
      <c r="A241" s="10">
        <v>1195</v>
      </c>
      <c r="B241" s="10">
        <v>25</v>
      </c>
      <c r="C241" s="10">
        <v>-0.60960000000000003</v>
      </c>
      <c r="D241" s="10">
        <v>25.0197</v>
      </c>
      <c r="E241" s="10">
        <v>26.014399999999998</v>
      </c>
      <c r="F241" s="10">
        <v>25.702999999999999</v>
      </c>
      <c r="G241" s="10">
        <v>25.212199999999999</v>
      </c>
      <c r="H241" s="10">
        <v>24.485399999999998</v>
      </c>
      <c r="I241" s="10">
        <f t="shared" si="3"/>
        <v>25.729050000000001</v>
      </c>
    </row>
    <row r="242" spans="1:9" x14ac:dyDescent="0.3">
      <c r="A242" s="10">
        <v>1200</v>
      </c>
      <c r="B242" s="10">
        <v>25</v>
      </c>
      <c r="C242" s="10">
        <v>-0.61399999999999999</v>
      </c>
      <c r="D242" s="10">
        <v>25.072700000000001</v>
      </c>
      <c r="E242" s="10">
        <v>25.910900000000002</v>
      </c>
      <c r="F242" s="10">
        <v>25.702999999999999</v>
      </c>
      <c r="G242" s="10">
        <v>25.208400000000001</v>
      </c>
      <c r="H242" s="10">
        <v>24.485399999999998</v>
      </c>
      <c r="I242" s="10">
        <f t="shared" si="3"/>
        <v>25.716025000000002</v>
      </c>
    </row>
    <row r="243" spans="1:9" x14ac:dyDescent="0.3">
      <c r="A243" s="10">
        <v>1205</v>
      </c>
      <c r="B243" s="10">
        <v>25</v>
      </c>
      <c r="C243" s="10">
        <v>-0.60270000000000001</v>
      </c>
      <c r="D243" s="10">
        <v>25.0197</v>
      </c>
      <c r="E243" s="10">
        <v>26.014399999999998</v>
      </c>
      <c r="F243" s="10">
        <v>25.702999999999999</v>
      </c>
      <c r="G243" s="10">
        <v>25.193000000000001</v>
      </c>
      <c r="H243" s="10">
        <v>24.485399999999998</v>
      </c>
      <c r="I243" s="10">
        <f t="shared" si="3"/>
        <v>25.689974999999997</v>
      </c>
    </row>
    <row r="244" spans="1:9" x14ac:dyDescent="0.3">
      <c r="A244" s="10">
        <v>1210</v>
      </c>
      <c r="B244" s="10">
        <v>25</v>
      </c>
      <c r="C244" s="10">
        <v>-0.61270000000000002</v>
      </c>
      <c r="D244" s="10">
        <v>25.072700000000001</v>
      </c>
      <c r="E244" s="10">
        <v>25.962599999999998</v>
      </c>
      <c r="F244" s="10">
        <v>25.6509</v>
      </c>
      <c r="G244" s="10">
        <v>25.193000000000001</v>
      </c>
      <c r="H244" s="10">
        <v>24.485399999999998</v>
      </c>
      <c r="I244" s="10">
        <f t="shared" si="3"/>
        <v>25.676949999999998</v>
      </c>
    </row>
    <row r="245" spans="1:9" x14ac:dyDescent="0.3">
      <c r="A245" s="10">
        <v>1215</v>
      </c>
      <c r="B245" s="10">
        <v>25</v>
      </c>
      <c r="C245" s="10">
        <v>-0.61260000000000003</v>
      </c>
      <c r="D245" s="10">
        <v>25.0197</v>
      </c>
      <c r="E245" s="10">
        <v>25.962599999999998</v>
      </c>
      <c r="F245" s="10">
        <v>25.6509</v>
      </c>
      <c r="G245" s="10">
        <v>25.186699999999998</v>
      </c>
      <c r="H245" s="10">
        <v>24.4316</v>
      </c>
      <c r="I245" s="10">
        <f t="shared" si="3"/>
        <v>25.663924999999999</v>
      </c>
    </row>
    <row r="246" spans="1:9" x14ac:dyDescent="0.3">
      <c r="A246" s="10">
        <v>1220</v>
      </c>
      <c r="B246" s="10">
        <v>25</v>
      </c>
      <c r="C246" s="10">
        <v>-0.61399999999999999</v>
      </c>
      <c r="D246" s="10">
        <v>25.0197</v>
      </c>
      <c r="E246" s="10">
        <v>25.962599999999998</v>
      </c>
      <c r="F246" s="10">
        <v>25.6509</v>
      </c>
      <c r="G246" s="10">
        <v>25.1816</v>
      </c>
      <c r="H246" s="10">
        <v>24.4316</v>
      </c>
      <c r="I246" s="10">
        <f t="shared" si="3"/>
        <v>25.6509</v>
      </c>
    </row>
    <row r="247" spans="1:9" x14ac:dyDescent="0.3">
      <c r="A247" s="10">
        <v>1225</v>
      </c>
      <c r="B247" s="10">
        <v>25</v>
      </c>
      <c r="C247" s="10">
        <v>-0.61599999999999999</v>
      </c>
      <c r="D247" s="10">
        <v>25.0197</v>
      </c>
      <c r="E247" s="10">
        <v>25.910900000000002</v>
      </c>
      <c r="F247" s="10">
        <v>25.6509</v>
      </c>
      <c r="G247" s="10">
        <v>25.177299999999999</v>
      </c>
      <c r="H247" s="10">
        <v>24.4316</v>
      </c>
      <c r="I247" s="10">
        <f t="shared" si="3"/>
        <v>25.63785</v>
      </c>
    </row>
    <row r="248" spans="1:9" x14ac:dyDescent="0.3">
      <c r="A248" s="10">
        <v>1230</v>
      </c>
      <c r="B248" s="10">
        <v>25</v>
      </c>
      <c r="C248" s="10">
        <v>-0.61070000000000002</v>
      </c>
      <c r="D248" s="10">
        <v>25.0197</v>
      </c>
      <c r="E248" s="10">
        <v>25.962599999999998</v>
      </c>
      <c r="F248" s="10">
        <v>25.598700000000001</v>
      </c>
      <c r="G248" s="10">
        <v>25.1675</v>
      </c>
      <c r="H248" s="10">
        <v>24.4316</v>
      </c>
      <c r="I248" s="10">
        <f t="shared" si="3"/>
        <v>25.63785</v>
      </c>
    </row>
    <row r="249" spans="1:9" x14ac:dyDescent="0.3">
      <c r="A249" s="10">
        <v>1235</v>
      </c>
      <c r="B249" s="10">
        <v>25</v>
      </c>
      <c r="C249" s="10">
        <v>-0.61639999999999995</v>
      </c>
      <c r="D249" s="10">
        <v>25.0197</v>
      </c>
      <c r="E249" s="10">
        <v>25.910900000000002</v>
      </c>
      <c r="F249" s="10">
        <v>25.6509</v>
      </c>
      <c r="G249" s="10">
        <v>25.165900000000001</v>
      </c>
      <c r="H249" s="10">
        <v>24.4316</v>
      </c>
      <c r="I249" s="10">
        <f t="shared" si="3"/>
        <v>25.63785</v>
      </c>
    </row>
    <row r="250" spans="1:9" x14ac:dyDescent="0.3">
      <c r="A250" s="10">
        <v>1240</v>
      </c>
      <c r="B250" s="10">
        <v>25</v>
      </c>
      <c r="C250" s="10">
        <v>-0.61339999999999995</v>
      </c>
      <c r="D250" s="10">
        <v>25.0197</v>
      </c>
      <c r="E250" s="10">
        <v>25.910900000000002</v>
      </c>
      <c r="F250" s="10">
        <v>25.6509</v>
      </c>
      <c r="G250" s="10">
        <v>25.158300000000001</v>
      </c>
      <c r="H250" s="10">
        <v>24.4316</v>
      </c>
      <c r="I250" s="10">
        <f t="shared" si="3"/>
        <v>25.6248</v>
      </c>
    </row>
    <row r="251" spans="1:9" x14ac:dyDescent="0.3">
      <c r="A251" s="10">
        <v>1245</v>
      </c>
      <c r="B251" s="10">
        <v>25</v>
      </c>
      <c r="C251" s="10">
        <v>-0.61280000000000001</v>
      </c>
      <c r="D251" s="10">
        <v>25.0197</v>
      </c>
      <c r="E251" s="10">
        <v>25.962599999999998</v>
      </c>
      <c r="F251" s="10">
        <v>25.598700000000001</v>
      </c>
      <c r="G251" s="10">
        <v>25.1523</v>
      </c>
      <c r="H251" s="10">
        <v>24.4316</v>
      </c>
      <c r="I251" s="10">
        <f t="shared" si="3"/>
        <v>25.63785</v>
      </c>
    </row>
    <row r="252" spans="1:9" x14ac:dyDescent="0.3">
      <c r="A252" s="10">
        <v>1250</v>
      </c>
      <c r="B252" s="10">
        <v>25</v>
      </c>
      <c r="C252" s="10">
        <v>-0.62139999999999995</v>
      </c>
      <c r="D252" s="10">
        <v>24.9666</v>
      </c>
      <c r="E252" s="10">
        <v>25.910900000000002</v>
      </c>
      <c r="F252" s="10">
        <v>25.6509</v>
      </c>
      <c r="G252" s="10">
        <v>25.153600000000001</v>
      </c>
      <c r="H252" s="10">
        <v>24.4316</v>
      </c>
      <c r="I252" s="10">
        <f t="shared" si="3"/>
        <v>25.6248</v>
      </c>
    </row>
    <row r="253" spans="1:9" x14ac:dyDescent="0.3">
      <c r="A253" s="10">
        <v>1255</v>
      </c>
      <c r="B253" s="10">
        <v>25</v>
      </c>
      <c r="C253" s="10">
        <v>-0.61990000000000001</v>
      </c>
      <c r="D253" s="10">
        <v>24.9666</v>
      </c>
      <c r="E253" s="10">
        <v>25.962599999999998</v>
      </c>
      <c r="F253" s="10">
        <v>25.598700000000001</v>
      </c>
      <c r="G253" s="10">
        <v>25.148099999999999</v>
      </c>
      <c r="H253" s="10">
        <v>24.4316</v>
      </c>
      <c r="I253" s="10">
        <f t="shared" si="3"/>
        <v>25.611750000000001</v>
      </c>
    </row>
    <row r="254" spans="1:9" x14ac:dyDescent="0.3">
      <c r="A254" s="10">
        <v>1260</v>
      </c>
      <c r="B254" s="10">
        <v>25</v>
      </c>
      <c r="C254" s="10">
        <v>-0.62729999999999997</v>
      </c>
      <c r="D254" s="10">
        <v>25.0197</v>
      </c>
      <c r="E254" s="10">
        <v>25.910900000000002</v>
      </c>
      <c r="F254" s="10">
        <v>25.598700000000001</v>
      </c>
      <c r="G254" s="10">
        <v>25.1496</v>
      </c>
      <c r="H254" s="10">
        <v>24.4316</v>
      </c>
      <c r="I254" s="10">
        <f t="shared" si="3"/>
        <v>25.6248</v>
      </c>
    </row>
    <row r="255" spans="1:9" x14ac:dyDescent="0.3">
      <c r="A255" s="10">
        <v>1265</v>
      </c>
      <c r="B255" s="10">
        <v>25</v>
      </c>
      <c r="C255" s="10">
        <v>-0.62509999999999999</v>
      </c>
      <c r="D255" s="10">
        <v>24.9666</v>
      </c>
      <c r="E255" s="10">
        <v>25.910900000000002</v>
      </c>
      <c r="F255" s="10">
        <v>25.6509</v>
      </c>
      <c r="G255" s="10">
        <v>25.144300000000001</v>
      </c>
      <c r="H255" s="10">
        <v>24.4316</v>
      </c>
      <c r="I255" s="10">
        <f t="shared" si="3"/>
        <v>25.611750000000001</v>
      </c>
    </row>
    <row r="256" spans="1:9" x14ac:dyDescent="0.3">
      <c r="A256" s="10">
        <v>1270</v>
      </c>
      <c r="B256" s="10">
        <v>25</v>
      </c>
      <c r="C256" s="10">
        <v>-0.62460000000000004</v>
      </c>
      <c r="D256" s="10">
        <v>24.913399999999999</v>
      </c>
      <c r="E256" s="10">
        <v>25.910900000000002</v>
      </c>
      <c r="F256" s="10">
        <v>25.598700000000001</v>
      </c>
      <c r="G256" s="10">
        <v>25.14</v>
      </c>
      <c r="H256" s="10">
        <v>24.377700000000001</v>
      </c>
      <c r="I256" s="10">
        <f t="shared" si="3"/>
        <v>25.611750000000001</v>
      </c>
    </row>
    <row r="257" spans="1:9" x14ac:dyDescent="0.3">
      <c r="A257" s="10">
        <v>1275</v>
      </c>
      <c r="B257" s="10">
        <v>25</v>
      </c>
      <c r="C257" s="10">
        <v>-0.62480000000000002</v>
      </c>
      <c r="D257" s="10">
        <v>24.9666</v>
      </c>
      <c r="E257" s="10">
        <v>25.910900000000002</v>
      </c>
      <c r="F257" s="10">
        <v>25.598700000000001</v>
      </c>
      <c r="G257" s="10">
        <v>25.136199999999999</v>
      </c>
      <c r="H257" s="10">
        <v>24.485399999999998</v>
      </c>
      <c r="I257" s="10">
        <f t="shared" si="3"/>
        <v>25.611750000000001</v>
      </c>
    </row>
    <row r="258" spans="1:9" x14ac:dyDescent="0.3">
      <c r="A258" s="10">
        <v>1280</v>
      </c>
      <c r="B258" s="10">
        <v>25</v>
      </c>
      <c r="C258" s="10">
        <v>-0.62549999999999994</v>
      </c>
      <c r="D258" s="10">
        <v>24.9666</v>
      </c>
      <c r="E258" s="10">
        <v>25.910900000000002</v>
      </c>
      <c r="F258" s="10">
        <v>25.598700000000001</v>
      </c>
      <c r="G258" s="10">
        <v>25.132899999999999</v>
      </c>
      <c r="H258" s="10">
        <v>24.485399999999998</v>
      </c>
      <c r="I258" s="10">
        <f t="shared" si="3"/>
        <v>25.598700000000001</v>
      </c>
    </row>
    <row r="259" spans="1:9" x14ac:dyDescent="0.3">
      <c r="A259" s="10">
        <v>1285</v>
      </c>
      <c r="B259" s="10">
        <v>25</v>
      </c>
      <c r="C259" s="10">
        <v>-0.62680000000000002</v>
      </c>
      <c r="D259" s="10">
        <v>24.9666</v>
      </c>
      <c r="E259" s="10">
        <v>25.962599999999998</v>
      </c>
      <c r="F259" s="10">
        <v>25.598700000000001</v>
      </c>
      <c r="G259" s="10">
        <v>25.130099999999999</v>
      </c>
      <c r="H259" s="10">
        <v>24.485399999999998</v>
      </c>
      <c r="I259" s="10">
        <f t="shared" si="3"/>
        <v>25.598700000000001</v>
      </c>
    </row>
    <row r="260" spans="1:9" x14ac:dyDescent="0.3">
      <c r="A260" s="10">
        <v>1290</v>
      </c>
      <c r="B260" s="10">
        <v>25</v>
      </c>
      <c r="C260" s="10">
        <v>-0.63619999999999999</v>
      </c>
      <c r="D260" s="10">
        <v>25.0197</v>
      </c>
      <c r="E260" s="10">
        <v>25.859000000000002</v>
      </c>
      <c r="F260" s="10">
        <v>25.598700000000001</v>
      </c>
      <c r="G260" s="10">
        <v>25.133800000000001</v>
      </c>
      <c r="H260" s="10">
        <v>24.4316</v>
      </c>
      <c r="I260" s="10">
        <f t="shared" si="3"/>
        <v>25.598700000000001</v>
      </c>
    </row>
    <row r="261" spans="1:9" x14ac:dyDescent="0.3">
      <c r="A261" s="10">
        <v>1295</v>
      </c>
      <c r="B261" s="10">
        <v>25</v>
      </c>
      <c r="C261" s="10">
        <v>-0.62749999999999995</v>
      </c>
      <c r="D261" s="10">
        <v>24.9666</v>
      </c>
      <c r="E261" s="10">
        <v>25.859000000000002</v>
      </c>
      <c r="F261" s="10">
        <v>25.598700000000001</v>
      </c>
      <c r="G261" s="10">
        <v>25.124500000000001</v>
      </c>
      <c r="H261" s="10">
        <v>24.485399999999998</v>
      </c>
      <c r="I261" s="10">
        <f t="shared" ref="I261:I324" si="4">AVERAGE(F259:F262)</f>
        <v>25.585625</v>
      </c>
    </row>
    <row r="262" spans="1:9" x14ac:dyDescent="0.3">
      <c r="A262" s="10">
        <v>1300</v>
      </c>
      <c r="B262" s="10">
        <v>25</v>
      </c>
      <c r="C262" s="10">
        <v>-0.62329999999999997</v>
      </c>
      <c r="D262" s="10">
        <v>24.9666</v>
      </c>
      <c r="E262" s="10">
        <v>25.859000000000002</v>
      </c>
      <c r="F262" s="10">
        <v>25.546399999999998</v>
      </c>
      <c r="G262" s="10">
        <v>25.1174</v>
      </c>
      <c r="H262" s="10">
        <v>24.485399999999998</v>
      </c>
      <c r="I262" s="10">
        <f t="shared" si="4"/>
        <v>25.585625</v>
      </c>
    </row>
    <row r="263" spans="1:9" x14ac:dyDescent="0.3">
      <c r="A263" s="10">
        <v>1305</v>
      </c>
      <c r="B263" s="10">
        <v>25</v>
      </c>
      <c r="C263" s="10">
        <v>-0.62160000000000004</v>
      </c>
      <c r="D263" s="10">
        <v>24.913399999999999</v>
      </c>
      <c r="E263" s="10">
        <v>25.807099999999998</v>
      </c>
      <c r="F263" s="10">
        <v>25.598700000000001</v>
      </c>
      <c r="G263" s="10">
        <v>25.111799999999999</v>
      </c>
      <c r="H263" s="10">
        <v>24.485399999999998</v>
      </c>
      <c r="I263" s="10">
        <f t="shared" si="4"/>
        <v>25.585625</v>
      </c>
    </row>
    <row r="264" spans="1:9" x14ac:dyDescent="0.3">
      <c r="A264" s="10">
        <v>1310</v>
      </c>
      <c r="B264" s="10">
        <v>25</v>
      </c>
      <c r="C264" s="10">
        <v>-0.61350000000000005</v>
      </c>
      <c r="D264" s="10">
        <v>24.9666</v>
      </c>
      <c r="E264" s="10">
        <v>25.859000000000002</v>
      </c>
      <c r="F264" s="10">
        <v>25.598700000000001</v>
      </c>
      <c r="G264" s="10">
        <v>25.101099999999999</v>
      </c>
      <c r="H264" s="10">
        <v>24.539200000000001</v>
      </c>
      <c r="I264" s="10">
        <f t="shared" si="4"/>
        <v>25.585625</v>
      </c>
    </row>
    <row r="265" spans="1:9" x14ac:dyDescent="0.3">
      <c r="A265" s="10">
        <v>1315</v>
      </c>
      <c r="B265" s="10">
        <v>25</v>
      </c>
      <c r="C265" s="10">
        <v>-0.61709999999999998</v>
      </c>
      <c r="D265" s="10">
        <v>25.0197</v>
      </c>
      <c r="E265" s="10">
        <v>25.859000000000002</v>
      </c>
      <c r="F265" s="10">
        <v>25.598700000000001</v>
      </c>
      <c r="G265" s="10">
        <v>25.0989</v>
      </c>
      <c r="H265" s="10">
        <v>24.4316</v>
      </c>
      <c r="I265" s="10">
        <f t="shared" si="4"/>
        <v>25.598700000000001</v>
      </c>
    </row>
    <row r="266" spans="1:9" x14ac:dyDescent="0.3">
      <c r="A266" s="10">
        <v>1320</v>
      </c>
      <c r="B266" s="10">
        <v>25</v>
      </c>
      <c r="C266" s="10">
        <v>-0.62070000000000003</v>
      </c>
      <c r="D266" s="10">
        <v>24.913399999999999</v>
      </c>
      <c r="E266" s="10">
        <v>25.859000000000002</v>
      </c>
      <c r="F266" s="10">
        <v>25.598700000000001</v>
      </c>
      <c r="G266" s="10">
        <v>25.097300000000001</v>
      </c>
      <c r="H266" s="10">
        <v>24.485399999999998</v>
      </c>
      <c r="I266" s="10">
        <f t="shared" si="4"/>
        <v>25.598700000000001</v>
      </c>
    </row>
    <row r="267" spans="1:9" x14ac:dyDescent="0.3">
      <c r="A267" s="10">
        <v>1325</v>
      </c>
      <c r="B267" s="10">
        <v>25</v>
      </c>
      <c r="C267" s="10">
        <v>-0.62370000000000003</v>
      </c>
      <c r="D267" s="10">
        <v>24.9666</v>
      </c>
      <c r="E267" s="10">
        <v>25.859000000000002</v>
      </c>
      <c r="F267" s="10">
        <v>25.598700000000001</v>
      </c>
      <c r="G267" s="10">
        <v>25.0959</v>
      </c>
      <c r="H267" s="10">
        <v>24.485399999999998</v>
      </c>
      <c r="I267" s="10">
        <f t="shared" si="4"/>
        <v>25.598700000000001</v>
      </c>
    </row>
    <row r="268" spans="1:9" x14ac:dyDescent="0.3">
      <c r="A268" s="10">
        <v>1330</v>
      </c>
      <c r="B268" s="10">
        <v>25</v>
      </c>
      <c r="C268" s="10">
        <v>-0.62619999999999998</v>
      </c>
      <c r="D268" s="10">
        <v>24.913399999999999</v>
      </c>
      <c r="E268" s="10">
        <v>25.910900000000002</v>
      </c>
      <c r="F268" s="10">
        <v>25.598700000000001</v>
      </c>
      <c r="G268" s="10">
        <v>25.0947</v>
      </c>
      <c r="H268" s="10">
        <v>24.485399999999998</v>
      </c>
      <c r="I268" s="10">
        <f t="shared" si="4"/>
        <v>25.598700000000001</v>
      </c>
    </row>
    <row r="269" spans="1:9" x14ac:dyDescent="0.3">
      <c r="A269" s="10">
        <v>1335</v>
      </c>
      <c r="B269" s="10">
        <v>25</v>
      </c>
      <c r="C269" s="10">
        <v>-0.6361</v>
      </c>
      <c r="D269" s="10">
        <v>24.9666</v>
      </c>
      <c r="E269" s="10">
        <v>25.859000000000002</v>
      </c>
      <c r="F269" s="10">
        <v>25.598700000000001</v>
      </c>
      <c r="G269" s="10">
        <v>25.099599999999999</v>
      </c>
      <c r="H269" s="10">
        <v>24.485399999999998</v>
      </c>
      <c r="I269" s="10">
        <f t="shared" si="4"/>
        <v>25.585625</v>
      </c>
    </row>
    <row r="270" spans="1:9" x14ac:dyDescent="0.3">
      <c r="A270" s="10">
        <v>1340</v>
      </c>
      <c r="B270" s="10">
        <v>25</v>
      </c>
      <c r="C270" s="10">
        <v>-0.63490000000000002</v>
      </c>
      <c r="D270" s="10">
        <v>24.913399999999999</v>
      </c>
      <c r="E270" s="10">
        <v>25.859000000000002</v>
      </c>
      <c r="F270" s="10">
        <v>25.546399999999998</v>
      </c>
      <c r="G270" s="10">
        <v>25.097000000000001</v>
      </c>
      <c r="H270" s="10">
        <v>24.485399999999998</v>
      </c>
      <c r="I270" s="10">
        <f t="shared" si="4"/>
        <v>25.57255</v>
      </c>
    </row>
    <row r="271" spans="1:9" x14ac:dyDescent="0.3">
      <c r="A271" s="10">
        <v>1345</v>
      </c>
      <c r="B271" s="10">
        <v>25</v>
      </c>
      <c r="C271" s="10">
        <v>-0.63460000000000005</v>
      </c>
      <c r="D271" s="10">
        <v>24.913399999999999</v>
      </c>
      <c r="E271" s="10">
        <v>25.807099999999998</v>
      </c>
      <c r="F271" s="10">
        <v>25.546399999999998</v>
      </c>
      <c r="G271" s="10">
        <v>25.094799999999999</v>
      </c>
      <c r="H271" s="10">
        <v>24.485399999999998</v>
      </c>
      <c r="I271" s="10">
        <f t="shared" si="4"/>
        <v>25.546399999999998</v>
      </c>
    </row>
    <row r="272" spans="1:9" x14ac:dyDescent="0.3">
      <c r="A272" s="10">
        <v>1350</v>
      </c>
      <c r="B272" s="10">
        <v>25</v>
      </c>
      <c r="C272" s="10">
        <v>-0.627</v>
      </c>
      <c r="D272" s="10">
        <v>24.913399999999999</v>
      </c>
      <c r="E272" s="10">
        <v>25.755099999999999</v>
      </c>
      <c r="F272" s="10">
        <v>25.4941</v>
      </c>
      <c r="G272" s="10">
        <v>25.0867</v>
      </c>
      <c r="H272" s="10">
        <v>24.4316</v>
      </c>
      <c r="I272" s="10">
        <f t="shared" si="4"/>
        <v>25.533324999999998</v>
      </c>
    </row>
    <row r="273" spans="1:9" x14ac:dyDescent="0.3">
      <c r="A273" s="10">
        <v>1355</v>
      </c>
      <c r="B273" s="10">
        <v>25</v>
      </c>
      <c r="C273" s="10">
        <v>-0.61499999999999999</v>
      </c>
      <c r="D273" s="10">
        <v>24.860199999999999</v>
      </c>
      <c r="E273" s="10">
        <v>25.807099999999998</v>
      </c>
      <c r="F273" s="10">
        <v>25.546399999999998</v>
      </c>
      <c r="G273" s="10">
        <v>25.074200000000001</v>
      </c>
      <c r="H273" s="10">
        <v>24.485399999999998</v>
      </c>
      <c r="I273" s="10">
        <f t="shared" si="4"/>
        <v>25.546399999999998</v>
      </c>
    </row>
    <row r="274" spans="1:9" x14ac:dyDescent="0.3">
      <c r="A274" s="10">
        <v>1360</v>
      </c>
      <c r="B274" s="10">
        <v>25</v>
      </c>
      <c r="C274" s="10">
        <v>-0.61570000000000003</v>
      </c>
      <c r="D274" s="10">
        <v>24.913399999999999</v>
      </c>
      <c r="E274" s="10">
        <v>25.859000000000002</v>
      </c>
      <c r="F274" s="10">
        <v>25.598700000000001</v>
      </c>
      <c r="G274" s="10">
        <v>25.0703</v>
      </c>
      <c r="H274" s="10">
        <v>24.485399999999998</v>
      </c>
      <c r="I274" s="10">
        <f t="shared" si="4"/>
        <v>25.559474999999999</v>
      </c>
    </row>
    <row r="275" spans="1:9" x14ac:dyDescent="0.3">
      <c r="A275" s="10">
        <v>1365</v>
      </c>
      <c r="B275" s="10">
        <v>25</v>
      </c>
      <c r="C275" s="10">
        <v>-0.62439999999999996</v>
      </c>
      <c r="D275" s="10">
        <v>24.913399999999999</v>
      </c>
      <c r="E275" s="10">
        <v>25.859000000000002</v>
      </c>
      <c r="F275" s="10">
        <v>25.598700000000001</v>
      </c>
      <c r="G275" s="10">
        <v>25.0731</v>
      </c>
      <c r="H275" s="10">
        <v>24.485399999999998</v>
      </c>
      <c r="I275" s="10">
        <f t="shared" si="4"/>
        <v>25.559474999999999</v>
      </c>
    </row>
    <row r="276" spans="1:9" x14ac:dyDescent="0.3">
      <c r="A276" s="10">
        <v>1370</v>
      </c>
      <c r="B276" s="10">
        <v>25</v>
      </c>
      <c r="C276" s="10">
        <v>-0.63039999999999996</v>
      </c>
      <c r="D276" s="10">
        <v>24.913399999999999</v>
      </c>
      <c r="E276" s="10">
        <v>25.807099999999998</v>
      </c>
      <c r="F276" s="10">
        <v>25.4941</v>
      </c>
      <c r="G276" s="10">
        <v>25.075099999999999</v>
      </c>
      <c r="H276" s="10">
        <v>24.485399999999998</v>
      </c>
      <c r="I276" s="10">
        <f t="shared" si="4"/>
        <v>25.57255</v>
      </c>
    </row>
    <row r="277" spans="1:9" x14ac:dyDescent="0.3">
      <c r="A277" s="10">
        <v>1375</v>
      </c>
      <c r="B277" s="10">
        <v>25</v>
      </c>
      <c r="C277" s="10">
        <v>-0.62680000000000002</v>
      </c>
      <c r="D277" s="10">
        <v>24.913399999999999</v>
      </c>
      <c r="E277" s="10">
        <v>25.807099999999998</v>
      </c>
      <c r="F277" s="10">
        <v>25.598700000000001</v>
      </c>
      <c r="G277" s="10">
        <v>25.070399999999999</v>
      </c>
      <c r="H277" s="10">
        <v>24.4316</v>
      </c>
      <c r="I277" s="10">
        <f t="shared" si="4"/>
        <v>25.57255</v>
      </c>
    </row>
    <row r="278" spans="1:9" x14ac:dyDescent="0.3">
      <c r="A278" s="10">
        <v>1380</v>
      </c>
      <c r="B278" s="10">
        <v>25</v>
      </c>
      <c r="C278" s="10">
        <v>-0.62509999999999999</v>
      </c>
      <c r="D278" s="10">
        <v>24.913399999999999</v>
      </c>
      <c r="E278" s="10">
        <v>25.807099999999998</v>
      </c>
      <c r="F278" s="10">
        <v>25.598700000000001</v>
      </c>
      <c r="G278" s="10">
        <v>25.066700000000001</v>
      </c>
      <c r="H278" s="10">
        <v>24.539200000000001</v>
      </c>
      <c r="I278" s="10">
        <f t="shared" si="4"/>
        <v>25.57255</v>
      </c>
    </row>
    <row r="279" spans="1:9" x14ac:dyDescent="0.3">
      <c r="A279" s="10">
        <v>1385</v>
      </c>
      <c r="B279" s="10">
        <v>25</v>
      </c>
      <c r="C279" s="10">
        <v>-0.62460000000000004</v>
      </c>
      <c r="D279" s="10">
        <v>24.9666</v>
      </c>
      <c r="E279" s="10">
        <v>25.859000000000002</v>
      </c>
      <c r="F279" s="10">
        <v>25.598700000000001</v>
      </c>
      <c r="G279" s="10">
        <v>25.063700000000001</v>
      </c>
      <c r="H279" s="10">
        <v>24.485399999999998</v>
      </c>
      <c r="I279" s="10">
        <f t="shared" si="4"/>
        <v>25.598700000000001</v>
      </c>
    </row>
    <row r="280" spans="1:9" x14ac:dyDescent="0.3">
      <c r="A280" s="10">
        <v>1390</v>
      </c>
      <c r="B280" s="10">
        <v>25</v>
      </c>
      <c r="C280" s="10">
        <v>-0.63290000000000002</v>
      </c>
      <c r="D280" s="10">
        <v>24.9666</v>
      </c>
      <c r="E280" s="10">
        <v>25.859000000000002</v>
      </c>
      <c r="F280" s="10">
        <v>25.598700000000001</v>
      </c>
      <c r="G280" s="10">
        <v>25.067799999999998</v>
      </c>
      <c r="H280" s="10">
        <v>24.485399999999998</v>
      </c>
      <c r="I280" s="10">
        <f t="shared" si="4"/>
        <v>25.585625</v>
      </c>
    </row>
    <row r="281" spans="1:9" x14ac:dyDescent="0.3">
      <c r="A281" s="10">
        <v>1395</v>
      </c>
      <c r="B281" s="10">
        <v>25</v>
      </c>
      <c r="C281" s="10">
        <v>-0.63890000000000002</v>
      </c>
      <c r="D281" s="10">
        <v>24.9666</v>
      </c>
      <c r="E281" s="10">
        <v>25.859000000000002</v>
      </c>
      <c r="F281" s="10">
        <v>25.546399999999998</v>
      </c>
      <c r="G281" s="10">
        <v>25.071100000000001</v>
      </c>
      <c r="H281" s="10">
        <v>24.485399999999998</v>
      </c>
      <c r="I281" s="10">
        <f t="shared" si="4"/>
        <v>25.585625</v>
      </c>
    </row>
    <row r="282" spans="1:9" x14ac:dyDescent="0.3">
      <c r="A282" s="10">
        <v>1400</v>
      </c>
      <c r="B282" s="10">
        <v>25</v>
      </c>
      <c r="C282" s="10">
        <v>-0.64339999999999997</v>
      </c>
      <c r="D282" s="10">
        <v>24.9666</v>
      </c>
      <c r="E282" s="10">
        <v>25.807099999999998</v>
      </c>
      <c r="F282" s="10">
        <v>25.598700000000001</v>
      </c>
      <c r="G282" s="10">
        <v>25.073899999999998</v>
      </c>
      <c r="H282" s="10">
        <v>24.485399999999998</v>
      </c>
      <c r="I282" s="10">
        <f t="shared" si="4"/>
        <v>25.598675</v>
      </c>
    </row>
    <row r="283" spans="1:9" x14ac:dyDescent="0.3">
      <c r="A283" s="10">
        <v>1405</v>
      </c>
      <c r="B283" s="10">
        <v>25</v>
      </c>
      <c r="C283" s="10">
        <v>-0.63900000000000001</v>
      </c>
      <c r="D283" s="10">
        <v>24.860199999999999</v>
      </c>
      <c r="E283" s="10">
        <v>25.859000000000002</v>
      </c>
      <c r="F283" s="10">
        <v>25.6509</v>
      </c>
      <c r="G283" s="10">
        <v>25.0701</v>
      </c>
      <c r="H283" s="10">
        <v>24.539200000000001</v>
      </c>
      <c r="I283" s="10">
        <f t="shared" si="4"/>
        <v>25.585599999999999</v>
      </c>
    </row>
    <row r="284" spans="1:9" x14ac:dyDescent="0.3">
      <c r="A284" s="10">
        <v>1410</v>
      </c>
      <c r="B284" s="10">
        <v>25</v>
      </c>
      <c r="C284" s="10">
        <v>-0.64419999999999999</v>
      </c>
      <c r="D284" s="10">
        <v>24.913399999999999</v>
      </c>
      <c r="E284" s="10">
        <v>25.859000000000002</v>
      </c>
      <c r="F284" s="10">
        <v>25.546399999999998</v>
      </c>
      <c r="G284" s="10">
        <v>25.0731</v>
      </c>
      <c r="H284" s="10">
        <v>24.485399999999998</v>
      </c>
      <c r="I284" s="10">
        <f t="shared" si="4"/>
        <v>25.598675</v>
      </c>
    </row>
    <row r="285" spans="1:9" x14ac:dyDescent="0.3">
      <c r="A285" s="10">
        <v>1415</v>
      </c>
      <c r="B285" s="10">
        <v>25</v>
      </c>
      <c r="C285" s="10">
        <v>-0.64739999999999998</v>
      </c>
      <c r="D285" s="10">
        <v>24.913399999999999</v>
      </c>
      <c r="E285" s="10">
        <v>25.859000000000002</v>
      </c>
      <c r="F285" s="10">
        <v>25.598700000000001</v>
      </c>
      <c r="G285" s="10">
        <v>25.074999999999999</v>
      </c>
      <c r="H285" s="10">
        <v>24.485399999999998</v>
      </c>
      <c r="I285" s="10">
        <f t="shared" si="4"/>
        <v>25.598675</v>
      </c>
    </row>
    <row r="286" spans="1:9" x14ac:dyDescent="0.3">
      <c r="A286" s="10">
        <v>1420</v>
      </c>
      <c r="B286" s="10">
        <v>25</v>
      </c>
      <c r="C286" s="10">
        <v>-0.64959999999999996</v>
      </c>
      <c r="D286" s="10">
        <v>24.913399999999999</v>
      </c>
      <c r="E286" s="10">
        <v>25.859000000000002</v>
      </c>
      <c r="F286" s="10">
        <v>25.598700000000001</v>
      </c>
      <c r="G286" s="10">
        <v>25.0764</v>
      </c>
      <c r="H286" s="10">
        <v>24.4316</v>
      </c>
      <c r="I286" s="10">
        <f t="shared" si="4"/>
        <v>25.57255</v>
      </c>
    </row>
    <row r="287" spans="1:9" x14ac:dyDescent="0.3">
      <c r="A287" s="10">
        <v>1425</v>
      </c>
      <c r="B287" s="10">
        <v>25</v>
      </c>
      <c r="C287" s="10">
        <v>-0.6512</v>
      </c>
      <c r="D287" s="10">
        <v>24.913399999999999</v>
      </c>
      <c r="E287" s="10">
        <v>25.807099999999998</v>
      </c>
      <c r="F287" s="10">
        <v>25.546399999999998</v>
      </c>
      <c r="G287" s="10">
        <v>25.077300000000001</v>
      </c>
      <c r="H287" s="10">
        <v>24.485399999999998</v>
      </c>
      <c r="I287" s="10">
        <f t="shared" si="4"/>
        <v>25.57255</v>
      </c>
    </row>
    <row r="288" spans="1:9" x14ac:dyDescent="0.3">
      <c r="A288" s="10">
        <v>1430</v>
      </c>
      <c r="B288" s="10">
        <v>25</v>
      </c>
      <c r="C288" s="10">
        <v>-0.64470000000000005</v>
      </c>
      <c r="D288" s="10">
        <v>24.860199999999999</v>
      </c>
      <c r="E288" s="10">
        <v>25.755099999999999</v>
      </c>
      <c r="F288" s="10">
        <v>25.546399999999998</v>
      </c>
      <c r="G288" s="10">
        <v>25.0717</v>
      </c>
      <c r="H288" s="10">
        <v>24.485399999999998</v>
      </c>
      <c r="I288" s="10">
        <f t="shared" si="4"/>
        <v>25.559474999999999</v>
      </c>
    </row>
    <row r="289" spans="1:9" x14ac:dyDescent="0.3">
      <c r="A289" s="10">
        <v>1435</v>
      </c>
      <c r="B289" s="10">
        <v>25</v>
      </c>
      <c r="C289" s="10">
        <v>-0.63300000000000001</v>
      </c>
      <c r="D289" s="10">
        <v>24.913399999999999</v>
      </c>
      <c r="E289" s="10">
        <v>25.807099999999998</v>
      </c>
      <c r="F289" s="10">
        <v>25.546399999999998</v>
      </c>
      <c r="G289" s="10">
        <v>25.061199999999999</v>
      </c>
      <c r="H289" s="10">
        <v>24.4316</v>
      </c>
      <c r="I289" s="10">
        <f t="shared" si="4"/>
        <v>25.546399999999998</v>
      </c>
    </row>
    <row r="290" spans="1:9" x14ac:dyDescent="0.3">
      <c r="A290" s="10">
        <v>1440</v>
      </c>
      <c r="B290" s="10">
        <v>25</v>
      </c>
      <c r="C290" s="10">
        <v>-0.63400000000000001</v>
      </c>
      <c r="D290" s="10">
        <v>24.913399999999999</v>
      </c>
      <c r="E290" s="10">
        <v>25.859000000000002</v>
      </c>
      <c r="F290" s="10">
        <v>25.546399999999998</v>
      </c>
      <c r="G290" s="10">
        <v>25.059000000000001</v>
      </c>
      <c r="H290" s="10">
        <v>24.539200000000001</v>
      </c>
      <c r="I290" s="10">
        <f t="shared" si="4"/>
        <v>25.533324999999998</v>
      </c>
    </row>
    <row r="291" spans="1:9" x14ac:dyDescent="0.3">
      <c r="A291" s="10">
        <v>1445</v>
      </c>
      <c r="B291" s="10">
        <v>25</v>
      </c>
      <c r="C291" s="10">
        <v>-0.6431</v>
      </c>
      <c r="D291" s="10">
        <v>24.9666</v>
      </c>
      <c r="E291" s="10">
        <v>25.755099999999999</v>
      </c>
      <c r="F291" s="10">
        <v>25.4941</v>
      </c>
      <c r="G291" s="10">
        <v>25.063500000000001</v>
      </c>
      <c r="H291" s="10">
        <v>24.485399999999998</v>
      </c>
      <c r="I291" s="10">
        <f t="shared" si="4"/>
        <v>25.520250000000001</v>
      </c>
    </row>
    <row r="292" spans="1:9" x14ac:dyDescent="0.3">
      <c r="A292" s="10">
        <v>1450</v>
      </c>
      <c r="B292" s="10">
        <v>25</v>
      </c>
      <c r="C292" s="10">
        <v>-0.63390000000000002</v>
      </c>
      <c r="D292" s="10">
        <v>24.9666</v>
      </c>
      <c r="E292" s="10">
        <v>25.755099999999999</v>
      </c>
      <c r="F292" s="10">
        <v>25.4941</v>
      </c>
      <c r="G292" s="10">
        <v>25.0549</v>
      </c>
      <c r="H292" s="10">
        <v>24.485399999999998</v>
      </c>
      <c r="I292" s="10">
        <f t="shared" si="4"/>
        <v>25.520249999999997</v>
      </c>
    </row>
    <row r="293" spans="1:9" x14ac:dyDescent="0.3">
      <c r="A293" s="10">
        <v>1455</v>
      </c>
      <c r="B293" s="10">
        <v>25</v>
      </c>
      <c r="C293" s="10">
        <v>-0.62929999999999997</v>
      </c>
      <c r="D293" s="10">
        <v>24.913399999999999</v>
      </c>
      <c r="E293" s="10">
        <v>25.755099999999999</v>
      </c>
      <c r="F293" s="10">
        <v>25.546399999999998</v>
      </c>
      <c r="G293" s="10">
        <v>25.0487</v>
      </c>
      <c r="H293" s="10">
        <v>24.485399999999998</v>
      </c>
      <c r="I293" s="10">
        <f t="shared" si="4"/>
        <v>25.507175</v>
      </c>
    </row>
    <row r="294" spans="1:9" x14ac:dyDescent="0.3">
      <c r="A294" s="10">
        <v>1460</v>
      </c>
      <c r="B294" s="10">
        <v>25</v>
      </c>
      <c r="C294" s="10">
        <v>-0.62729999999999997</v>
      </c>
      <c r="D294" s="10">
        <v>24.913399999999999</v>
      </c>
      <c r="E294" s="10">
        <v>25.910900000000002</v>
      </c>
      <c r="F294" s="10">
        <v>25.4941</v>
      </c>
      <c r="G294" s="10">
        <v>25.0441</v>
      </c>
      <c r="H294" s="10">
        <v>24.539200000000001</v>
      </c>
      <c r="I294" s="10">
        <f t="shared" si="4"/>
        <v>25.520249999999997</v>
      </c>
    </row>
    <row r="295" spans="1:9" x14ac:dyDescent="0.3">
      <c r="A295" s="10">
        <v>1465</v>
      </c>
      <c r="B295" s="10">
        <v>25</v>
      </c>
      <c r="C295" s="10">
        <v>-0.64990000000000003</v>
      </c>
      <c r="D295" s="10">
        <v>24.913399999999999</v>
      </c>
      <c r="E295" s="10">
        <v>25.859000000000002</v>
      </c>
      <c r="F295" s="10">
        <v>25.546399999999998</v>
      </c>
      <c r="G295" s="10">
        <v>25.058900000000001</v>
      </c>
      <c r="H295" s="10">
        <v>24.485399999999998</v>
      </c>
      <c r="I295" s="10">
        <f t="shared" si="4"/>
        <v>25.533324999999998</v>
      </c>
    </row>
    <row r="296" spans="1:9" x14ac:dyDescent="0.3">
      <c r="A296" s="10">
        <v>1470</v>
      </c>
      <c r="B296" s="10">
        <v>25</v>
      </c>
      <c r="C296" s="10">
        <v>-0.65620000000000001</v>
      </c>
      <c r="D296" s="10">
        <v>24.913399999999999</v>
      </c>
      <c r="E296" s="10">
        <v>25.755099999999999</v>
      </c>
      <c r="F296" s="10">
        <v>25.546399999999998</v>
      </c>
      <c r="G296" s="10">
        <v>25.063800000000001</v>
      </c>
      <c r="H296" s="10">
        <v>24.539200000000001</v>
      </c>
      <c r="I296" s="10">
        <f t="shared" si="4"/>
        <v>25.546399999999998</v>
      </c>
    </row>
    <row r="297" spans="1:9" x14ac:dyDescent="0.3">
      <c r="A297" s="10">
        <v>1475</v>
      </c>
      <c r="B297" s="10">
        <v>25</v>
      </c>
      <c r="C297" s="10">
        <v>-0.64480000000000004</v>
      </c>
      <c r="D297" s="10">
        <v>24.860199999999999</v>
      </c>
      <c r="E297" s="10">
        <v>25.859000000000002</v>
      </c>
      <c r="F297" s="10">
        <v>25.598700000000001</v>
      </c>
      <c r="G297" s="10">
        <v>25.055299999999999</v>
      </c>
      <c r="H297" s="10">
        <v>24.4316</v>
      </c>
      <c r="I297" s="10">
        <f t="shared" si="4"/>
        <v>25.57255</v>
      </c>
    </row>
    <row r="298" spans="1:9" x14ac:dyDescent="0.3">
      <c r="A298" s="10">
        <v>1480</v>
      </c>
      <c r="B298" s="10">
        <v>25</v>
      </c>
      <c r="C298" s="10">
        <v>-0.6532</v>
      </c>
      <c r="D298" s="10">
        <v>24.860199999999999</v>
      </c>
      <c r="E298" s="10">
        <v>25.807099999999998</v>
      </c>
      <c r="F298" s="10">
        <v>25.598700000000001</v>
      </c>
      <c r="G298" s="10">
        <v>25.0608</v>
      </c>
      <c r="H298" s="10">
        <v>24.4316</v>
      </c>
      <c r="I298" s="10">
        <f t="shared" si="4"/>
        <v>25.57255</v>
      </c>
    </row>
    <row r="299" spans="1:9" x14ac:dyDescent="0.3">
      <c r="A299" s="10">
        <v>1485</v>
      </c>
      <c r="B299" s="10">
        <v>25</v>
      </c>
      <c r="C299" s="10">
        <v>-0.65049999999999997</v>
      </c>
      <c r="D299" s="10">
        <v>24.860199999999999</v>
      </c>
      <c r="E299" s="10">
        <v>25.859000000000002</v>
      </c>
      <c r="F299" s="10">
        <v>25.546399999999998</v>
      </c>
      <c r="G299" s="10">
        <v>25.058499999999999</v>
      </c>
      <c r="H299" s="10">
        <v>24.485399999999998</v>
      </c>
      <c r="I299" s="10">
        <f t="shared" si="4"/>
        <v>25.559474999999999</v>
      </c>
    </row>
    <row r="300" spans="1:9" x14ac:dyDescent="0.3">
      <c r="A300" s="10">
        <v>1490</v>
      </c>
      <c r="B300" s="10">
        <v>25</v>
      </c>
      <c r="C300" s="10">
        <v>-0.65649999999999997</v>
      </c>
      <c r="D300" s="10">
        <v>24.806899999999999</v>
      </c>
      <c r="E300" s="10">
        <v>25.755099999999999</v>
      </c>
      <c r="F300" s="10">
        <v>25.4941</v>
      </c>
      <c r="G300" s="10">
        <v>25.0624</v>
      </c>
      <c r="H300" s="10">
        <v>24.485399999999998</v>
      </c>
      <c r="I300" s="10">
        <f t="shared" si="4"/>
        <v>25.533325000000001</v>
      </c>
    </row>
    <row r="301" spans="1:9" x14ac:dyDescent="0.3">
      <c r="A301" s="10">
        <v>1495</v>
      </c>
      <c r="B301" s="10">
        <v>25</v>
      </c>
      <c r="C301" s="10">
        <v>-0.64419999999999999</v>
      </c>
      <c r="D301" s="10">
        <v>24.860199999999999</v>
      </c>
      <c r="E301" s="10">
        <v>25.807099999999998</v>
      </c>
      <c r="F301" s="10">
        <v>25.4941</v>
      </c>
      <c r="G301" s="10">
        <v>25.052700000000002</v>
      </c>
      <c r="H301" s="10">
        <v>24.4316</v>
      </c>
      <c r="I301" s="10">
        <f t="shared" si="4"/>
        <v>25.507175</v>
      </c>
    </row>
    <row r="302" spans="1:9" x14ac:dyDescent="0.3">
      <c r="A302" s="10">
        <v>1500</v>
      </c>
      <c r="B302" s="10">
        <v>25</v>
      </c>
      <c r="C302" s="10">
        <v>-0.64439999999999997</v>
      </c>
      <c r="D302" s="10">
        <v>24.806899999999999</v>
      </c>
      <c r="E302" s="10">
        <v>25.755099999999999</v>
      </c>
      <c r="F302" s="10">
        <v>25.4941</v>
      </c>
      <c r="G302" s="10">
        <v>25.050999999999998</v>
      </c>
      <c r="H302" s="10">
        <v>24.485399999999998</v>
      </c>
      <c r="I302" s="10">
        <f t="shared" si="4"/>
        <v>25.4941</v>
      </c>
    </row>
    <row r="303" spans="1:9" x14ac:dyDescent="0.3">
      <c r="A303" s="20">
        <v>1505</v>
      </c>
      <c r="B303" s="20">
        <v>25</v>
      </c>
      <c r="C303" s="20">
        <v>-0.63680000000000003</v>
      </c>
      <c r="D303" s="20">
        <v>24.860199999999999</v>
      </c>
      <c r="E303" s="20">
        <v>25.755099999999999</v>
      </c>
      <c r="F303" s="20">
        <v>25.4941</v>
      </c>
      <c r="G303" s="20">
        <v>25.043199999999999</v>
      </c>
      <c r="H303" s="20">
        <v>24.485399999999998</v>
      </c>
      <c r="I303" s="20">
        <f t="shared" si="4"/>
        <v>25.4941</v>
      </c>
    </row>
    <row r="304" spans="1:9" x14ac:dyDescent="0.3">
      <c r="A304" s="20">
        <v>1510</v>
      </c>
      <c r="B304" s="20">
        <v>25</v>
      </c>
      <c r="C304" s="20">
        <v>-0.63219999999999998</v>
      </c>
      <c r="D304" s="20">
        <v>24.860199999999999</v>
      </c>
      <c r="E304" s="20">
        <v>25.755099999999999</v>
      </c>
      <c r="F304" s="20">
        <v>25.4941</v>
      </c>
      <c r="G304" s="20">
        <v>25.036999999999999</v>
      </c>
      <c r="H304" s="20">
        <v>24.485399999999998</v>
      </c>
      <c r="I304" s="20">
        <f t="shared" si="4"/>
        <v>25.4941</v>
      </c>
    </row>
    <row r="305" spans="1:9" x14ac:dyDescent="0.3">
      <c r="A305" s="20">
        <v>1515</v>
      </c>
      <c r="B305" s="20">
        <v>25</v>
      </c>
      <c r="C305" s="20">
        <v>-0.62990000000000002</v>
      </c>
      <c r="D305" s="20">
        <v>24.806899999999999</v>
      </c>
      <c r="E305" s="20">
        <v>25.807099999999998</v>
      </c>
      <c r="F305" s="20">
        <v>25.4941</v>
      </c>
      <c r="G305" s="20">
        <v>25.0322</v>
      </c>
      <c r="H305" s="20">
        <v>24.485399999999998</v>
      </c>
      <c r="I305" s="20">
        <f t="shared" si="4"/>
        <v>25.480975000000001</v>
      </c>
    </row>
    <row r="306" spans="1:9" x14ac:dyDescent="0.3">
      <c r="A306" s="20">
        <v>1520</v>
      </c>
      <c r="B306" s="20">
        <v>25</v>
      </c>
      <c r="C306" s="20">
        <v>-0.63660000000000005</v>
      </c>
      <c r="D306" s="20">
        <v>24.860199999999999</v>
      </c>
      <c r="E306" s="20">
        <v>25.755099999999999</v>
      </c>
      <c r="F306" s="20">
        <v>25.441600000000001</v>
      </c>
      <c r="G306" s="20">
        <v>25.034400000000002</v>
      </c>
      <c r="H306" s="20">
        <v>24.485399999999998</v>
      </c>
      <c r="I306" s="20">
        <f t="shared" si="4"/>
        <v>25.467849999999999</v>
      </c>
    </row>
    <row r="307" spans="1:9" x14ac:dyDescent="0.3">
      <c r="A307" s="20">
        <v>1525</v>
      </c>
      <c r="B307" s="20">
        <v>25</v>
      </c>
      <c r="C307" s="20">
        <v>-0.6331</v>
      </c>
      <c r="D307" s="20">
        <v>24.913399999999999</v>
      </c>
      <c r="E307" s="20">
        <v>25.702999999999999</v>
      </c>
      <c r="F307" s="20">
        <v>25.441600000000001</v>
      </c>
      <c r="G307" s="20">
        <v>25.029699999999998</v>
      </c>
      <c r="H307" s="20">
        <v>24.485399999999998</v>
      </c>
      <c r="I307" s="20">
        <f t="shared" si="4"/>
        <v>25.467849999999999</v>
      </c>
    </row>
    <row r="308" spans="1:9" x14ac:dyDescent="0.3">
      <c r="A308" s="20">
        <v>1530</v>
      </c>
      <c r="B308" s="20">
        <v>25</v>
      </c>
      <c r="C308" s="20">
        <v>-0.62390000000000001</v>
      </c>
      <c r="D308" s="20">
        <v>24.860199999999999</v>
      </c>
      <c r="E308" s="20">
        <v>25.702999999999999</v>
      </c>
      <c r="F308" s="20">
        <v>25.4941</v>
      </c>
      <c r="G308" s="20">
        <v>25.020199999999999</v>
      </c>
      <c r="H308" s="20">
        <v>24.485399999999998</v>
      </c>
      <c r="I308" s="20">
        <f t="shared" si="4"/>
        <v>25.454725000000003</v>
      </c>
    </row>
    <row r="309" spans="1:9" x14ac:dyDescent="0.3">
      <c r="A309" s="20">
        <v>1535</v>
      </c>
      <c r="B309" s="20">
        <v>25</v>
      </c>
      <c r="C309" s="20">
        <v>-0.61899999999999999</v>
      </c>
      <c r="D309" s="20">
        <v>24.913399999999999</v>
      </c>
      <c r="E309" s="20">
        <v>25.702999999999999</v>
      </c>
      <c r="F309" s="20">
        <v>25.441600000000001</v>
      </c>
      <c r="G309" s="20">
        <v>25.013100000000001</v>
      </c>
      <c r="H309" s="20">
        <v>24.485399999999998</v>
      </c>
      <c r="I309" s="20">
        <f t="shared" si="4"/>
        <v>25.441624999999998</v>
      </c>
    </row>
    <row r="310" spans="1:9" x14ac:dyDescent="0.3">
      <c r="A310" s="20">
        <v>1540</v>
      </c>
      <c r="B310" s="20">
        <v>25</v>
      </c>
      <c r="C310" s="20">
        <v>-0.61670000000000003</v>
      </c>
      <c r="D310" s="20">
        <v>24.860199999999999</v>
      </c>
      <c r="E310" s="20">
        <v>25.755099999999999</v>
      </c>
      <c r="F310" s="20">
        <v>25.389199999999999</v>
      </c>
      <c r="G310" s="20">
        <v>25.007899999999999</v>
      </c>
      <c r="H310" s="20">
        <v>24.485399999999998</v>
      </c>
      <c r="I310" s="20">
        <f t="shared" si="4"/>
        <v>25.454750000000001</v>
      </c>
    </row>
    <row r="311" spans="1:9" x14ac:dyDescent="0.3">
      <c r="A311" s="20">
        <v>1545</v>
      </c>
      <c r="B311" s="20">
        <v>25</v>
      </c>
      <c r="C311" s="20">
        <v>-0.62390000000000001</v>
      </c>
      <c r="D311" s="20">
        <v>24.806899999999999</v>
      </c>
      <c r="E311" s="20">
        <v>25.755099999999999</v>
      </c>
      <c r="F311" s="20">
        <v>25.4941</v>
      </c>
      <c r="G311" s="20">
        <v>25.010200000000001</v>
      </c>
      <c r="H311" s="20">
        <v>24.485399999999998</v>
      </c>
      <c r="I311" s="20">
        <f t="shared" si="4"/>
        <v>25.441625000000002</v>
      </c>
    </row>
    <row r="312" spans="1:9" x14ac:dyDescent="0.3">
      <c r="A312" s="20">
        <v>1550</v>
      </c>
      <c r="B312" s="20">
        <v>25</v>
      </c>
      <c r="C312" s="20">
        <v>-0.62829999999999997</v>
      </c>
      <c r="D312" s="20">
        <v>24.860199999999999</v>
      </c>
      <c r="E312" s="20">
        <v>25.702999999999999</v>
      </c>
      <c r="F312" s="20">
        <v>25.441600000000001</v>
      </c>
      <c r="G312" s="20">
        <v>25.011700000000001</v>
      </c>
      <c r="H312" s="20">
        <v>24.485399999999998</v>
      </c>
      <c r="I312" s="20">
        <f t="shared" si="4"/>
        <v>25.441625000000002</v>
      </c>
    </row>
    <row r="313" spans="1:9" x14ac:dyDescent="0.3">
      <c r="A313" s="20">
        <v>1555</v>
      </c>
      <c r="B313" s="20">
        <v>25</v>
      </c>
      <c r="C313" s="20">
        <v>-0.62319999999999998</v>
      </c>
      <c r="D313" s="20">
        <v>24.860199999999999</v>
      </c>
      <c r="E313" s="20">
        <v>25.755099999999999</v>
      </c>
      <c r="F313" s="20">
        <v>25.441600000000001</v>
      </c>
      <c r="G313" s="20">
        <v>25.006399999999999</v>
      </c>
      <c r="H313" s="20">
        <v>24.485399999999998</v>
      </c>
      <c r="I313" s="20">
        <f t="shared" si="4"/>
        <v>25.467849999999999</v>
      </c>
    </row>
    <row r="314" spans="1:9" x14ac:dyDescent="0.3">
      <c r="A314" s="20">
        <v>1560</v>
      </c>
      <c r="B314" s="20">
        <v>25</v>
      </c>
      <c r="C314" s="20">
        <v>-0.62809999999999999</v>
      </c>
      <c r="D314" s="20">
        <v>24.860199999999999</v>
      </c>
      <c r="E314" s="20">
        <v>25.755099999999999</v>
      </c>
      <c r="F314" s="20">
        <v>25.4941</v>
      </c>
      <c r="G314" s="20">
        <v>25.008500000000002</v>
      </c>
      <c r="H314" s="20">
        <v>24.4316</v>
      </c>
      <c r="I314" s="20">
        <f t="shared" si="4"/>
        <v>25.467850000000002</v>
      </c>
    </row>
    <row r="315" spans="1:9" x14ac:dyDescent="0.3">
      <c r="A315" s="20">
        <v>1565</v>
      </c>
      <c r="B315" s="20">
        <v>25</v>
      </c>
      <c r="C315" s="20">
        <v>-0.63129999999999997</v>
      </c>
      <c r="D315" s="20">
        <v>24.913399999999999</v>
      </c>
      <c r="E315" s="20">
        <v>25.702999999999999</v>
      </c>
      <c r="F315" s="20">
        <v>25.4941</v>
      </c>
      <c r="G315" s="20">
        <v>25.010100000000001</v>
      </c>
      <c r="H315" s="20">
        <v>24.4316</v>
      </c>
      <c r="I315" s="20">
        <f t="shared" si="4"/>
        <v>25.494050000000001</v>
      </c>
    </row>
    <row r="316" spans="1:9" x14ac:dyDescent="0.3">
      <c r="A316" s="20">
        <v>1570</v>
      </c>
      <c r="B316" s="20">
        <v>25</v>
      </c>
      <c r="C316" s="20">
        <v>-0.62590000000000001</v>
      </c>
      <c r="D316" s="20">
        <v>24.913399999999999</v>
      </c>
      <c r="E316" s="20">
        <v>25.755099999999999</v>
      </c>
      <c r="F316" s="20">
        <v>25.546399999999998</v>
      </c>
      <c r="G316" s="20">
        <v>25.005299999999998</v>
      </c>
      <c r="H316" s="20">
        <v>24.485399999999998</v>
      </c>
      <c r="I316" s="20">
        <f t="shared" si="4"/>
        <v>25.520249999999997</v>
      </c>
    </row>
    <row r="317" spans="1:9" x14ac:dyDescent="0.3">
      <c r="A317" s="20">
        <v>1575</v>
      </c>
      <c r="B317" s="20">
        <v>25</v>
      </c>
      <c r="C317" s="20">
        <v>-0.63100000000000001</v>
      </c>
      <c r="D317" s="20">
        <v>24.860199999999999</v>
      </c>
      <c r="E317" s="20">
        <v>25.807099999999998</v>
      </c>
      <c r="F317" s="20">
        <v>25.546399999999998</v>
      </c>
      <c r="G317" s="20">
        <v>25.008199999999999</v>
      </c>
      <c r="H317" s="20">
        <v>24.485399999999998</v>
      </c>
      <c r="I317" s="20">
        <f t="shared" si="4"/>
        <v>25.520249999999997</v>
      </c>
    </row>
    <row r="318" spans="1:9" x14ac:dyDescent="0.3">
      <c r="A318" s="20">
        <v>1580</v>
      </c>
      <c r="B318" s="20">
        <v>25</v>
      </c>
      <c r="C318" s="20">
        <v>-0.6421</v>
      </c>
      <c r="D318" s="20">
        <v>24.860199999999999</v>
      </c>
      <c r="E318" s="20">
        <v>25.807099999999998</v>
      </c>
      <c r="F318" s="20">
        <v>25.4941</v>
      </c>
      <c r="G318" s="20">
        <v>25.0166</v>
      </c>
      <c r="H318" s="20">
        <v>24.485399999999998</v>
      </c>
      <c r="I318" s="20">
        <f t="shared" si="4"/>
        <v>25.520250000000001</v>
      </c>
    </row>
    <row r="319" spans="1:9" x14ac:dyDescent="0.3">
      <c r="A319" s="20">
        <v>1585</v>
      </c>
      <c r="B319" s="20">
        <v>25</v>
      </c>
      <c r="C319" s="20">
        <v>-0.64880000000000004</v>
      </c>
      <c r="D319" s="20">
        <v>24.860199999999999</v>
      </c>
      <c r="E319" s="20">
        <v>25.807099999999998</v>
      </c>
      <c r="F319" s="20">
        <v>25.4941</v>
      </c>
      <c r="G319" s="20">
        <v>25.0229</v>
      </c>
      <c r="H319" s="20">
        <v>24.539200000000001</v>
      </c>
      <c r="I319" s="20">
        <f t="shared" si="4"/>
        <v>25.507175</v>
      </c>
    </row>
    <row r="320" spans="1:9" x14ac:dyDescent="0.3">
      <c r="A320" s="20">
        <v>1590</v>
      </c>
      <c r="B320" s="20">
        <v>25</v>
      </c>
      <c r="C320" s="20">
        <v>-0.65259999999999996</v>
      </c>
      <c r="D320" s="20">
        <v>24.860199999999999</v>
      </c>
      <c r="E320" s="20">
        <v>25.755099999999999</v>
      </c>
      <c r="F320" s="20">
        <v>25.4941</v>
      </c>
      <c r="G320" s="20">
        <v>25.0276</v>
      </c>
      <c r="H320" s="20">
        <v>24.485399999999998</v>
      </c>
      <c r="I320" s="20">
        <f t="shared" si="4"/>
        <v>25.4941</v>
      </c>
    </row>
    <row r="321" spans="1:9" x14ac:dyDescent="0.3">
      <c r="A321" s="20">
        <v>1595</v>
      </c>
      <c r="B321" s="20">
        <v>25</v>
      </c>
      <c r="C321" s="20">
        <v>-0.64690000000000003</v>
      </c>
      <c r="D321" s="20">
        <v>24.860199999999999</v>
      </c>
      <c r="E321" s="20">
        <v>25.755099999999999</v>
      </c>
      <c r="F321" s="20">
        <v>25.4941</v>
      </c>
      <c r="G321" s="20">
        <v>25.024899999999999</v>
      </c>
      <c r="H321" s="20">
        <v>24.539200000000001</v>
      </c>
      <c r="I321" s="20">
        <f t="shared" si="4"/>
        <v>25.4941</v>
      </c>
    </row>
    <row r="322" spans="1:9" x14ac:dyDescent="0.3">
      <c r="A322" s="20">
        <v>1600</v>
      </c>
      <c r="B322" s="20">
        <v>25</v>
      </c>
      <c r="C322" s="20">
        <v>-0.64329999999999998</v>
      </c>
      <c r="D322" s="20">
        <v>24.913399999999999</v>
      </c>
      <c r="E322" s="20">
        <v>25.755099999999999</v>
      </c>
      <c r="F322" s="20">
        <v>25.4941</v>
      </c>
      <c r="G322" s="20">
        <v>25.0228</v>
      </c>
      <c r="H322" s="20">
        <v>24.485399999999998</v>
      </c>
      <c r="I322" s="20">
        <f t="shared" si="4"/>
        <v>25.4941</v>
      </c>
    </row>
    <row r="323" spans="1:9" x14ac:dyDescent="0.3">
      <c r="A323" s="20">
        <v>1605</v>
      </c>
      <c r="B323" s="20">
        <v>25</v>
      </c>
      <c r="C323" s="20">
        <v>-0.64129999999999998</v>
      </c>
      <c r="D323" s="20">
        <v>24.860199999999999</v>
      </c>
      <c r="E323" s="20">
        <v>25.755099999999999</v>
      </c>
      <c r="F323" s="20">
        <v>25.4941</v>
      </c>
      <c r="G323" s="20">
        <v>25.0214</v>
      </c>
      <c r="H323" s="20">
        <v>24.539200000000001</v>
      </c>
      <c r="I323" s="20">
        <f t="shared" si="4"/>
        <v>25.4941</v>
      </c>
    </row>
    <row r="324" spans="1:9" x14ac:dyDescent="0.3">
      <c r="A324" s="20">
        <v>1610</v>
      </c>
      <c r="B324" s="20">
        <v>25</v>
      </c>
      <c r="C324" s="20">
        <v>-0.64029999999999998</v>
      </c>
      <c r="D324" s="20">
        <v>24.913399999999999</v>
      </c>
      <c r="E324" s="20">
        <v>25.755099999999999</v>
      </c>
      <c r="F324" s="20">
        <v>25.4941</v>
      </c>
      <c r="G324" s="20">
        <v>25.020399999999999</v>
      </c>
      <c r="H324" s="20">
        <v>24.485399999999998</v>
      </c>
      <c r="I324" s="20">
        <f t="shared" si="4"/>
        <v>25.507174999999997</v>
      </c>
    </row>
    <row r="325" spans="1:9" x14ac:dyDescent="0.3">
      <c r="A325" s="20">
        <v>1615</v>
      </c>
      <c r="B325" s="20">
        <v>25</v>
      </c>
      <c r="C325" s="20">
        <v>-0.64</v>
      </c>
      <c r="D325" s="20">
        <v>24.860199999999999</v>
      </c>
      <c r="E325" s="20">
        <v>25.807099999999998</v>
      </c>
      <c r="F325" s="20">
        <v>25.546399999999998</v>
      </c>
      <c r="G325" s="20">
        <v>25.0198</v>
      </c>
      <c r="H325" s="20">
        <v>24.485399999999998</v>
      </c>
      <c r="I325" s="20">
        <f t="shared" ref="I325:I388" si="5">AVERAGE(F323:F326)</f>
        <v>25.507175</v>
      </c>
    </row>
    <row r="326" spans="1:9" x14ac:dyDescent="0.3">
      <c r="A326" s="20">
        <v>1620</v>
      </c>
      <c r="B326" s="20">
        <v>25</v>
      </c>
      <c r="C326" s="20">
        <v>-0.64790000000000003</v>
      </c>
      <c r="D326" s="20">
        <v>24.860199999999999</v>
      </c>
      <c r="E326" s="20">
        <v>25.702999999999999</v>
      </c>
      <c r="F326" s="20">
        <v>25.4941</v>
      </c>
      <c r="G326" s="20">
        <v>25.025500000000001</v>
      </c>
      <c r="H326" s="20">
        <v>24.485399999999998</v>
      </c>
      <c r="I326" s="20">
        <f t="shared" si="5"/>
        <v>25.507175</v>
      </c>
    </row>
    <row r="327" spans="1:9" x14ac:dyDescent="0.3">
      <c r="A327" s="20">
        <v>1625</v>
      </c>
      <c r="B327" s="20">
        <v>25</v>
      </c>
      <c r="C327" s="20">
        <v>-0.63700000000000001</v>
      </c>
      <c r="D327" s="20">
        <v>24.806899999999999</v>
      </c>
      <c r="E327" s="20">
        <v>25.755099999999999</v>
      </c>
      <c r="F327" s="20">
        <v>25.4941</v>
      </c>
      <c r="G327" s="20">
        <v>25.017499999999998</v>
      </c>
      <c r="H327" s="20">
        <v>24.539200000000001</v>
      </c>
      <c r="I327" s="20">
        <f t="shared" si="5"/>
        <v>25.494050000000001</v>
      </c>
    </row>
    <row r="328" spans="1:9" x14ac:dyDescent="0.3">
      <c r="A328" s="20">
        <v>1630</v>
      </c>
      <c r="B328" s="20">
        <v>25</v>
      </c>
      <c r="C328" s="20">
        <v>-0.63790000000000002</v>
      </c>
      <c r="D328" s="20">
        <v>24.860199999999999</v>
      </c>
      <c r="E328" s="20">
        <v>25.807099999999998</v>
      </c>
      <c r="F328" s="20">
        <v>25.441600000000001</v>
      </c>
      <c r="G328" s="20">
        <v>25.017199999999999</v>
      </c>
      <c r="H328" s="20">
        <v>24.539200000000001</v>
      </c>
      <c r="I328" s="20">
        <f t="shared" si="5"/>
        <v>25.467849999999999</v>
      </c>
    </row>
    <row r="329" spans="1:9" x14ac:dyDescent="0.3">
      <c r="A329" s="20">
        <v>1635</v>
      </c>
      <c r="B329" s="20">
        <v>25</v>
      </c>
      <c r="C329" s="20">
        <v>-0.6462</v>
      </c>
      <c r="D329" s="20">
        <v>24.860199999999999</v>
      </c>
      <c r="E329" s="20">
        <v>25.755099999999999</v>
      </c>
      <c r="F329" s="20">
        <v>25.441600000000001</v>
      </c>
      <c r="G329" s="20">
        <v>25.0229</v>
      </c>
      <c r="H329" s="20">
        <v>24.485399999999998</v>
      </c>
      <c r="I329" s="20">
        <f t="shared" si="5"/>
        <v>25.467849999999999</v>
      </c>
    </row>
    <row r="330" spans="1:9" x14ac:dyDescent="0.3">
      <c r="A330" s="20">
        <v>1640</v>
      </c>
      <c r="B330" s="20">
        <v>25</v>
      </c>
      <c r="C330" s="20">
        <v>-0.64349999999999996</v>
      </c>
      <c r="D330" s="20">
        <v>24.806899999999999</v>
      </c>
      <c r="E330" s="20">
        <v>25.755099999999999</v>
      </c>
      <c r="F330" s="20">
        <v>25.4941</v>
      </c>
      <c r="G330" s="20">
        <v>25.021000000000001</v>
      </c>
      <c r="H330" s="20">
        <v>24.485399999999998</v>
      </c>
      <c r="I330" s="20">
        <f t="shared" si="5"/>
        <v>25.480924999999999</v>
      </c>
    </row>
    <row r="331" spans="1:9" x14ac:dyDescent="0.3">
      <c r="A331" s="20">
        <v>1645</v>
      </c>
      <c r="B331" s="20">
        <v>25</v>
      </c>
      <c r="C331" s="20">
        <v>-0.64170000000000005</v>
      </c>
      <c r="D331" s="20">
        <v>24.753499999999999</v>
      </c>
      <c r="E331" s="20">
        <v>25.755099999999999</v>
      </c>
      <c r="F331" s="20">
        <v>25.546399999999998</v>
      </c>
      <c r="G331" s="20">
        <v>25.019400000000001</v>
      </c>
      <c r="H331" s="20">
        <v>24.485399999999998</v>
      </c>
      <c r="I331" s="20">
        <f t="shared" si="5"/>
        <v>25.507125000000002</v>
      </c>
    </row>
    <row r="332" spans="1:9" x14ac:dyDescent="0.3">
      <c r="A332" s="20">
        <v>1650</v>
      </c>
      <c r="B332" s="20">
        <v>25</v>
      </c>
      <c r="C332" s="20">
        <v>-0.64</v>
      </c>
      <c r="D332" s="20">
        <v>24.806899999999999</v>
      </c>
      <c r="E332" s="20">
        <v>25.755099999999999</v>
      </c>
      <c r="F332" s="20">
        <v>25.546399999999998</v>
      </c>
      <c r="G332" s="20">
        <v>25.017600000000002</v>
      </c>
      <c r="H332" s="20">
        <v>24.485399999999998</v>
      </c>
      <c r="I332" s="20">
        <f t="shared" si="5"/>
        <v>25.507124999999995</v>
      </c>
    </row>
    <row r="333" spans="1:9" x14ac:dyDescent="0.3">
      <c r="A333" s="20">
        <v>1655</v>
      </c>
      <c r="B333" s="20">
        <v>25</v>
      </c>
      <c r="C333" s="20">
        <v>-0.63849999999999996</v>
      </c>
      <c r="D333" s="20">
        <v>24.806899999999999</v>
      </c>
      <c r="E333" s="20">
        <v>25.755099999999999</v>
      </c>
      <c r="F333" s="20">
        <v>25.441600000000001</v>
      </c>
      <c r="G333" s="20">
        <v>25.015699999999999</v>
      </c>
      <c r="H333" s="20">
        <v>24.4316</v>
      </c>
      <c r="I333" s="20">
        <f t="shared" si="5"/>
        <v>25.494</v>
      </c>
    </row>
    <row r="334" spans="1:9" x14ac:dyDescent="0.3">
      <c r="A334" s="20">
        <v>1660</v>
      </c>
      <c r="B334" s="20">
        <v>25</v>
      </c>
      <c r="C334" s="20">
        <v>-0.63749999999999996</v>
      </c>
      <c r="D334" s="20">
        <v>24.806899999999999</v>
      </c>
      <c r="E334" s="20">
        <v>25.755099999999999</v>
      </c>
      <c r="F334" s="20">
        <v>25.441600000000001</v>
      </c>
      <c r="G334" s="20">
        <v>25.014099999999999</v>
      </c>
      <c r="H334" s="20">
        <v>24.4316</v>
      </c>
      <c r="I334" s="20">
        <f t="shared" si="5"/>
        <v>25.480924999999999</v>
      </c>
    </row>
    <row r="335" spans="1:9" x14ac:dyDescent="0.3">
      <c r="A335" s="20">
        <v>1665</v>
      </c>
      <c r="B335" s="20">
        <v>25</v>
      </c>
      <c r="C335" s="20">
        <v>-0.63680000000000003</v>
      </c>
      <c r="D335" s="20">
        <v>24.806899999999999</v>
      </c>
      <c r="E335" s="20">
        <v>25.755099999999999</v>
      </c>
      <c r="F335" s="20">
        <v>25.4941</v>
      </c>
      <c r="G335" s="20">
        <v>25.012599999999999</v>
      </c>
      <c r="H335" s="20">
        <v>24.4316</v>
      </c>
      <c r="I335" s="20">
        <f t="shared" si="5"/>
        <v>25.467850000000002</v>
      </c>
    </row>
    <row r="336" spans="1:9" x14ac:dyDescent="0.3">
      <c r="A336" s="20">
        <v>1670</v>
      </c>
      <c r="B336" s="20">
        <v>25</v>
      </c>
      <c r="C336" s="20">
        <v>-0.63639999999999997</v>
      </c>
      <c r="D336" s="20">
        <v>24.860199999999999</v>
      </c>
      <c r="E336" s="20">
        <v>25.702999999999999</v>
      </c>
      <c r="F336" s="20">
        <v>25.4941</v>
      </c>
      <c r="G336" s="20">
        <v>25.011299999999999</v>
      </c>
      <c r="H336" s="20">
        <v>24.4316</v>
      </c>
      <c r="I336" s="20">
        <f t="shared" si="5"/>
        <v>25.467849999999999</v>
      </c>
    </row>
    <row r="337" spans="1:9" x14ac:dyDescent="0.3">
      <c r="A337" s="20">
        <v>1675</v>
      </c>
      <c r="B337" s="20">
        <v>25</v>
      </c>
      <c r="C337" s="20">
        <v>-0.62849999999999995</v>
      </c>
      <c r="D337" s="20">
        <v>24.806899999999999</v>
      </c>
      <c r="E337" s="20">
        <v>25.702999999999999</v>
      </c>
      <c r="F337" s="20">
        <v>25.441600000000001</v>
      </c>
      <c r="G337" s="20">
        <v>25.004300000000001</v>
      </c>
      <c r="H337" s="20">
        <v>24.4316</v>
      </c>
      <c r="I337" s="20">
        <f t="shared" si="5"/>
        <v>25.467849999999999</v>
      </c>
    </row>
    <row r="338" spans="1:9" x14ac:dyDescent="0.3">
      <c r="A338" s="20">
        <v>1680</v>
      </c>
      <c r="B338" s="20">
        <v>25</v>
      </c>
      <c r="C338" s="20">
        <v>-0.624</v>
      </c>
      <c r="D338" s="20">
        <v>24.806899999999999</v>
      </c>
      <c r="E338" s="20">
        <v>25.807099999999998</v>
      </c>
      <c r="F338" s="20">
        <v>25.441600000000001</v>
      </c>
      <c r="G338" s="20">
        <v>24.998899999999999</v>
      </c>
      <c r="H338" s="20">
        <v>24.4316</v>
      </c>
      <c r="I338" s="20">
        <f t="shared" si="5"/>
        <v>25.454724999999996</v>
      </c>
    </row>
    <row r="339" spans="1:9" x14ac:dyDescent="0.3">
      <c r="A339" s="20">
        <v>1685</v>
      </c>
      <c r="B339" s="20">
        <v>25</v>
      </c>
      <c r="C339" s="20">
        <v>-0.63690000000000002</v>
      </c>
      <c r="D339" s="20">
        <v>24.806899999999999</v>
      </c>
      <c r="E339" s="20">
        <v>25.755099999999999</v>
      </c>
      <c r="F339" s="20">
        <v>25.441600000000001</v>
      </c>
      <c r="G339" s="20">
        <v>25.007000000000001</v>
      </c>
      <c r="H339" s="20">
        <v>24.4316</v>
      </c>
      <c r="I339" s="20">
        <f t="shared" si="5"/>
        <v>25.441600000000001</v>
      </c>
    </row>
    <row r="340" spans="1:9" x14ac:dyDescent="0.3">
      <c r="A340" s="20">
        <v>1690</v>
      </c>
      <c r="B340" s="20">
        <v>25</v>
      </c>
      <c r="C340" s="20">
        <v>-0.6371</v>
      </c>
      <c r="D340" s="20">
        <v>24.860199999999999</v>
      </c>
      <c r="E340" s="20">
        <v>25.755099999999999</v>
      </c>
      <c r="F340" s="20">
        <v>25.441600000000001</v>
      </c>
      <c r="G340" s="20">
        <v>25.006799999999998</v>
      </c>
      <c r="H340" s="20">
        <v>24.4316</v>
      </c>
      <c r="I340" s="20">
        <f t="shared" si="5"/>
        <v>25.454725000000003</v>
      </c>
    </row>
    <row r="341" spans="1:9" x14ac:dyDescent="0.3">
      <c r="A341" s="20">
        <v>1695</v>
      </c>
      <c r="B341" s="20">
        <v>25</v>
      </c>
      <c r="C341" s="20">
        <v>-0.63729999999999998</v>
      </c>
      <c r="D341" s="20">
        <v>24.860199999999999</v>
      </c>
      <c r="E341" s="20">
        <v>25.807099999999998</v>
      </c>
      <c r="F341" s="20">
        <v>25.4941</v>
      </c>
      <c r="G341" s="20">
        <v>25.006799999999998</v>
      </c>
      <c r="H341" s="20">
        <v>24.4316</v>
      </c>
      <c r="I341" s="20">
        <f t="shared" si="5"/>
        <v>25.467850000000002</v>
      </c>
    </row>
    <row r="342" spans="1:9" x14ac:dyDescent="0.3">
      <c r="A342" s="20">
        <v>1700</v>
      </c>
      <c r="B342" s="20">
        <v>25</v>
      </c>
      <c r="C342" s="20">
        <v>-0.64559999999999995</v>
      </c>
      <c r="D342" s="20">
        <v>24.806899999999999</v>
      </c>
      <c r="E342" s="20">
        <v>25.702999999999999</v>
      </c>
      <c r="F342" s="20">
        <v>25.4941</v>
      </c>
      <c r="G342" s="20">
        <v>25.013100000000001</v>
      </c>
      <c r="H342" s="20">
        <v>24.4316</v>
      </c>
      <c r="I342" s="20">
        <f t="shared" si="5"/>
        <v>25.480975000000001</v>
      </c>
    </row>
    <row r="343" spans="1:9" x14ac:dyDescent="0.3">
      <c r="A343" s="20">
        <v>1705</v>
      </c>
      <c r="B343" s="20">
        <v>25</v>
      </c>
      <c r="C343" s="20">
        <v>-0.6351</v>
      </c>
      <c r="D343" s="20">
        <v>24.753499999999999</v>
      </c>
      <c r="E343" s="20">
        <v>25.702999999999999</v>
      </c>
      <c r="F343" s="20">
        <v>25.4941</v>
      </c>
      <c r="G343" s="20">
        <v>25.005600000000001</v>
      </c>
      <c r="H343" s="20">
        <v>24.4316</v>
      </c>
      <c r="I343" s="20">
        <f t="shared" si="5"/>
        <v>25.4941</v>
      </c>
    </row>
    <row r="344" spans="1:9" x14ac:dyDescent="0.3">
      <c r="A344" s="20">
        <v>1710</v>
      </c>
      <c r="B344" s="20">
        <v>25</v>
      </c>
      <c r="C344" s="20">
        <v>-0.62829999999999997</v>
      </c>
      <c r="D344" s="20">
        <v>24.806899999999999</v>
      </c>
      <c r="E344" s="20">
        <v>25.755099999999999</v>
      </c>
      <c r="F344" s="20">
        <v>25.4941</v>
      </c>
      <c r="G344" s="20">
        <v>24.999600000000001</v>
      </c>
      <c r="H344" s="20">
        <v>24.4316</v>
      </c>
      <c r="I344" s="20">
        <f t="shared" si="5"/>
        <v>25.4941</v>
      </c>
    </row>
    <row r="345" spans="1:9" x14ac:dyDescent="0.3">
      <c r="A345" s="20">
        <v>1715</v>
      </c>
      <c r="B345" s="20">
        <v>25</v>
      </c>
      <c r="C345" s="20">
        <v>-0.63170000000000004</v>
      </c>
      <c r="D345" s="20">
        <v>24.860199999999999</v>
      </c>
      <c r="E345" s="20">
        <v>25.702999999999999</v>
      </c>
      <c r="F345" s="20">
        <v>25.4941</v>
      </c>
      <c r="G345" s="20">
        <v>25.000900000000001</v>
      </c>
      <c r="H345" s="20">
        <v>24.4316</v>
      </c>
      <c r="I345" s="20">
        <f t="shared" si="5"/>
        <v>25.4941</v>
      </c>
    </row>
    <row r="346" spans="1:9" x14ac:dyDescent="0.3">
      <c r="A346" s="20">
        <v>1720</v>
      </c>
      <c r="B346" s="20">
        <v>25</v>
      </c>
      <c r="C346" s="20">
        <v>-0.62629999999999997</v>
      </c>
      <c r="D346" s="20">
        <v>24.860199999999999</v>
      </c>
      <c r="E346" s="20">
        <v>25.702999999999999</v>
      </c>
      <c r="F346" s="20">
        <v>25.4941</v>
      </c>
      <c r="G346" s="20">
        <v>24.995899999999999</v>
      </c>
      <c r="H346" s="20">
        <v>24.4316</v>
      </c>
      <c r="I346" s="20">
        <f t="shared" si="5"/>
        <v>25.4941</v>
      </c>
    </row>
    <row r="347" spans="1:9" x14ac:dyDescent="0.3">
      <c r="A347" s="20">
        <v>1725</v>
      </c>
      <c r="B347" s="20">
        <v>25</v>
      </c>
      <c r="C347" s="20">
        <v>-0.62350000000000005</v>
      </c>
      <c r="D347" s="20">
        <v>24.860199999999999</v>
      </c>
      <c r="E347" s="20">
        <v>25.702999999999999</v>
      </c>
      <c r="F347" s="20">
        <v>25.4941</v>
      </c>
      <c r="G347" s="20">
        <v>24.9923</v>
      </c>
      <c r="H347" s="20">
        <v>24.4316</v>
      </c>
      <c r="I347" s="20">
        <f t="shared" si="5"/>
        <v>25.467874999999999</v>
      </c>
    </row>
    <row r="348" spans="1:9" x14ac:dyDescent="0.3">
      <c r="A348" s="20">
        <v>1730</v>
      </c>
      <c r="B348" s="20">
        <v>25</v>
      </c>
      <c r="C348" s="20">
        <v>-0.62229999999999996</v>
      </c>
      <c r="D348" s="20">
        <v>24.806899999999999</v>
      </c>
      <c r="E348" s="20">
        <v>25.755099999999999</v>
      </c>
      <c r="F348" s="20">
        <v>25.389199999999999</v>
      </c>
      <c r="G348" s="20">
        <v>24.989899999999999</v>
      </c>
      <c r="H348" s="20">
        <v>24.4316</v>
      </c>
      <c r="I348" s="20">
        <f t="shared" si="5"/>
        <v>25.467874999999999</v>
      </c>
    </row>
    <row r="349" spans="1:9" x14ac:dyDescent="0.3">
      <c r="A349" s="10">
        <v>1735</v>
      </c>
      <c r="B349" s="10">
        <v>25</v>
      </c>
      <c r="C349" s="10">
        <v>-0.62960000000000005</v>
      </c>
      <c r="D349" s="10">
        <v>24.860199999999999</v>
      </c>
      <c r="E349" s="10">
        <v>25.755099999999999</v>
      </c>
      <c r="F349" s="10">
        <v>25.4941</v>
      </c>
      <c r="G349" s="10">
        <v>24.994199999999999</v>
      </c>
      <c r="H349" s="10">
        <v>24.377700000000001</v>
      </c>
      <c r="I349" s="10">
        <f t="shared" si="5"/>
        <v>25.467874999999999</v>
      </c>
    </row>
    <row r="350" spans="1:9" x14ac:dyDescent="0.3">
      <c r="A350" s="10">
        <v>1740</v>
      </c>
      <c r="B350" s="10">
        <v>25</v>
      </c>
      <c r="C350" s="10">
        <v>-0.63419999999999999</v>
      </c>
      <c r="D350" s="10">
        <v>24.806899999999999</v>
      </c>
      <c r="E350" s="10">
        <v>25.755099999999999</v>
      </c>
      <c r="F350" s="10">
        <v>25.4941</v>
      </c>
      <c r="G350" s="10">
        <v>24.997499999999999</v>
      </c>
      <c r="H350" s="10">
        <v>24.377700000000001</v>
      </c>
      <c r="I350" s="10">
        <f t="shared" si="5"/>
        <v>25.454749999999997</v>
      </c>
    </row>
    <row r="351" spans="1:9" x14ac:dyDescent="0.3">
      <c r="A351" s="10">
        <v>1745</v>
      </c>
      <c r="B351" s="10">
        <v>25</v>
      </c>
      <c r="C351" s="10">
        <v>-0.63700000000000001</v>
      </c>
      <c r="D351" s="10">
        <v>24.860199999999999</v>
      </c>
      <c r="E351" s="10">
        <v>25.755099999999999</v>
      </c>
      <c r="F351" s="10">
        <v>25.441600000000001</v>
      </c>
      <c r="G351" s="10">
        <v>25</v>
      </c>
      <c r="H351" s="10">
        <v>24.4316</v>
      </c>
      <c r="I351" s="10">
        <f t="shared" si="5"/>
        <v>25.480975000000001</v>
      </c>
    </row>
    <row r="352" spans="1:9" x14ac:dyDescent="0.3">
      <c r="A352" s="10">
        <v>1750</v>
      </c>
      <c r="B352" s="10">
        <v>25</v>
      </c>
      <c r="C352" s="10">
        <v>-0.63859999999999995</v>
      </c>
      <c r="D352" s="10">
        <v>24.806899999999999</v>
      </c>
      <c r="E352" s="10">
        <v>25.755099999999999</v>
      </c>
      <c r="F352" s="10">
        <v>25.4941</v>
      </c>
      <c r="G352" s="10">
        <v>25.001999999999999</v>
      </c>
      <c r="H352" s="10">
        <v>24.323599999999999</v>
      </c>
      <c r="I352" s="10">
        <f t="shared" si="5"/>
        <v>25.467849999999999</v>
      </c>
    </row>
    <row r="353" spans="1:9" x14ac:dyDescent="0.3">
      <c r="A353" s="10">
        <v>1755</v>
      </c>
      <c r="B353" s="10">
        <v>25</v>
      </c>
      <c r="C353" s="10">
        <v>-0.63959999999999995</v>
      </c>
      <c r="D353" s="10">
        <v>24.806899999999999</v>
      </c>
      <c r="E353" s="10">
        <v>25.702999999999999</v>
      </c>
      <c r="F353" s="10">
        <v>25.441600000000001</v>
      </c>
      <c r="G353" s="10">
        <v>25.003399999999999</v>
      </c>
      <c r="H353" s="10">
        <v>24.377700000000001</v>
      </c>
      <c r="I353" s="10">
        <f t="shared" si="5"/>
        <v>25.454724999999996</v>
      </c>
    </row>
    <row r="354" spans="1:9" x14ac:dyDescent="0.3">
      <c r="A354" s="10">
        <v>1760</v>
      </c>
      <c r="B354" s="10">
        <v>25</v>
      </c>
      <c r="C354" s="10">
        <v>-0.63200000000000001</v>
      </c>
      <c r="D354" s="10">
        <v>24.7</v>
      </c>
      <c r="E354" s="10">
        <v>25.702999999999999</v>
      </c>
      <c r="F354" s="10">
        <v>25.441600000000001</v>
      </c>
      <c r="G354" s="10">
        <v>24.998200000000001</v>
      </c>
      <c r="H354" s="10">
        <v>24.323599999999999</v>
      </c>
      <c r="I354" s="10">
        <f t="shared" si="5"/>
        <v>25.428474999999999</v>
      </c>
    </row>
    <row r="355" spans="1:9" x14ac:dyDescent="0.3">
      <c r="A355" s="10">
        <v>1765</v>
      </c>
      <c r="B355" s="10">
        <v>25</v>
      </c>
      <c r="C355" s="10">
        <v>-0.62660000000000005</v>
      </c>
      <c r="D355" s="10">
        <v>24.539200000000001</v>
      </c>
      <c r="E355" s="10">
        <v>25.441600000000001</v>
      </c>
      <c r="F355" s="10">
        <v>25.336600000000001</v>
      </c>
      <c r="G355" s="10">
        <v>24.9937</v>
      </c>
      <c r="H355" s="10">
        <v>24.323599999999999</v>
      </c>
      <c r="I355" s="10">
        <f t="shared" si="5"/>
        <v>25.375950000000003</v>
      </c>
    </row>
    <row r="356" spans="1:9" x14ac:dyDescent="0.3">
      <c r="A356" s="10">
        <v>1770</v>
      </c>
      <c r="B356" s="10">
        <v>25</v>
      </c>
      <c r="C356" s="10">
        <v>-0.58250000000000002</v>
      </c>
      <c r="D356" s="10">
        <v>24.377700000000001</v>
      </c>
      <c r="E356" s="10">
        <v>25.283999999999999</v>
      </c>
      <c r="F356" s="10">
        <v>25.283999999999999</v>
      </c>
      <c r="G356" s="10">
        <v>24.957999999999998</v>
      </c>
      <c r="H356" s="10">
        <v>24.269600000000001</v>
      </c>
      <c r="I356" s="10">
        <f t="shared" si="5"/>
        <v>25.336549999999995</v>
      </c>
    </row>
    <row r="357" spans="1:9" x14ac:dyDescent="0.3">
      <c r="A357" s="10">
        <v>1775</v>
      </c>
      <c r="B357" s="10">
        <v>25</v>
      </c>
      <c r="C357" s="10">
        <v>-0.52929999999999999</v>
      </c>
      <c r="D357" s="10">
        <v>24.215399999999999</v>
      </c>
      <c r="E357" s="10">
        <v>25.125599999999999</v>
      </c>
      <c r="F357" s="10">
        <v>25.283999999999999</v>
      </c>
      <c r="G357" s="10">
        <v>24.91</v>
      </c>
      <c r="H357" s="10">
        <v>24.269600000000001</v>
      </c>
      <c r="I357" s="10">
        <f t="shared" si="5"/>
        <v>25.270774999999997</v>
      </c>
    </row>
    <row r="358" spans="1:9" x14ac:dyDescent="0.3">
      <c r="A358" s="10">
        <v>1780</v>
      </c>
      <c r="B358" s="10">
        <v>25</v>
      </c>
      <c r="C358" s="10">
        <v>-0.47010000000000002</v>
      </c>
      <c r="D358" s="10">
        <v>24.1068</v>
      </c>
      <c r="E358" s="10">
        <v>25.0197</v>
      </c>
      <c r="F358" s="10">
        <v>25.1785</v>
      </c>
      <c r="G358" s="10">
        <v>24.851600000000001</v>
      </c>
      <c r="H358" s="10">
        <v>24.269600000000001</v>
      </c>
      <c r="I358" s="10">
        <f t="shared" si="5"/>
        <v>25.218024999999997</v>
      </c>
    </row>
    <row r="359" spans="1:9" x14ac:dyDescent="0.3">
      <c r="A359" s="10">
        <v>1785</v>
      </c>
      <c r="B359" s="10">
        <v>25</v>
      </c>
      <c r="C359" s="10">
        <v>-0.41499999999999998</v>
      </c>
      <c r="D359" s="10">
        <v>24.1068</v>
      </c>
      <c r="E359" s="10">
        <v>24.860199999999999</v>
      </c>
      <c r="F359" s="10">
        <v>25.125599999999999</v>
      </c>
      <c r="G359" s="10">
        <v>24.7911</v>
      </c>
      <c r="H359" s="10">
        <v>24.215399999999999</v>
      </c>
      <c r="I359" s="10">
        <f t="shared" si="5"/>
        <v>25.151949999999999</v>
      </c>
    </row>
    <row r="360" spans="1:9" x14ac:dyDescent="0.3">
      <c r="A360" s="10">
        <v>1790</v>
      </c>
      <c r="B360" s="10">
        <v>25</v>
      </c>
      <c r="C360" s="10">
        <v>-0.35489999999999999</v>
      </c>
      <c r="D360" s="10">
        <v>23.997900000000001</v>
      </c>
      <c r="E360" s="10">
        <v>24.860199999999999</v>
      </c>
      <c r="F360" s="10">
        <v>25.0197</v>
      </c>
      <c r="G360" s="10">
        <v>24.722799999999999</v>
      </c>
      <c r="H360" s="10">
        <v>24.269600000000001</v>
      </c>
      <c r="I360" s="10">
        <f t="shared" si="5"/>
        <v>25.085875000000001</v>
      </c>
    </row>
    <row r="361" spans="1:9" x14ac:dyDescent="0.3">
      <c r="A361" s="10">
        <v>1795</v>
      </c>
      <c r="B361" s="10">
        <v>25</v>
      </c>
      <c r="C361" s="10">
        <v>-0.31609999999999999</v>
      </c>
      <c r="D361" s="10">
        <v>23.997900000000001</v>
      </c>
      <c r="E361" s="10">
        <v>24.7</v>
      </c>
      <c r="F361" s="10">
        <v>25.0197</v>
      </c>
      <c r="G361" s="10">
        <v>24.667400000000001</v>
      </c>
      <c r="H361" s="10">
        <v>24.215399999999999</v>
      </c>
      <c r="I361" s="10">
        <f t="shared" si="5"/>
        <v>25.019599999999997</v>
      </c>
    </row>
    <row r="362" spans="1:9" x14ac:dyDescent="0.3">
      <c r="A362" s="10">
        <v>1800</v>
      </c>
      <c r="B362" s="10">
        <v>25</v>
      </c>
      <c r="C362" s="10">
        <v>-0.26650000000000001</v>
      </c>
      <c r="D362" s="10">
        <v>23.9434</v>
      </c>
      <c r="E362" s="10">
        <v>24.5929</v>
      </c>
      <c r="F362" s="10">
        <v>24.913399999999999</v>
      </c>
      <c r="G362" s="10">
        <v>24.603000000000002</v>
      </c>
      <c r="H362" s="10">
        <v>24.215399999999999</v>
      </c>
      <c r="I362" s="10">
        <f t="shared" si="5"/>
        <v>24.939924999999999</v>
      </c>
    </row>
    <row r="363" spans="1:9" x14ac:dyDescent="0.3">
      <c r="A363" s="10">
        <v>1805</v>
      </c>
      <c r="B363" s="10">
        <v>25</v>
      </c>
      <c r="C363" s="10">
        <v>-0.2185</v>
      </c>
      <c r="D363" s="10">
        <v>23.9434</v>
      </c>
      <c r="E363" s="10">
        <v>24.485399999999998</v>
      </c>
      <c r="F363" s="10">
        <v>24.806899999999999</v>
      </c>
      <c r="G363" s="10">
        <v>24.5383</v>
      </c>
      <c r="H363" s="10">
        <v>24.161200000000001</v>
      </c>
      <c r="I363" s="10">
        <f t="shared" si="5"/>
        <v>24.86</v>
      </c>
    </row>
    <row r="364" spans="1:9" x14ac:dyDescent="0.3">
      <c r="A364" s="10">
        <v>1810</v>
      </c>
      <c r="B364" s="10">
        <v>25</v>
      </c>
      <c r="C364" s="10">
        <v>-0.1716</v>
      </c>
      <c r="D364" s="10">
        <v>23.9434</v>
      </c>
      <c r="E364" s="10">
        <v>24.4316</v>
      </c>
      <c r="F364" s="10">
        <v>24.7</v>
      </c>
      <c r="G364" s="10">
        <v>24.473700000000001</v>
      </c>
      <c r="H364" s="10">
        <v>24.1068</v>
      </c>
      <c r="I364" s="10">
        <f t="shared" si="5"/>
        <v>24.7667</v>
      </c>
    </row>
    <row r="365" spans="1:9" x14ac:dyDescent="0.3">
      <c r="A365" s="10">
        <v>1815</v>
      </c>
      <c r="B365" s="10">
        <v>25</v>
      </c>
      <c r="C365" s="10">
        <v>-0.1336</v>
      </c>
      <c r="D365" s="10">
        <v>23.9434</v>
      </c>
      <c r="E365" s="10">
        <v>24.377700000000001</v>
      </c>
      <c r="F365" s="10">
        <v>24.6465</v>
      </c>
      <c r="G365" s="10">
        <v>24.415700000000001</v>
      </c>
      <c r="H365" s="10">
        <v>24.1068</v>
      </c>
      <c r="I365" s="10">
        <f t="shared" si="5"/>
        <v>24.686575000000001</v>
      </c>
    </row>
    <row r="366" spans="1:9" x14ac:dyDescent="0.3">
      <c r="A366" s="10">
        <v>1820</v>
      </c>
      <c r="B366" s="10">
        <v>25</v>
      </c>
      <c r="C366" s="10">
        <v>-0.1014</v>
      </c>
      <c r="D366" s="10">
        <v>23.9434</v>
      </c>
      <c r="E366" s="10">
        <v>24.269600000000001</v>
      </c>
      <c r="F366" s="10">
        <v>24.5929</v>
      </c>
      <c r="G366" s="10">
        <v>24.363099999999999</v>
      </c>
      <c r="H366" s="10">
        <v>24.1068</v>
      </c>
      <c r="I366" s="10">
        <f t="shared" si="5"/>
        <v>24.61965</v>
      </c>
    </row>
    <row r="367" spans="1:9" x14ac:dyDescent="0.3">
      <c r="A367" s="10">
        <v>1825</v>
      </c>
      <c r="B367" s="10">
        <v>25</v>
      </c>
      <c r="C367" s="10">
        <v>-6.4299999999999996E-2</v>
      </c>
      <c r="D367" s="10">
        <v>23.997900000000001</v>
      </c>
      <c r="E367" s="10">
        <v>24.269600000000001</v>
      </c>
      <c r="F367" s="10">
        <v>24.539200000000001</v>
      </c>
      <c r="G367" s="10">
        <v>24.308599999999998</v>
      </c>
      <c r="H367" s="10">
        <v>24.052399999999999</v>
      </c>
      <c r="I367" s="10">
        <f t="shared" si="5"/>
        <v>24.539075000000004</v>
      </c>
    </row>
    <row r="368" spans="1:9" x14ac:dyDescent="0.3">
      <c r="A368" s="10">
        <v>1830</v>
      </c>
      <c r="B368" s="10">
        <v>25</v>
      </c>
      <c r="C368" s="10">
        <v>-4.07E-2</v>
      </c>
      <c r="D368" s="10">
        <v>23.997900000000001</v>
      </c>
      <c r="E368" s="10">
        <v>24.215399999999999</v>
      </c>
      <c r="F368" s="10">
        <v>24.377700000000001</v>
      </c>
      <c r="G368" s="10">
        <v>24.265699999999999</v>
      </c>
      <c r="H368" s="10">
        <v>23.997900000000001</v>
      </c>
      <c r="I368" s="10">
        <f t="shared" si="5"/>
        <v>24.471875000000001</v>
      </c>
    </row>
    <row r="369" spans="1:9" x14ac:dyDescent="0.3">
      <c r="A369" s="10">
        <v>1835</v>
      </c>
      <c r="B369" s="10">
        <v>25</v>
      </c>
      <c r="C369" s="10">
        <v>-1.7100000000000001E-2</v>
      </c>
      <c r="D369" s="10">
        <v>23.997900000000001</v>
      </c>
      <c r="E369" s="10">
        <v>24.161200000000001</v>
      </c>
      <c r="F369" s="10">
        <v>24.377700000000001</v>
      </c>
      <c r="G369" s="10">
        <v>24.2257</v>
      </c>
      <c r="H369" s="10">
        <v>23.997900000000001</v>
      </c>
      <c r="I369" s="10">
        <f t="shared" si="5"/>
        <v>24.418075000000002</v>
      </c>
    </row>
    <row r="370" spans="1:9" x14ac:dyDescent="0.3">
      <c r="A370" s="10">
        <v>1840</v>
      </c>
      <c r="B370" s="10">
        <v>25</v>
      </c>
      <c r="C370" s="10">
        <v>6.8999999999999999E-3</v>
      </c>
      <c r="D370" s="10">
        <v>23.997900000000001</v>
      </c>
      <c r="E370" s="10">
        <v>24.215399999999999</v>
      </c>
      <c r="F370" s="10">
        <v>24.377700000000001</v>
      </c>
      <c r="G370" s="10">
        <v>24.188099999999999</v>
      </c>
      <c r="H370" s="10">
        <v>23.9434</v>
      </c>
      <c r="I370" s="10">
        <f t="shared" si="5"/>
        <v>24.364174999999999</v>
      </c>
    </row>
    <row r="371" spans="1:9" x14ac:dyDescent="0.3">
      <c r="A371" s="10">
        <v>1845</v>
      </c>
      <c r="B371" s="10">
        <v>25</v>
      </c>
      <c r="C371" s="10">
        <v>1.5299999999999999E-2</v>
      </c>
      <c r="D371" s="10">
        <v>23.997900000000001</v>
      </c>
      <c r="E371" s="10">
        <v>24.1068</v>
      </c>
      <c r="F371" s="10">
        <v>24.323599999999999</v>
      </c>
      <c r="G371" s="10">
        <v>24.165099999999999</v>
      </c>
      <c r="H371" s="10">
        <v>23.8887</v>
      </c>
      <c r="I371" s="10">
        <f t="shared" si="5"/>
        <v>24.337150000000001</v>
      </c>
    </row>
    <row r="372" spans="1:9" x14ac:dyDescent="0.3">
      <c r="A372" s="10">
        <v>1850</v>
      </c>
      <c r="B372" s="10">
        <v>25</v>
      </c>
      <c r="C372" s="10">
        <v>3.9E-2</v>
      </c>
      <c r="D372" s="10">
        <v>24.052399999999999</v>
      </c>
      <c r="E372" s="10">
        <v>24.1068</v>
      </c>
      <c r="F372" s="10">
        <v>24.269600000000001</v>
      </c>
      <c r="G372" s="10">
        <v>24.1341</v>
      </c>
      <c r="H372" s="10">
        <v>23.9434</v>
      </c>
      <c r="I372" s="10">
        <f t="shared" si="5"/>
        <v>24.310124999999999</v>
      </c>
    </row>
    <row r="373" spans="1:9" x14ac:dyDescent="0.3">
      <c r="A373" s="10">
        <v>1855</v>
      </c>
      <c r="B373" s="10">
        <v>25</v>
      </c>
      <c r="C373" s="10">
        <v>5.6000000000000001E-2</v>
      </c>
      <c r="D373" s="10">
        <v>24.1068</v>
      </c>
      <c r="E373" s="10">
        <v>24.052399999999999</v>
      </c>
      <c r="F373" s="10">
        <v>24.269600000000001</v>
      </c>
      <c r="G373" s="10">
        <v>24.110199999999999</v>
      </c>
      <c r="H373" s="10">
        <v>23.834</v>
      </c>
      <c r="I373" s="10">
        <f t="shared" si="5"/>
        <v>24.269549999999999</v>
      </c>
    </row>
    <row r="374" spans="1:9" x14ac:dyDescent="0.3">
      <c r="A374" s="10">
        <v>1860</v>
      </c>
      <c r="B374" s="10">
        <v>25</v>
      </c>
      <c r="C374" s="10">
        <v>7.6899999999999996E-2</v>
      </c>
      <c r="D374" s="10">
        <v>24.161200000000001</v>
      </c>
      <c r="E374" s="10">
        <v>24.052399999999999</v>
      </c>
      <c r="F374" s="10">
        <v>24.215399999999999</v>
      </c>
      <c r="G374" s="10">
        <v>24.085699999999999</v>
      </c>
      <c r="H374" s="10">
        <v>23.8887</v>
      </c>
      <c r="I374" s="10">
        <f t="shared" si="5"/>
        <v>24.215350000000001</v>
      </c>
    </row>
    <row r="375" spans="1:9" x14ac:dyDescent="0.3">
      <c r="A375" s="10">
        <v>1865</v>
      </c>
      <c r="B375" s="10">
        <v>25</v>
      </c>
      <c r="C375" s="10">
        <v>9.1999999999999998E-2</v>
      </c>
      <c r="D375" s="10">
        <v>24.161200000000001</v>
      </c>
      <c r="E375" s="10">
        <v>24.1068</v>
      </c>
      <c r="F375" s="10">
        <v>24.1068</v>
      </c>
      <c r="G375" s="10">
        <v>24.067599999999999</v>
      </c>
      <c r="H375" s="10">
        <v>23.834</v>
      </c>
      <c r="I375" s="10">
        <f t="shared" si="5"/>
        <v>24.188250000000004</v>
      </c>
    </row>
    <row r="376" spans="1:9" x14ac:dyDescent="0.3">
      <c r="A376" s="10">
        <v>1870</v>
      </c>
      <c r="B376" s="10">
        <v>25</v>
      </c>
      <c r="C376" s="10">
        <v>9.5600000000000004E-2</v>
      </c>
      <c r="D376" s="10">
        <v>24.215399999999999</v>
      </c>
      <c r="E376" s="10">
        <v>24.052399999999999</v>
      </c>
      <c r="F376" s="10">
        <v>24.161200000000001</v>
      </c>
      <c r="G376" s="10">
        <v>24.0608</v>
      </c>
      <c r="H376" s="10">
        <v>23.834</v>
      </c>
      <c r="I376" s="10">
        <f t="shared" si="5"/>
        <v>24.174699999999998</v>
      </c>
    </row>
    <row r="377" spans="1:9" x14ac:dyDescent="0.3">
      <c r="A377" s="10">
        <v>1875</v>
      </c>
      <c r="B377" s="10">
        <v>25</v>
      </c>
      <c r="C377" s="10">
        <v>0.1089</v>
      </c>
      <c r="D377" s="10">
        <v>24.161200000000001</v>
      </c>
      <c r="E377" s="10">
        <v>24.052399999999999</v>
      </c>
      <c r="F377" s="10">
        <v>24.215399999999999</v>
      </c>
      <c r="G377" s="10">
        <v>24.049900000000001</v>
      </c>
      <c r="H377" s="10">
        <v>23.834</v>
      </c>
      <c r="I377" s="10">
        <f t="shared" si="5"/>
        <v>24.147550000000003</v>
      </c>
    </row>
    <row r="378" spans="1:9" x14ac:dyDescent="0.3">
      <c r="A378" s="10">
        <v>1880</v>
      </c>
      <c r="B378" s="10">
        <v>25</v>
      </c>
      <c r="C378" s="10">
        <v>0.1205</v>
      </c>
      <c r="D378" s="10">
        <v>24.215399999999999</v>
      </c>
      <c r="E378" s="10">
        <v>24.052399999999999</v>
      </c>
      <c r="F378" s="10">
        <v>24.1068</v>
      </c>
      <c r="G378" s="10">
        <v>24.042200000000001</v>
      </c>
      <c r="H378" s="10">
        <v>23.779199999999999</v>
      </c>
      <c r="I378" s="10">
        <f t="shared" si="5"/>
        <v>24.161149999999999</v>
      </c>
    </row>
    <row r="379" spans="1:9" x14ac:dyDescent="0.3">
      <c r="A379" s="10">
        <v>1885</v>
      </c>
      <c r="B379" s="10">
        <v>25</v>
      </c>
      <c r="C379" s="10">
        <v>0.13150000000000001</v>
      </c>
      <c r="D379" s="10">
        <v>24.215399999999999</v>
      </c>
      <c r="E379" s="10">
        <v>24.052399999999999</v>
      </c>
      <c r="F379" s="10">
        <v>24.161200000000001</v>
      </c>
      <c r="G379" s="10">
        <v>24.036899999999999</v>
      </c>
      <c r="H379" s="10">
        <v>23.779199999999999</v>
      </c>
      <c r="I379" s="10">
        <f t="shared" si="5"/>
        <v>24.147549999999995</v>
      </c>
    </row>
    <row r="380" spans="1:9" x14ac:dyDescent="0.3">
      <c r="A380" s="10">
        <v>1890</v>
      </c>
      <c r="B380" s="10">
        <v>25</v>
      </c>
      <c r="C380" s="10">
        <v>0.14219999999999999</v>
      </c>
      <c r="D380" s="10">
        <v>24.215399999999999</v>
      </c>
      <c r="E380" s="10">
        <v>24.052399999999999</v>
      </c>
      <c r="F380" s="10">
        <v>24.1068</v>
      </c>
      <c r="G380" s="10">
        <v>24.0336</v>
      </c>
      <c r="H380" s="10">
        <v>23.724299999999999</v>
      </c>
      <c r="I380" s="10">
        <f t="shared" si="5"/>
        <v>24.1068</v>
      </c>
    </row>
    <row r="381" spans="1:9" x14ac:dyDescent="0.3">
      <c r="A381" s="10">
        <v>1895</v>
      </c>
      <c r="B381" s="10">
        <v>25</v>
      </c>
      <c r="C381" s="10">
        <v>0.1532</v>
      </c>
      <c r="D381" s="10">
        <v>24.215399999999999</v>
      </c>
      <c r="E381" s="10">
        <v>24.052399999999999</v>
      </c>
      <c r="F381" s="10">
        <v>24.052399999999999</v>
      </c>
      <c r="G381" s="10">
        <v>24.031600000000001</v>
      </c>
      <c r="H381" s="10">
        <v>23.724299999999999</v>
      </c>
      <c r="I381" s="10">
        <f t="shared" si="5"/>
        <v>24.079575000000002</v>
      </c>
    </row>
    <row r="382" spans="1:9" x14ac:dyDescent="0.3">
      <c r="A382" s="10">
        <v>1900</v>
      </c>
      <c r="B382" s="10">
        <v>25</v>
      </c>
      <c r="C382" s="10">
        <v>0.16470000000000001</v>
      </c>
      <c r="D382" s="10">
        <v>24.215399999999999</v>
      </c>
      <c r="E382" s="10">
        <v>24.052399999999999</v>
      </c>
      <c r="F382" s="10">
        <v>23.997900000000001</v>
      </c>
      <c r="G382" s="10">
        <v>24.0305</v>
      </c>
      <c r="H382" s="10">
        <v>23.6693</v>
      </c>
      <c r="I382" s="10">
        <f t="shared" si="5"/>
        <v>24.052374999999998</v>
      </c>
    </row>
    <row r="383" spans="1:9" x14ac:dyDescent="0.3">
      <c r="A383" s="10">
        <v>1905</v>
      </c>
      <c r="B383" s="10">
        <v>25</v>
      </c>
      <c r="C383" s="10">
        <v>0.1767</v>
      </c>
      <c r="D383" s="10">
        <v>24.269600000000001</v>
      </c>
      <c r="E383" s="10">
        <v>24.052399999999999</v>
      </c>
      <c r="F383" s="10">
        <v>24.052399999999999</v>
      </c>
      <c r="G383" s="10">
        <v>24.030100000000001</v>
      </c>
      <c r="H383" s="10">
        <v>23.6693</v>
      </c>
      <c r="I383" s="10">
        <f t="shared" si="5"/>
        <v>24.011524999999999</v>
      </c>
    </row>
    <row r="384" spans="1:9" x14ac:dyDescent="0.3">
      <c r="A384" s="10">
        <v>1910</v>
      </c>
      <c r="B384" s="10">
        <v>25</v>
      </c>
      <c r="C384" s="10">
        <v>0.18909999999999999</v>
      </c>
      <c r="D384" s="10">
        <v>24.269600000000001</v>
      </c>
      <c r="E384" s="10">
        <v>23.997900000000001</v>
      </c>
      <c r="F384" s="10">
        <v>23.9434</v>
      </c>
      <c r="G384" s="10">
        <v>24.0304</v>
      </c>
      <c r="H384" s="10">
        <v>23.6693</v>
      </c>
      <c r="I384" s="10">
        <f t="shared" si="5"/>
        <v>23.984275</v>
      </c>
    </row>
    <row r="385" spans="1:9" x14ac:dyDescent="0.3">
      <c r="A385" s="10">
        <v>1915</v>
      </c>
      <c r="B385" s="10">
        <v>25</v>
      </c>
      <c r="C385" s="10">
        <v>0.2097</v>
      </c>
      <c r="D385" s="10">
        <v>24.323599999999999</v>
      </c>
      <c r="E385" s="10">
        <v>24.052399999999999</v>
      </c>
      <c r="F385" s="10">
        <v>23.9434</v>
      </c>
      <c r="G385" s="10">
        <v>24.024899999999999</v>
      </c>
      <c r="H385" s="10">
        <v>23.6693</v>
      </c>
      <c r="I385" s="10">
        <f t="shared" si="5"/>
        <v>23.997900000000001</v>
      </c>
    </row>
    <row r="386" spans="1:9" x14ac:dyDescent="0.3">
      <c r="A386" s="10">
        <v>1920</v>
      </c>
      <c r="B386" s="10">
        <v>25</v>
      </c>
      <c r="C386" s="10">
        <v>0.21909999999999999</v>
      </c>
      <c r="D386" s="10">
        <v>24.323599999999999</v>
      </c>
      <c r="E386" s="10">
        <v>24.052399999999999</v>
      </c>
      <c r="F386" s="10">
        <v>24.052399999999999</v>
      </c>
      <c r="G386" s="10">
        <v>24.027899999999999</v>
      </c>
      <c r="H386" s="10">
        <v>23.6142</v>
      </c>
      <c r="I386" s="10">
        <f t="shared" si="5"/>
        <v>23.997900000000001</v>
      </c>
    </row>
    <row r="387" spans="1:9" x14ac:dyDescent="0.3">
      <c r="A387" s="10">
        <v>1925</v>
      </c>
      <c r="B387" s="10">
        <v>25</v>
      </c>
      <c r="C387" s="10">
        <v>0.2296</v>
      </c>
      <c r="D387" s="10">
        <v>24.323599999999999</v>
      </c>
      <c r="E387" s="10">
        <v>23.997900000000001</v>
      </c>
      <c r="F387" s="10">
        <v>24.052399999999999</v>
      </c>
      <c r="G387" s="10">
        <v>24.031099999999999</v>
      </c>
      <c r="H387" s="10">
        <v>23.6142</v>
      </c>
      <c r="I387" s="10">
        <f t="shared" si="5"/>
        <v>24.011525000000002</v>
      </c>
    </row>
    <row r="388" spans="1:9" x14ac:dyDescent="0.3">
      <c r="A388" s="10">
        <v>1930</v>
      </c>
      <c r="B388" s="10">
        <v>25</v>
      </c>
      <c r="C388" s="10">
        <v>0.24929999999999999</v>
      </c>
      <c r="D388" s="10">
        <v>24.377700000000001</v>
      </c>
      <c r="E388" s="10">
        <v>23.997900000000001</v>
      </c>
      <c r="F388" s="10">
        <v>23.997900000000001</v>
      </c>
      <c r="G388" s="10">
        <v>24.027899999999999</v>
      </c>
      <c r="H388" s="10">
        <v>23.6142</v>
      </c>
      <c r="I388" s="10">
        <f t="shared" si="5"/>
        <v>24.038775000000001</v>
      </c>
    </row>
    <row r="389" spans="1:9" x14ac:dyDescent="0.3">
      <c r="A389" s="10">
        <v>1935</v>
      </c>
      <c r="B389" s="10">
        <v>25</v>
      </c>
      <c r="C389" s="10">
        <v>0.26629999999999998</v>
      </c>
      <c r="D389" s="10">
        <v>24.377700000000001</v>
      </c>
      <c r="E389" s="10">
        <v>24.052399999999999</v>
      </c>
      <c r="F389" s="10">
        <v>24.052399999999999</v>
      </c>
      <c r="G389" s="10">
        <v>24.026299999999999</v>
      </c>
      <c r="H389" s="10">
        <v>23.559100000000001</v>
      </c>
      <c r="I389" s="10">
        <f t="shared" ref="I389:I452" si="6">AVERAGE(F387:F390)</f>
        <v>24.038775000000001</v>
      </c>
    </row>
    <row r="390" spans="1:9" x14ac:dyDescent="0.3">
      <c r="A390" s="10">
        <v>1940</v>
      </c>
      <c r="B390" s="10">
        <v>25</v>
      </c>
      <c r="C390" s="10">
        <v>0.27339999999999998</v>
      </c>
      <c r="D390" s="10">
        <v>24.4316</v>
      </c>
      <c r="E390" s="10">
        <v>24.052399999999999</v>
      </c>
      <c r="F390" s="10">
        <v>24.052399999999999</v>
      </c>
      <c r="G390" s="10">
        <v>24.032499999999999</v>
      </c>
      <c r="H390" s="10">
        <v>23.559100000000001</v>
      </c>
      <c r="I390" s="10">
        <f t="shared" si="6"/>
        <v>24.038775000000001</v>
      </c>
    </row>
    <row r="391" spans="1:9" x14ac:dyDescent="0.3">
      <c r="A391" s="10">
        <v>1945</v>
      </c>
      <c r="B391" s="10">
        <v>25</v>
      </c>
      <c r="C391" s="10">
        <v>0.28260000000000002</v>
      </c>
      <c r="D391" s="10">
        <v>24.4316</v>
      </c>
      <c r="E391" s="10">
        <v>24.052399999999999</v>
      </c>
      <c r="F391" s="10">
        <v>24.052399999999999</v>
      </c>
      <c r="G391" s="10">
        <v>24.0382</v>
      </c>
      <c r="H391" s="10">
        <v>23.559100000000001</v>
      </c>
      <c r="I391" s="10">
        <f t="shared" si="6"/>
        <v>24.038774999999998</v>
      </c>
    </row>
    <row r="392" spans="1:9" x14ac:dyDescent="0.3">
      <c r="A392" s="10">
        <v>1950</v>
      </c>
      <c r="B392" s="10">
        <v>25</v>
      </c>
      <c r="C392" s="10">
        <v>0.29310000000000003</v>
      </c>
      <c r="D392" s="10">
        <v>24.485399999999998</v>
      </c>
      <c r="E392" s="10">
        <v>24.052399999999999</v>
      </c>
      <c r="F392" s="10">
        <v>23.997900000000001</v>
      </c>
      <c r="G392" s="10">
        <v>24.043600000000001</v>
      </c>
      <c r="H392" s="10">
        <v>23.559100000000001</v>
      </c>
      <c r="I392" s="10">
        <f t="shared" si="6"/>
        <v>24.038775000000001</v>
      </c>
    </row>
    <row r="393" spans="1:9" x14ac:dyDescent="0.3">
      <c r="A393" s="10">
        <v>1955</v>
      </c>
      <c r="B393" s="10">
        <v>25</v>
      </c>
      <c r="C393" s="10">
        <v>0.3044</v>
      </c>
      <c r="D393" s="10">
        <v>24.539200000000001</v>
      </c>
      <c r="E393" s="10">
        <v>24.161200000000001</v>
      </c>
      <c r="F393" s="10">
        <v>24.052399999999999</v>
      </c>
      <c r="G393" s="10">
        <v>24.0488</v>
      </c>
      <c r="H393" s="10">
        <v>23.503799999999998</v>
      </c>
      <c r="I393" s="10">
        <f t="shared" si="6"/>
        <v>24.038775000000001</v>
      </c>
    </row>
    <row r="394" spans="1:9" x14ac:dyDescent="0.3">
      <c r="A394" s="10">
        <v>1960</v>
      </c>
      <c r="B394" s="10">
        <v>25</v>
      </c>
      <c r="C394" s="10">
        <v>0.29970000000000002</v>
      </c>
      <c r="D394" s="10">
        <v>24.539200000000001</v>
      </c>
      <c r="E394" s="10">
        <v>24.1068</v>
      </c>
      <c r="F394" s="10">
        <v>24.052399999999999</v>
      </c>
      <c r="G394" s="10">
        <v>24.067</v>
      </c>
      <c r="H394" s="10">
        <v>23.503799999999998</v>
      </c>
      <c r="I394" s="10">
        <f t="shared" si="6"/>
        <v>24.038775000000001</v>
      </c>
    </row>
    <row r="395" spans="1:9" x14ac:dyDescent="0.3">
      <c r="A395" s="10">
        <v>1965</v>
      </c>
      <c r="B395" s="10">
        <v>25</v>
      </c>
      <c r="C395" s="10">
        <v>0.30969999999999998</v>
      </c>
      <c r="D395" s="10">
        <v>24.485399999999998</v>
      </c>
      <c r="E395" s="10">
        <v>24.161200000000001</v>
      </c>
      <c r="F395" s="10">
        <v>24.052399999999999</v>
      </c>
      <c r="G395" s="10">
        <v>24.075700000000001</v>
      </c>
      <c r="H395" s="10">
        <v>23.503799999999998</v>
      </c>
      <c r="I395" s="10">
        <f t="shared" si="6"/>
        <v>24.052399999999999</v>
      </c>
    </row>
    <row r="396" spans="1:9" x14ac:dyDescent="0.3">
      <c r="A396" s="10">
        <v>1970</v>
      </c>
      <c r="B396" s="10">
        <v>25</v>
      </c>
      <c r="C396" s="10">
        <v>0.313</v>
      </c>
      <c r="D396" s="10">
        <v>24.5929</v>
      </c>
      <c r="E396" s="10">
        <v>24.161200000000001</v>
      </c>
      <c r="F396" s="10">
        <v>24.052399999999999</v>
      </c>
      <c r="G396" s="10">
        <v>24.089700000000001</v>
      </c>
      <c r="H396" s="10">
        <v>23.503799999999998</v>
      </c>
      <c r="I396" s="10">
        <f t="shared" si="6"/>
        <v>24.065999999999995</v>
      </c>
    </row>
    <row r="397" spans="1:9" x14ac:dyDescent="0.3">
      <c r="A397" s="10">
        <v>1975</v>
      </c>
      <c r="B397" s="10">
        <v>25</v>
      </c>
      <c r="C397" s="10">
        <v>0.32029999999999997</v>
      </c>
      <c r="D397" s="10">
        <v>24.539200000000001</v>
      </c>
      <c r="E397" s="10">
        <v>24.161200000000001</v>
      </c>
      <c r="F397" s="10">
        <v>24.1068</v>
      </c>
      <c r="G397" s="10">
        <v>24.101400000000002</v>
      </c>
      <c r="H397" s="10">
        <v>23.503799999999998</v>
      </c>
      <c r="I397" s="10">
        <f t="shared" si="6"/>
        <v>24.079599999999999</v>
      </c>
    </row>
    <row r="398" spans="1:9" x14ac:dyDescent="0.3">
      <c r="A398" s="10">
        <v>1980</v>
      </c>
      <c r="B398" s="10">
        <v>25</v>
      </c>
      <c r="C398" s="10">
        <v>0.33</v>
      </c>
      <c r="D398" s="10">
        <v>24.6465</v>
      </c>
      <c r="E398" s="10">
        <v>24.215399999999999</v>
      </c>
      <c r="F398" s="10">
        <v>24.1068</v>
      </c>
      <c r="G398" s="10">
        <v>24.1114</v>
      </c>
      <c r="H398" s="10">
        <v>23.503799999999998</v>
      </c>
      <c r="I398" s="10">
        <f t="shared" si="6"/>
        <v>24.093199999999996</v>
      </c>
    </row>
    <row r="399" spans="1:9" x14ac:dyDescent="0.3">
      <c r="A399" s="10">
        <v>1985</v>
      </c>
      <c r="B399" s="10">
        <v>25</v>
      </c>
      <c r="C399" s="10">
        <v>0.33289999999999997</v>
      </c>
      <c r="D399" s="10">
        <v>24.6465</v>
      </c>
      <c r="E399" s="10">
        <v>24.215399999999999</v>
      </c>
      <c r="F399" s="10">
        <v>24.1068</v>
      </c>
      <c r="G399" s="10">
        <v>24.1266</v>
      </c>
      <c r="H399" s="10">
        <v>23.3931</v>
      </c>
      <c r="I399" s="10">
        <f t="shared" si="6"/>
        <v>24.093200000000003</v>
      </c>
    </row>
    <row r="400" spans="1:9" x14ac:dyDescent="0.3">
      <c r="A400" s="10">
        <v>1990</v>
      </c>
      <c r="B400" s="10">
        <v>25</v>
      </c>
      <c r="C400" s="10">
        <v>0.33950000000000002</v>
      </c>
      <c r="D400" s="10">
        <v>24.6465</v>
      </c>
      <c r="E400" s="10">
        <v>24.161200000000001</v>
      </c>
      <c r="F400" s="10">
        <v>24.052399999999999</v>
      </c>
      <c r="G400" s="10">
        <v>24.139500000000002</v>
      </c>
      <c r="H400" s="10">
        <v>23.3931</v>
      </c>
      <c r="I400" s="10">
        <f t="shared" si="6"/>
        <v>24.093199999999996</v>
      </c>
    </row>
    <row r="401" spans="1:9" x14ac:dyDescent="0.3">
      <c r="A401" s="10">
        <v>1995</v>
      </c>
      <c r="B401" s="10">
        <v>25</v>
      </c>
      <c r="C401" s="10">
        <v>0.35670000000000002</v>
      </c>
      <c r="D401" s="10">
        <v>24.6465</v>
      </c>
      <c r="E401" s="10">
        <v>24.215399999999999</v>
      </c>
      <c r="F401" s="10">
        <v>24.1068</v>
      </c>
      <c r="G401" s="10">
        <v>24.144100000000002</v>
      </c>
      <c r="H401" s="10">
        <v>23.3931</v>
      </c>
      <c r="I401" s="10">
        <f t="shared" si="6"/>
        <v>24.093199999999996</v>
      </c>
    </row>
    <row r="402" spans="1:9" x14ac:dyDescent="0.3">
      <c r="A402" s="10">
        <v>2000</v>
      </c>
      <c r="B402" s="10">
        <v>25</v>
      </c>
      <c r="C402" s="10">
        <v>0.36409999999999998</v>
      </c>
      <c r="D402" s="10">
        <v>24.7</v>
      </c>
      <c r="E402" s="10">
        <v>24.269600000000001</v>
      </c>
      <c r="F402" s="10">
        <v>24.1068</v>
      </c>
      <c r="G402" s="10">
        <v>24.155000000000001</v>
      </c>
      <c r="H402" s="10">
        <v>23.3931</v>
      </c>
      <c r="I402" s="10">
        <f t="shared" si="6"/>
        <v>24.1068</v>
      </c>
    </row>
    <row r="403" spans="1:9" x14ac:dyDescent="0.3">
      <c r="A403" s="10">
        <v>2005</v>
      </c>
      <c r="B403" s="10">
        <v>25</v>
      </c>
      <c r="C403" s="10">
        <v>0.36549999999999999</v>
      </c>
      <c r="D403" s="10">
        <v>24.753499999999999</v>
      </c>
      <c r="E403" s="10">
        <v>24.215399999999999</v>
      </c>
      <c r="F403" s="10">
        <v>24.161200000000001</v>
      </c>
      <c r="G403" s="10">
        <v>24.1708</v>
      </c>
      <c r="H403" s="10">
        <v>23.3931</v>
      </c>
      <c r="I403" s="10">
        <f t="shared" si="6"/>
        <v>24.120399999999997</v>
      </c>
    </row>
    <row r="404" spans="1:9" x14ac:dyDescent="0.3">
      <c r="A404" s="10">
        <v>2010</v>
      </c>
      <c r="B404" s="10">
        <v>25</v>
      </c>
      <c r="C404" s="10">
        <v>0.37890000000000001</v>
      </c>
      <c r="D404" s="10">
        <v>24.753499999999999</v>
      </c>
      <c r="E404" s="10">
        <v>24.269600000000001</v>
      </c>
      <c r="F404" s="10">
        <v>24.1068</v>
      </c>
      <c r="G404" s="10">
        <v>24.177700000000002</v>
      </c>
      <c r="H404" s="10">
        <v>23.3931</v>
      </c>
      <c r="I404" s="10">
        <f t="shared" si="6"/>
        <v>24.134</v>
      </c>
    </row>
    <row r="405" spans="1:9" x14ac:dyDescent="0.3">
      <c r="A405" s="10">
        <v>2015</v>
      </c>
      <c r="B405" s="10">
        <v>25</v>
      </c>
      <c r="C405" s="10">
        <v>0.3836</v>
      </c>
      <c r="D405" s="10">
        <v>24.753499999999999</v>
      </c>
      <c r="E405" s="10">
        <v>24.269600000000001</v>
      </c>
      <c r="F405" s="10">
        <v>24.161200000000001</v>
      </c>
      <c r="G405" s="10">
        <v>24.190799999999999</v>
      </c>
      <c r="H405" s="10">
        <v>23.3931</v>
      </c>
      <c r="I405" s="10">
        <f t="shared" si="6"/>
        <v>24.147600000000004</v>
      </c>
    </row>
    <row r="406" spans="1:9" x14ac:dyDescent="0.3">
      <c r="A406" s="10">
        <v>2020</v>
      </c>
      <c r="B406" s="10">
        <v>25</v>
      </c>
      <c r="C406" s="10">
        <v>0.3911</v>
      </c>
      <c r="D406" s="10">
        <v>24.806899999999999</v>
      </c>
      <c r="E406" s="10">
        <v>24.269600000000001</v>
      </c>
      <c r="F406" s="10">
        <v>24.161200000000001</v>
      </c>
      <c r="G406" s="10">
        <v>24.201799999999999</v>
      </c>
      <c r="H406" s="10">
        <v>23.337599999999998</v>
      </c>
      <c r="I406" s="10">
        <f t="shared" si="6"/>
        <v>24.161150000000003</v>
      </c>
    </row>
    <row r="407" spans="1:9" x14ac:dyDescent="0.3">
      <c r="A407" s="10">
        <v>2025</v>
      </c>
      <c r="B407" s="10">
        <v>25</v>
      </c>
      <c r="C407" s="10">
        <v>0.4002</v>
      </c>
      <c r="D407" s="10">
        <v>24.860199999999999</v>
      </c>
      <c r="E407" s="10">
        <v>24.269600000000001</v>
      </c>
      <c r="F407" s="10">
        <v>24.215399999999999</v>
      </c>
      <c r="G407" s="10">
        <v>24.211400000000001</v>
      </c>
      <c r="H407" s="10">
        <v>23.3931</v>
      </c>
      <c r="I407" s="10">
        <f t="shared" si="6"/>
        <v>24.174750000000003</v>
      </c>
    </row>
    <row r="408" spans="1:9" x14ac:dyDescent="0.3">
      <c r="A408" s="10">
        <v>2030</v>
      </c>
      <c r="B408" s="10">
        <v>25</v>
      </c>
      <c r="C408" s="10">
        <v>0.40989999999999999</v>
      </c>
      <c r="D408" s="10">
        <v>24.913399999999999</v>
      </c>
      <c r="E408" s="10">
        <v>24.323599999999999</v>
      </c>
      <c r="F408" s="10">
        <v>24.161200000000001</v>
      </c>
      <c r="G408" s="10">
        <v>24.220199999999998</v>
      </c>
      <c r="H408" s="10">
        <v>23.337599999999998</v>
      </c>
      <c r="I408" s="10">
        <f t="shared" si="6"/>
        <v>24.174750000000003</v>
      </c>
    </row>
    <row r="409" spans="1:9" x14ac:dyDescent="0.3">
      <c r="A409" s="10">
        <v>2035</v>
      </c>
      <c r="B409" s="10">
        <v>25</v>
      </c>
      <c r="C409" s="10">
        <v>0.41160000000000002</v>
      </c>
      <c r="D409" s="10">
        <v>24.913399999999999</v>
      </c>
      <c r="E409" s="10">
        <v>24.323599999999999</v>
      </c>
      <c r="F409" s="10">
        <v>24.161200000000001</v>
      </c>
      <c r="G409" s="10">
        <v>24.2349</v>
      </c>
      <c r="H409" s="10">
        <v>23.337599999999998</v>
      </c>
      <c r="I409" s="10">
        <f t="shared" si="6"/>
        <v>24.188300000000002</v>
      </c>
    </row>
    <row r="410" spans="1:9" x14ac:dyDescent="0.3">
      <c r="A410" s="10">
        <v>2040</v>
      </c>
      <c r="B410" s="10">
        <v>25</v>
      </c>
      <c r="C410" s="10">
        <v>0.41639999999999999</v>
      </c>
      <c r="D410" s="10">
        <v>24.9666</v>
      </c>
      <c r="E410" s="10">
        <v>24.323599999999999</v>
      </c>
      <c r="F410" s="10">
        <v>24.215399999999999</v>
      </c>
      <c r="G410" s="10">
        <v>24.247599999999998</v>
      </c>
      <c r="H410" s="10">
        <v>23.3931</v>
      </c>
      <c r="I410" s="10">
        <f t="shared" si="6"/>
        <v>24.20185</v>
      </c>
    </row>
    <row r="411" spans="1:9" x14ac:dyDescent="0.3">
      <c r="A411" s="10">
        <v>2045</v>
      </c>
      <c r="B411" s="10">
        <v>25</v>
      </c>
      <c r="C411" s="10">
        <v>0.42320000000000002</v>
      </c>
      <c r="D411" s="10">
        <v>24.9666</v>
      </c>
      <c r="E411" s="10">
        <v>24.377700000000001</v>
      </c>
      <c r="F411" s="10">
        <v>24.269600000000001</v>
      </c>
      <c r="G411" s="10">
        <v>24.258900000000001</v>
      </c>
      <c r="H411" s="10">
        <v>23.337599999999998</v>
      </c>
      <c r="I411" s="10">
        <f t="shared" si="6"/>
        <v>24.215399999999999</v>
      </c>
    </row>
    <row r="412" spans="1:9" x14ac:dyDescent="0.3">
      <c r="A412" s="10">
        <v>2050</v>
      </c>
      <c r="B412" s="10">
        <v>25</v>
      </c>
      <c r="C412" s="10">
        <v>0.42309999999999998</v>
      </c>
      <c r="D412" s="10">
        <v>24.9666</v>
      </c>
      <c r="E412" s="10">
        <v>24.4316</v>
      </c>
      <c r="F412" s="10">
        <v>24.215399999999999</v>
      </c>
      <c r="G412" s="10">
        <v>24.275400000000001</v>
      </c>
      <c r="H412" s="10">
        <v>23.337599999999998</v>
      </c>
      <c r="I412" s="10">
        <f t="shared" si="6"/>
        <v>24.228950000000001</v>
      </c>
    </row>
    <row r="413" spans="1:9" x14ac:dyDescent="0.3">
      <c r="A413" s="10">
        <v>2055</v>
      </c>
      <c r="B413" s="10">
        <v>25</v>
      </c>
      <c r="C413" s="10">
        <v>0.41899999999999998</v>
      </c>
      <c r="D413" s="10">
        <v>24.9666</v>
      </c>
      <c r="E413" s="10">
        <v>24.377700000000001</v>
      </c>
      <c r="F413" s="10">
        <v>24.215399999999999</v>
      </c>
      <c r="G413" s="10">
        <v>24.2956</v>
      </c>
      <c r="H413" s="10">
        <v>23.337599999999998</v>
      </c>
      <c r="I413" s="10">
        <f t="shared" si="6"/>
        <v>24.256</v>
      </c>
    </row>
    <row r="414" spans="1:9" x14ac:dyDescent="0.3">
      <c r="A414" s="10">
        <v>2060</v>
      </c>
      <c r="B414" s="10">
        <v>25</v>
      </c>
      <c r="C414" s="10">
        <v>0.42880000000000001</v>
      </c>
      <c r="D414" s="10">
        <v>25.0197</v>
      </c>
      <c r="E414" s="10">
        <v>24.485399999999998</v>
      </c>
      <c r="F414" s="10">
        <v>24.323599999999999</v>
      </c>
      <c r="G414" s="10">
        <v>24.305700000000002</v>
      </c>
      <c r="H414" s="10">
        <v>23.337599999999998</v>
      </c>
      <c r="I414" s="10">
        <f t="shared" si="6"/>
        <v>24.256</v>
      </c>
    </row>
    <row r="415" spans="1:9" x14ac:dyDescent="0.3">
      <c r="A415" s="10">
        <v>2065</v>
      </c>
      <c r="B415" s="10">
        <v>25</v>
      </c>
      <c r="C415" s="10">
        <v>0.4229</v>
      </c>
      <c r="D415" s="10">
        <v>25.072700000000001</v>
      </c>
      <c r="E415" s="10">
        <v>24.377700000000001</v>
      </c>
      <c r="F415" s="10">
        <v>24.269600000000001</v>
      </c>
      <c r="G415" s="10">
        <v>24.327400000000001</v>
      </c>
      <c r="H415" s="10">
        <v>23.337599999999998</v>
      </c>
      <c r="I415" s="10">
        <f t="shared" si="6"/>
        <v>24.283049999999999</v>
      </c>
    </row>
    <row r="416" spans="1:9" x14ac:dyDescent="0.3">
      <c r="A416" s="10">
        <v>2070</v>
      </c>
      <c r="B416" s="10">
        <v>25</v>
      </c>
      <c r="C416" s="10">
        <v>0.43919999999999998</v>
      </c>
      <c r="D416" s="10">
        <v>25.072700000000001</v>
      </c>
      <c r="E416" s="10">
        <v>24.377700000000001</v>
      </c>
      <c r="F416" s="10">
        <v>24.323599999999999</v>
      </c>
      <c r="G416" s="10">
        <v>24.332599999999999</v>
      </c>
      <c r="H416" s="10">
        <v>23.337599999999998</v>
      </c>
      <c r="I416" s="10">
        <f t="shared" si="6"/>
        <v>24.310099999999998</v>
      </c>
    </row>
    <row r="417" spans="1:9" x14ac:dyDescent="0.3">
      <c r="A417" s="10">
        <v>2075</v>
      </c>
      <c r="B417" s="10">
        <v>25</v>
      </c>
      <c r="C417" s="10">
        <v>0.45279999999999998</v>
      </c>
      <c r="D417" s="10">
        <v>25.0197</v>
      </c>
      <c r="E417" s="10">
        <v>24.4316</v>
      </c>
      <c r="F417" s="10">
        <v>24.323599999999999</v>
      </c>
      <c r="G417" s="10">
        <v>24.337900000000001</v>
      </c>
      <c r="H417" s="10">
        <v>23.282</v>
      </c>
      <c r="I417" s="10">
        <f t="shared" si="6"/>
        <v>24.323625</v>
      </c>
    </row>
    <row r="418" spans="1:9" x14ac:dyDescent="0.3">
      <c r="A418" s="10">
        <v>2080</v>
      </c>
      <c r="B418" s="10">
        <v>25</v>
      </c>
      <c r="C418" s="10">
        <v>0.45700000000000002</v>
      </c>
      <c r="D418" s="10">
        <v>25.072700000000001</v>
      </c>
      <c r="E418" s="10">
        <v>24.377700000000001</v>
      </c>
      <c r="F418" s="10">
        <v>24.377700000000001</v>
      </c>
      <c r="G418" s="10">
        <v>24.349399999999999</v>
      </c>
      <c r="H418" s="10">
        <v>23.337599999999998</v>
      </c>
      <c r="I418" s="10">
        <f t="shared" si="6"/>
        <v>24.350650000000002</v>
      </c>
    </row>
    <row r="419" spans="1:9" x14ac:dyDescent="0.3">
      <c r="A419" s="10">
        <v>2085</v>
      </c>
      <c r="B419" s="10">
        <v>25</v>
      </c>
      <c r="C419" s="10">
        <v>0.47160000000000002</v>
      </c>
      <c r="D419" s="10">
        <v>25.125599999999999</v>
      </c>
      <c r="E419" s="10">
        <v>24.4316</v>
      </c>
      <c r="F419" s="10">
        <v>24.377700000000001</v>
      </c>
      <c r="G419" s="10">
        <v>24.352699999999999</v>
      </c>
      <c r="H419" s="10">
        <v>23.337599999999998</v>
      </c>
      <c r="I419" s="10">
        <f t="shared" si="6"/>
        <v>24.364175000000003</v>
      </c>
    </row>
    <row r="420" spans="1:9" x14ac:dyDescent="0.3">
      <c r="A420" s="10">
        <v>2090</v>
      </c>
      <c r="B420" s="10">
        <v>25</v>
      </c>
      <c r="C420" s="10">
        <v>0.47589999999999999</v>
      </c>
      <c r="D420" s="10">
        <v>25.125599999999999</v>
      </c>
      <c r="E420" s="10">
        <v>24.539200000000001</v>
      </c>
      <c r="F420" s="10">
        <v>24.377700000000001</v>
      </c>
      <c r="G420" s="10">
        <v>24.3628</v>
      </c>
      <c r="H420" s="10">
        <v>23.282</v>
      </c>
      <c r="I420" s="10">
        <f t="shared" si="6"/>
        <v>24.377700000000001</v>
      </c>
    </row>
    <row r="421" spans="1:9" x14ac:dyDescent="0.3">
      <c r="A421" s="10">
        <v>2095</v>
      </c>
      <c r="B421" s="10">
        <v>25</v>
      </c>
      <c r="C421" s="10">
        <v>0.46579999999999999</v>
      </c>
      <c r="D421" s="10">
        <v>25.1785</v>
      </c>
      <c r="E421" s="10">
        <v>24.539200000000001</v>
      </c>
      <c r="F421" s="10">
        <v>24.377700000000001</v>
      </c>
      <c r="G421" s="10">
        <v>24.3843</v>
      </c>
      <c r="H421" s="10">
        <v>23.226299999999998</v>
      </c>
      <c r="I421" s="10">
        <f t="shared" si="6"/>
        <v>24.377700000000001</v>
      </c>
    </row>
    <row r="422" spans="1:9" x14ac:dyDescent="0.3">
      <c r="A422" s="10">
        <v>2100</v>
      </c>
      <c r="B422" s="10">
        <v>25</v>
      </c>
      <c r="C422" s="10">
        <v>0.46300000000000002</v>
      </c>
      <c r="D422" s="10">
        <v>25.231300000000001</v>
      </c>
      <c r="E422" s="10">
        <v>24.485399999999998</v>
      </c>
      <c r="F422" s="10">
        <v>24.377700000000001</v>
      </c>
      <c r="G422" s="10">
        <v>24.401900000000001</v>
      </c>
      <c r="H422" s="10">
        <v>23.282</v>
      </c>
      <c r="I422" s="10">
        <f t="shared" si="6"/>
        <v>24.377700000000001</v>
      </c>
    </row>
    <row r="423" spans="1:9" x14ac:dyDescent="0.3">
      <c r="A423" s="10">
        <v>2105</v>
      </c>
      <c r="B423" s="10">
        <v>25</v>
      </c>
      <c r="C423" s="10">
        <v>0.47249999999999998</v>
      </c>
      <c r="D423" s="10">
        <v>25.283999999999999</v>
      </c>
      <c r="E423" s="10">
        <v>24.485399999999998</v>
      </c>
      <c r="F423" s="10">
        <v>24.377700000000001</v>
      </c>
      <c r="G423" s="10">
        <v>24.410399999999999</v>
      </c>
      <c r="H423" s="10">
        <v>23.282</v>
      </c>
      <c r="I423" s="10">
        <f t="shared" si="6"/>
        <v>24.377700000000001</v>
      </c>
    </row>
    <row r="424" spans="1:9" x14ac:dyDescent="0.3">
      <c r="A424" s="10">
        <v>2110</v>
      </c>
      <c r="B424" s="10">
        <v>25</v>
      </c>
      <c r="C424" s="10">
        <v>0.48120000000000002</v>
      </c>
      <c r="D424" s="10">
        <v>25.283999999999999</v>
      </c>
      <c r="E424" s="10">
        <v>24.539200000000001</v>
      </c>
      <c r="F424" s="10">
        <v>24.377700000000001</v>
      </c>
      <c r="G424" s="10">
        <v>24.418500000000002</v>
      </c>
      <c r="H424" s="10">
        <v>23.226299999999998</v>
      </c>
      <c r="I424" s="10">
        <f t="shared" si="6"/>
        <v>24.377700000000001</v>
      </c>
    </row>
    <row r="425" spans="1:9" x14ac:dyDescent="0.3">
      <c r="A425" s="10">
        <v>2115</v>
      </c>
      <c r="B425" s="10">
        <v>25</v>
      </c>
      <c r="C425" s="10">
        <v>0.48110000000000003</v>
      </c>
      <c r="D425" s="10">
        <v>25.283999999999999</v>
      </c>
      <c r="E425" s="10">
        <v>24.539200000000001</v>
      </c>
      <c r="F425" s="10">
        <v>24.377700000000001</v>
      </c>
      <c r="G425" s="10">
        <v>24.432600000000001</v>
      </c>
      <c r="H425" s="10">
        <v>23.226299999999998</v>
      </c>
      <c r="I425" s="10">
        <f t="shared" si="6"/>
        <v>24.377700000000001</v>
      </c>
    </row>
    <row r="426" spans="1:9" x14ac:dyDescent="0.3">
      <c r="A426" s="10">
        <v>2120</v>
      </c>
      <c r="B426" s="10">
        <v>25</v>
      </c>
      <c r="C426" s="10">
        <v>0.48399999999999999</v>
      </c>
      <c r="D426" s="10">
        <v>25.283999999999999</v>
      </c>
      <c r="E426" s="10">
        <v>24.539200000000001</v>
      </c>
      <c r="F426" s="10">
        <v>24.377700000000001</v>
      </c>
      <c r="G426" s="10">
        <v>24.444700000000001</v>
      </c>
      <c r="H426" s="10">
        <v>23.337599999999998</v>
      </c>
      <c r="I426" s="10">
        <f t="shared" si="6"/>
        <v>24.391175</v>
      </c>
    </row>
    <row r="427" spans="1:9" x14ac:dyDescent="0.3">
      <c r="A427" s="10">
        <v>2125</v>
      </c>
      <c r="B427" s="10">
        <v>25</v>
      </c>
      <c r="C427" s="10">
        <v>0.48880000000000001</v>
      </c>
      <c r="D427" s="10">
        <v>25.283999999999999</v>
      </c>
      <c r="E427" s="10">
        <v>24.6465</v>
      </c>
      <c r="F427" s="10">
        <v>24.4316</v>
      </c>
      <c r="G427" s="10">
        <v>24.455100000000002</v>
      </c>
      <c r="H427" s="10">
        <v>23.337599999999998</v>
      </c>
      <c r="I427" s="10">
        <f t="shared" si="6"/>
        <v>24.40465</v>
      </c>
    </row>
    <row r="428" spans="1:9" x14ac:dyDescent="0.3">
      <c r="A428" s="10">
        <v>2130</v>
      </c>
      <c r="B428" s="10">
        <v>25</v>
      </c>
      <c r="C428" s="10">
        <v>0.47889999999999999</v>
      </c>
      <c r="D428" s="10">
        <v>25.336600000000001</v>
      </c>
      <c r="E428" s="10">
        <v>24.6465</v>
      </c>
      <c r="F428" s="10">
        <v>24.4316</v>
      </c>
      <c r="G428" s="10">
        <v>24.476700000000001</v>
      </c>
      <c r="H428" s="10">
        <v>23.282</v>
      </c>
      <c r="I428" s="10">
        <f t="shared" si="6"/>
        <v>24.431574999999999</v>
      </c>
    </row>
    <row r="429" spans="1:9" x14ac:dyDescent="0.3">
      <c r="A429" s="10">
        <v>2135</v>
      </c>
      <c r="B429" s="10">
        <v>25</v>
      </c>
      <c r="C429" s="10">
        <v>0.47599999999999998</v>
      </c>
      <c r="D429" s="10">
        <v>25.336600000000001</v>
      </c>
      <c r="E429" s="10">
        <v>24.6465</v>
      </c>
      <c r="F429" s="10">
        <v>24.485399999999998</v>
      </c>
      <c r="G429" s="10">
        <v>24.494199999999999</v>
      </c>
      <c r="H429" s="10">
        <v>23.282</v>
      </c>
      <c r="I429" s="10">
        <f t="shared" si="6"/>
        <v>24.445050000000002</v>
      </c>
    </row>
    <row r="430" spans="1:9" x14ac:dyDescent="0.3">
      <c r="A430" s="10">
        <v>2140</v>
      </c>
      <c r="B430" s="10">
        <v>25</v>
      </c>
      <c r="C430" s="10">
        <v>0.47739999999999999</v>
      </c>
      <c r="D430" s="10">
        <v>25.336600000000001</v>
      </c>
      <c r="E430" s="10">
        <v>24.5929</v>
      </c>
      <c r="F430" s="10">
        <v>24.4316</v>
      </c>
      <c r="G430" s="10">
        <v>24.508600000000001</v>
      </c>
      <c r="H430" s="10">
        <v>23.282</v>
      </c>
      <c r="I430" s="10">
        <f t="shared" si="6"/>
        <v>24.445050000000002</v>
      </c>
    </row>
    <row r="431" spans="1:9" x14ac:dyDescent="0.3">
      <c r="A431" s="10">
        <v>2145</v>
      </c>
      <c r="B431" s="10">
        <v>25</v>
      </c>
      <c r="C431" s="10">
        <v>0.48949999999999999</v>
      </c>
      <c r="D431" s="10">
        <v>25.336600000000001</v>
      </c>
      <c r="E431" s="10">
        <v>24.5929</v>
      </c>
      <c r="F431" s="10">
        <v>24.4316</v>
      </c>
      <c r="G431" s="10">
        <v>24.514299999999999</v>
      </c>
      <c r="H431" s="10">
        <v>23.282</v>
      </c>
      <c r="I431" s="10">
        <f t="shared" si="6"/>
        <v>24.445050000000002</v>
      </c>
    </row>
    <row r="432" spans="1:9" x14ac:dyDescent="0.3">
      <c r="A432" s="10">
        <v>2150</v>
      </c>
      <c r="B432" s="10">
        <v>25</v>
      </c>
      <c r="C432" s="10">
        <v>0.50009999999999999</v>
      </c>
      <c r="D432" s="10">
        <v>25.336600000000001</v>
      </c>
      <c r="E432" s="10">
        <v>24.7</v>
      </c>
      <c r="F432" s="10">
        <v>24.4316</v>
      </c>
      <c r="G432" s="10">
        <v>24.519400000000001</v>
      </c>
      <c r="H432" s="10">
        <v>23.282</v>
      </c>
      <c r="I432" s="10">
        <f t="shared" si="6"/>
        <v>24.458500000000001</v>
      </c>
    </row>
    <row r="433" spans="1:9" x14ac:dyDescent="0.3">
      <c r="A433" s="10">
        <v>2155</v>
      </c>
      <c r="B433" s="10">
        <v>25</v>
      </c>
      <c r="C433" s="10">
        <v>0.49370000000000003</v>
      </c>
      <c r="D433" s="10">
        <v>25.389199999999999</v>
      </c>
      <c r="E433" s="10">
        <v>24.7</v>
      </c>
      <c r="F433" s="10">
        <v>24.539200000000001</v>
      </c>
      <c r="G433" s="10">
        <v>24.5367</v>
      </c>
      <c r="H433" s="10">
        <v>23.337599999999998</v>
      </c>
      <c r="I433" s="10">
        <f t="shared" si="6"/>
        <v>24.485399999999998</v>
      </c>
    </row>
    <row r="434" spans="1:9" x14ac:dyDescent="0.3">
      <c r="A434" s="10">
        <v>2160</v>
      </c>
      <c r="B434" s="10">
        <v>25</v>
      </c>
      <c r="C434" s="10">
        <v>0.49270000000000003</v>
      </c>
      <c r="D434" s="10">
        <v>25.389199999999999</v>
      </c>
      <c r="E434" s="10">
        <v>24.6465</v>
      </c>
      <c r="F434" s="10">
        <v>24.539200000000001</v>
      </c>
      <c r="G434" s="10">
        <v>24.550699999999999</v>
      </c>
      <c r="H434" s="10">
        <v>23.282</v>
      </c>
      <c r="I434" s="10">
        <f t="shared" si="6"/>
        <v>24.512299999999996</v>
      </c>
    </row>
    <row r="435" spans="1:9" x14ac:dyDescent="0.3">
      <c r="A435" s="10">
        <v>2165</v>
      </c>
      <c r="B435" s="10">
        <v>25</v>
      </c>
      <c r="C435" s="10">
        <v>0.503</v>
      </c>
      <c r="D435" s="10">
        <v>25.389199999999999</v>
      </c>
      <c r="E435" s="10">
        <v>24.7</v>
      </c>
      <c r="F435" s="10">
        <v>24.539200000000001</v>
      </c>
      <c r="G435" s="10">
        <v>24.555900000000001</v>
      </c>
      <c r="H435" s="10">
        <v>23.337599999999998</v>
      </c>
      <c r="I435" s="10">
        <f t="shared" si="6"/>
        <v>24.539200000000001</v>
      </c>
    </row>
    <row r="436" spans="1:9" x14ac:dyDescent="0.3">
      <c r="A436" s="10">
        <v>2170</v>
      </c>
      <c r="B436" s="10">
        <v>25</v>
      </c>
      <c r="C436" s="10">
        <v>0.50409999999999999</v>
      </c>
      <c r="D436" s="10">
        <v>25.389199999999999</v>
      </c>
      <c r="E436" s="10">
        <v>24.7</v>
      </c>
      <c r="F436" s="10">
        <v>24.539200000000001</v>
      </c>
      <c r="G436" s="10">
        <v>24.5669</v>
      </c>
      <c r="H436" s="10">
        <v>23.282</v>
      </c>
      <c r="I436" s="10">
        <f t="shared" si="6"/>
        <v>24.539200000000001</v>
      </c>
    </row>
    <row r="437" spans="1:9" x14ac:dyDescent="0.3">
      <c r="A437" s="10">
        <v>2175</v>
      </c>
      <c r="B437" s="10">
        <v>25</v>
      </c>
      <c r="C437" s="10">
        <v>0.50760000000000005</v>
      </c>
      <c r="D437" s="10">
        <v>25.441600000000001</v>
      </c>
      <c r="E437" s="10">
        <v>24.7</v>
      </c>
      <c r="F437" s="10">
        <v>24.539200000000001</v>
      </c>
      <c r="G437" s="10">
        <v>24.576000000000001</v>
      </c>
      <c r="H437" s="10">
        <v>23.282</v>
      </c>
      <c r="I437" s="10">
        <f t="shared" si="6"/>
        <v>24.552625000000003</v>
      </c>
    </row>
    <row r="438" spans="1:9" x14ac:dyDescent="0.3">
      <c r="A438" s="10">
        <v>2180</v>
      </c>
      <c r="B438" s="10">
        <v>25</v>
      </c>
      <c r="C438" s="10">
        <v>0.51239999999999997</v>
      </c>
      <c r="D438" s="10">
        <v>25.441600000000001</v>
      </c>
      <c r="E438" s="10">
        <v>24.7</v>
      </c>
      <c r="F438" s="10">
        <v>24.5929</v>
      </c>
      <c r="G438" s="10">
        <v>24.5837</v>
      </c>
      <c r="H438" s="10">
        <v>23.282</v>
      </c>
      <c r="I438" s="10">
        <f t="shared" si="6"/>
        <v>24.566050000000001</v>
      </c>
    </row>
    <row r="439" spans="1:9" x14ac:dyDescent="0.3">
      <c r="A439" s="10">
        <v>2185</v>
      </c>
      <c r="B439" s="10">
        <v>25</v>
      </c>
      <c r="C439" s="10">
        <v>0.51780000000000004</v>
      </c>
      <c r="D439" s="10">
        <v>25.441600000000001</v>
      </c>
      <c r="E439" s="10">
        <v>24.806899999999999</v>
      </c>
      <c r="F439" s="10">
        <v>24.5929</v>
      </c>
      <c r="G439" s="10">
        <v>24.590399999999999</v>
      </c>
      <c r="H439" s="10">
        <v>23.282</v>
      </c>
      <c r="I439" s="10">
        <f t="shared" si="6"/>
        <v>24.579474999999999</v>
      </c>
    </row>
    <row r="440" spans="1:9" x14ac:dyDescent="0.3">
      <c r="A440" s="10">
        <v>2190</v>
      </c>
      <c r="B440" s="10">
        <v>25</v>
      </c>
      <c r="C440" s="10">
        <v>0.50760000000000005</v>
      </c>
      <c r="D440" s="10">
        <v>25.441600000000001</v>
      </c>
      <c r="E440" s="10">
        <v>24.753499999999999</v>
      </c>
      <c r="F440" s="10">
        <v>24.5929</v>
      </c>
      <c r="G440" s="10">
        <v>24.608899999999998</v>
      </c>
      <c r="H440" s="10">
        <v>23.226299999999998</v>
      </c>
      <c r="I440" s="10">
        <f t="shared" si="6"/>
        <v>24.5929</v>
      </c>
    </row>
    <row r="441" spans="1:9" x14ac:dyDescent="0.3">
      <c r="A441" s="10">
        <v>2195</v>
      </c>
      <c r="B441" s="10">
        <v>25</v>
      </c>
      <c r="C441" s="10">
        <v>0.51190000000000002</v>
      </c>
      <c r="D441" s="10">
        <v>25.4941</v>
      </c>
      <c r="E441" s="10">
        <v>24.860199999999999</v>
      </c>
      <c r="F441" s="10">
        <v>24.5929</v>
      </c>
      <c r="G441" s="10">
        <v>24.6172</v>
      </c>
      <c r="H441" s="10">
        <v>23.226299999999998</v>
      </c>
      <c r="I441" s="10">
        <f t="shared" si="6"/>
        <v>24.5929</v>
      </c>
    </row>
    <row r="442" spans="1:9" x14ac:dyDescent="0.3">
      <c r="A442" s="10">
        <v>2200</v>
      </c>
      <c r="B442" s="10">
        <v>25</v>
      </c>
      <c r="C442" s="10">
        <v>0.50109999999999999</v>
      </c>
      <c r="D442" s="10">
        <v>25.546399999999998</v>
      </c>
      <c r="E442" s="10">
        <v>24.860199999999999</v>
      </c>
      <c r="F442" s="10">
        <v>24.5929</v>
      </c>
      <c r="G442" s="10">
        <v>24.636900000000001</v>
      </c>
      <c r="H442" s="10">
        <v>23.226299999999998</v>
      </c>
      <c r="I442" s="10">
        <f t="shared" si="6"/>
        <v>24.619675000000001</v>
      </c>
    </row>
    <row r="443" spans="1:9" x14ac:dyDescent="0.3">
      <c r="A443" s="10">
        <v>2205</v>
      </c>
      <c r="B443" s="10">
        <v>25</v>
      </c>
      <c r="C443" s="10">
        <v>0.49659999999999999</v>
      </c>
      <c r="D443" s="10">
        <v>25.546399999999998</v>
      </c>
      <c r="E443" s="10">
        <v>24.860199999999999</v>
      </c>
      <c r="F443" s="10">
        <v>24.7</v>
      </c>
      <c r="G443" s="10">
        <v>24.652899999999999</v>
      </c>
      <c r="H443" s="10">
        <v>23.282</v>
      </c>
      <c r="I443" s="10">
        <f t="shared" si="6"/>
        <v>24.659825000000001</v>
      </c>
    </row>
    <row r="444" spans="1:9" x14ac:dyDescent="0.3">
      <c r="A444" s="10">
        <v>2210</v>
      </c>
      <c r="B444" s="10">
        <v>25</v>
      </c>
      <c r="C444" s="10">
        <v>0.49590000000000001</v>
      </c>
      <c r="D444" s="10">
        <v>25.546399999999998</v>
      </c>
      <c r="E444" s="10">
        <v>24.913399999999999</v>
      </c>
      <c r="F444" s="10">
        <v>24.753499999999999</v>
      </c>
      <c r="G444" s="10">
        <v>24.6661</v>
      </c>
      <c r="H444" s="10">
        <v>23.282</v>
      </c>
      <c r="I444" s="10">
        <f t="shared" si="6"/>
        <v>24.673225000000002</v>
      </c>
    </row>
    <row r="445" spans="1:9" x14ac:dyDescent="0.3">
      <c r="A445" s="10">
        <v>2215</v>
      </c>
      <c r="B445" s="10">
        <v>25</v>
      </c>
      <c r="C445" s="10">
        <v>0.48980000000000001</v>
      </c>
      <c r="D445" s="10">
        <v>25.4941</v>
      </c>
      <c r="E445" s="10">
        <v>24.860199999999999</v>
      </c>
      <c r="F445" s="10">
        <v>24.6465</v>
      </c>
      <c r="G445" s="10">
        <v>24.683299999999999</v>
      </c>
      <c r="H445" s="10">
        <v>23.226299999999998</v>
      </c>
      <c r="I445" s="10">
        <f t="shared" si="6"/>
        <v>24.686624999999999</v>
      </c>
    </row>
    <row r="446" spans="1:9" x14ac:dyDescent="0.3">
      <c r="A446" s="10">
        <v>2220</v>
      </c>
      <c r="B446" s="10">
        <v>25</v>
      </c>
      <c r="C446" s="10">
        <v>0.4965</v>
      </c>
      <c r="D446" s="10">
        <v>25.546399999999998</v>
      </c>
      <c r="E446" s="10">
        <v>24.860199999999999</v>
      </c>
      <c r="F446" s="10">
        <v>24.6465</v>
      </c>
      <c r="G446" s="10">
        <v>24.6907</v>
      </c>
      <c r="H446" s="10">
        <v>23.226299999999998</v>
      </c>
      <c r="I446" s="10">
        <f t="shared" si="6"/>
        <v>24.673249999999999</v>
      </c>
    </row>
    <row r="447" spans="1:9" x14ac:dyDescent="0.3">
      <c r="A447" s="10">
        <v>2225</v>
      </c>
      <c r="B447" s="10">
        <v>25</v>
      </c>
      <c r="C447" s="10">
        <v>0.50319999999999998</v>
      </c>
      <c r="D447" s="10">
        <v>25.546399999999998</v>
      </c>
      <c r="E447" s="10">
        <v>24.860199999999999</v>
      </c>
      <c r="F447" s="10">
        <v>24.6465</v>
      </c>
      <c r="G447" s="10">
        <v>24.696899999999999</v>
      </c>
      <c r="H447" s="10">
        <v>23.226299999999998</v>
      </c>
      <c r="I447" s="10">
        <f t="shared" si="6"/>
        <v>24.6465</v>
      </c>
    </row>
    <row r="448" spans="1:9" x14ac:dyDescent="0.3">
      <c r="A448" s="10">
        <v>2230</v>
      </c>
      <c r="B448" s="10">
        <v>25</v>
      </c>
      <c r="C448" s="10">
        <v>0.50939999999999996</v>
      </c>
      <c r="D448" s="10">
        <v>25.546399999999998</v>
      </c>
      <c r="E448" s="10">
        <v>24.860199999999999</v>
      </c>
      <c r="F448" s="10">
        <v>24.6465</v>
      </c>
      <c r="G448" s="10">
        <v>24.702300000000001</v>
      </c>
      <c r="H448" s="10">
        <v>23.282</v>
      </c>
      <c r="I448" s="10">
        <f t="shared" si="6"/>
        <v>24.6465</v>
      </c>
    </row>
    <row r="449" spans="1:9" x14ac:dyDescent="0.3">
      <c r="A449" s="10">
        <v>2235</v>
      </c>
      <c r="B449" s="10">
        <v>25</v>
      </c>
      <c r="C449" s="10">
        <v>0.51519999999999999</v>
      </c>
      <c r="D449" s="10">
        <v>25.598700000000001</v>
      </c>
      <c r="E449" s="10">
        <v>24.860199999999999</v>
      </c>
      <c r="F449" s="10">
        <v>24.6465</v>
      </c>
      <c r="G449" s="10">
        <v>24.706900000000001</v>
      </c>
      <c r="H449" s="10">
        <v>23.337599999999998</v>
      </c>
      <c r="I449" s="10">
        <f t="shared" si="6"/>
        <v>24.659875</v>
      </c>
    </row>
    <row r="450" spans="1:9" x14ac:dyDescent="0.3">
      <c r="A450" s="10">
        <v>2240</v>
      </c>
      <c r="B450" s="10">
        <v>25</v>
      </c>
      <c r="C450" s="10">
        <v>0.52049999999999996</v>
      </c>
      <c r="D450" s="10">
        <v>25.598700000000001</v>
      </c>
      <c r="E450" s="10">
        <v>24.860199999999999</v>
      </c>
      <c r="F450" s="10">
        <v>24.7</v>
      </c>
      <c r="G450" s="10">
        <v>24.711200000000002</v>
      </c>
      <c r="H450" s="10">
        <v>23.282</v>
      </c>
      <c r="I450" s="10">
        <f t="shared" si="6"/>
        <v>24.673249999999999</v>
      </c>
    </row>
    <row r="451" spans="1:9" x14ac:dyDescent="0.3">
      <c r="A451" s="10">
        <v>2245</v>
      </c>
      <c r="B451" s="10">
        <v>25</v>
      </c>
      <c r="C451" s="10">
        <v>0.52529999999999999</v>
      </c>
      <c r="D451" s="10">
        <v>25.598700000000001</v>
      </c>
      <c r="E451" s="10">
        <v>24.860199999999999</v>
      </c>
      <c r="F451" s="10">
        <v>24.7</v>
      </c>
      <c r="G451" s="10">
        <v>24.715199999999999</v>
      </c>
      <c r="H451" s="10">
        <v>23.282</v>
      </c>
      <c r="I451" s="10">
        <f t="shared" si="6"/>
        <v>24.7</v>
      </c>
    </row>
    <row r="452" spans="1:9" x14ac:dyDescent="0.3">
      <c r="A452" s="10">
        <v>2250</v>
      </c>
      <c r="B452" s="10">
        <v>25</v>
      </c>
      <c r="C452" s="10">
        <v>0.52969999999999995</v>
      </c>
      <c r="D452" s="10">
        <v>25.6509</v>
      </c>
      <c r="E452" s="10">
        <v>24.913399999999999</v>
      </c>
      <c r="F452" s="10">
        <v>24.753499999999999</v>
      </c>
      <c r="G452" s="10">
        <v>24.718900000000001</v>
      </c>
      <c r="H452" s="10">
        <v>23.282</v>
      </c>
      <c r="I452" s="10">
        <f t="shared" si="6"/>
        <v>24.713374999999999</v>
      </c>
    </row>
    <row r="453" spans="1:9" x14ac:dyDescent="0.3">
      <c r="A453" s="10">
        <v>2255</v>
      </c>
      <c r="B453" s="10">
        <v>25</v>
      </c>
      <c r="C453" s="10">
        <v>0.52580000000000005</v>
      </c>
      <c r="D453" s="10">
        <v>25.546399999999998</v>
      </c>
      <c r="E453" s="10">
        <v>24.9666</v>
      </c>
      <c r="F453" s="10">
        <v>24.7</v>
      </c>
      <c r="G453" s="10">
        <v>24.7288</v>
      </c>
      <c r="H453" s="10">
        <v>23.282</v>
      </c>
      <c r="I453" s="10">
        <f t="shared" ref="I453:I499" si="7">AVERAGE(F451:F454)</f>
        <v>24.713374999999999</v>
      </c>
    </row>
    <row r="454" spans="1:9" x14ac:dyDescent="0.3">
      <c r="A454" s="10">
        <v>2260</v>
      </c>
      <c r="B454" s="10">
        <v>25</v>
      </c>
      <c r="C454" s="10">
        <v>0.5171</v>
      </c>
      <c r="D454" s="10">
        <v>25.6509</v>
      </c>
      <c r="E454" s="10">
        <v>24.913399999999999</v>
      </c>
      <c r="F454" s="10">
        <v>24.7</v>
      </c>
      <c r="G454" s="10">
        <v>24.742999999999999</v>
      </c>
      <c r="H454" s="10">
        <v>23.282</v>
      </c>
      <c r="I454" s="10">
        <f t="shared" si="7"/>
        <v>24.726749999999999</v>
      </c>
    </row>
    <row r="455" spans="1:9" x14ac:dyDescent="0.3">
      <c r="A455" s="10">
        <v>2265</v>
      </c>
      <c r="B455" s="10">
        <v>25</v>
      </c>
      <c r="C455" s="10">
        <v>0.52159999999999995</v>
      </c>
      <c r="D455" s="10">
        <v>25.598700000000001</v>
      </c>
      <c r="E455" s="10">
        <v>24.9666</v>
      </c>
      <c r="F455" s="10">
        <v>24.753499999999999</v>
      </c>
      <c r="G455" s="10">
        <v>24.748000000000001</v>
      </c>
      <c r="H455" s="10">
        <v>23.226299999999998</v>
      </c>
      <c r="I455" s="10">
        <f t="shared" si="7"/>
        <v>24.713374999999999</v>
      </c>
    </row>
    <row r="456" spans="1:9" x14ac:dyDescent="0.3">
      <c r="A456" s="10">
        <v>2270</v>
      </c>
      <c r="B456" s="10">
        <v>25</v>
      </c>
      <c r="C456" s="10">
        <v>0.51800000000000002</v>
      </c>
      <c r="D456" s="10">
        <v>25.598700000000001</v>
      </c>
      <c r="E456" s="10">
        <v>24.913399999999999</v>
      </c>
      <c r="F456" s="10">
        <v>24.7</v>
      </c>
      <c r="G456" s="10">
        <v>24.758600000000001</v>
      </c>
      <c r="H456" s="10">
        <v>23.226299999999998</v>
      </c>
      <c r="I456" s="10">
        <f t="shared" si="7"/>
        <v>24.740099999999998</v>
      </c>
    </row>
    <row r="457" spans="1:9" x14ac:dyDescent="0.3">
      <c r="A457" s="10">
        <v>2275</v>
      </c>
      <c r="B457" s="10">
        <v>25</v>
      </c>
      <c r="C457" s="10">
        <v>0.52569999999999995</v>
      </c>
      <c r="D457" s="10">
        <v>25.6509</v>
      </c>
      <c r="E457" s="10">
        <v>24.9666</v>
      </c>
      <c r="F457" s="10">
        <v>24.806899999999999</v>
      </c>
      <c r="G457" s="10">
        <v>24.7606</v>
      </c>
      <c r="H457" s="10">
        <v>23.282</v>
      </c>
      <c r="I457" s="10">
        <f t="shared" si="7"/>
        <v>24.753475000000002</v>
      </c>
    </row>
    <row r="458" spans="1:9" x14ac:dyDescent="0.3">
      <c r="A458" s="10">
        <v>2280</v>
      </c>
      <c r="B458" s="10">
        <v>25</v>
      </c>
      <c r="C458" s="10">
        <v>0.52410000000000001</v>
      </c>
      <c r="D458" s="10">
        <v>25.6509</v>
      </c>
      <c r="E458" s="10">
        <v>24.9666</v>
      </c>
      <c r="F458" s="10">
        <v>24.753499999999999</v>
      </c>
      <c r="G458" s="10">
        <v>24.768899999999999</v>
      </c>
      <c r="H458" s="10">
        <v>23.226299999999998</v>
      </c>
      <c r="I458" s="10">
        <f t="shared" si="7"/>
        <v>24.753475000000002</v>
      </c>
    </row>
    <row r="459" spans="1:9" x14ac:dyDescent="0.3">
      <c r="A459" s="10">
        <v>2285</v>
      </c>
      <c r="B459" s="10">
        <v>25</v>
      </c>
      <c r="C459" s="10">
        <v>0.52449999999999997</v>
      </c>
      <c r="D459" s="10">
        <v>25.6509</v>
      </c>
      <c r="E459" s="10">
        <v>24.9666</v>
      </c>
      <c r="F459" s="10">
        <v>24.753499999999999</v>
      </c>
      <c r="G459" s="10">
        <v>24.7758</v>
      </c>
      <c r="H459" s="10">
        <v>23.282</v>
      </c>
      <c r="I459" s="10">
        <f t="shared" si="7"/>
        <v>24.780200000000001</v>
      </c>
    </row>
    <row r="460" spans="1:9" x14ac:dyDescent="0.3">
      <c r="A460" s="10">
        <v>2290</v>
      </c>
      <c r="B460" s="10">
        <v>25</v>
      </c>
      <c r="C460" s="10">
        <v>0.5262</v>
      </c>
      <c r="D460" s="10">
        <v>25.755099999999999</v>
      </c>
      <c r="E460" s="10">
        <v>24.9666</v>
      </c>
      <c r="F460" s="10">
        <v>24.806899999999999</v>
      </c>
      <c r="G460" s="10">
        <v>24.781500000000001</v>
      </c>
      <c r="H460" s="10">
        <v>23.282</v>
      </c>
      <c r="I460" s="10">
        <f t="shared" si="7"/>
        <v>24.753474999999998</v>
      </c>
    </row>
    <row r="461" spans="1:9" x14ac:dyDescent="0.3">
      <c r="A461" s="10">
        <v>2295</v>
      </c>
      <c r="B461" s="10">
        <v>25</v>
      </c>
      <c r="C461" s="10">
        <v>0.5282</v>
      </c>
      <c r="D461" s="10">
        <v>25.6509</v>
      </c>
      <c r="E461" s="10">
        <v>24.9666</v>
      </c>
      <c r="F461" s="10">
        <v>24.7</v>
      </c>
      <c r="G461" s="10">
        <v>24.7866</v>
      </c>
      <c r="H461" s="10">
        <v>23.282</v>
      </c>
      <c r="I461" s="10">
        <f t="shared" si="7"/>
        <v>24.740100000000002</v>
      </c>
    </row>
    <row r="462" spans="1:9" x14ac:dyDescent="0.3">
      <c r="A462" s="10">
        <v>2300</v>
      </c>
      <c r="B462" s="10">
        <v>25</v>
      </c>
      <c r="C462" s="10">
        <v>0.53049999999999997</v>
      </c>
      <c r="D462" s="10">
        <v>25.6509</v>
      </c>
      <c r="E462" s="10">
        <v>25.0197</v>
      </c>
      <c r="F462" s="10">
        <v>24.7</v>
      </c>
      <c r="G462" s="10">
        <v>24.7912</v>
      </c>
      <c r="H462" s="10">
        <v>23.282</v>
      </c>
      <c r="I462" s="10">
        <f t="shared" si="7"/>
        <v>24.726725000000002</v>
      </c>
    </row>
    <row r="463" spans="1:9" x14ac:dyDescent="0.3">
      <c r="A463" s="10">
        <v>2305</v>
      </c>
      <c r="B463" s="10">
        <v>25</v>
      </c>
      <c r="C463" s="10">
        <v>0.52549999999999997</v>
      </c>
      <c r="D463" s="10">
        <v>25.702999999999999</v>
      </c>
      <c r="E463" s="10">
        <v>24.9666</v>
      </c>
      <c r="F463" s="10">
        <v>24.7</v>
      </c>
      <c r="G463" s="10">
        <v>24.801200000000001</v>
      </c>
      <c r="H463" s="10">
        <v>23.282</v>
      </c>
      <c r="I463" s="10">
        <f t="shared" si="7"/>
        <v>24.713374999999999</v>
      </c>
    </row>
    <row r="464" spans="1:9" x14ac:dyDescent="0.3">
      <c r="A464" s="10">
        <v>2310</v>
      </c>
      <c r="B464" s="10">
        <v>25</v>
      </c>
      <c r="C464" s="10">
        <v>0.53180000000000005</v>
      </c>
      <c r="D464" s="10">
        <v>25.702999999999999</v>
      </c>
      <c r="E464" s="10">
        <v>25.0197</v>
      </c>
      <c r="F464" s="10">
        <v>24.753499999999999</v>
      </c>
      <c r="G464" s="10">
        <v>24.802900000000001</v>
      </c>
      <c r="H464" s="10">
        <v>23.226299999999998</v>
      </c>
      <c r="I464" s="10">
        <f t="shared" si="7"/>
        <v>24.726749999999999</v>
      </c>
    </row>
    <row r="465" spans="1:9" x14ac:dyDescent="0.3">
      <c r="A465" s="10">
        <v>2315</v>
      </c>
      <c r="B465" s="10">
        <v>25</v>
      </c>
      <c r="C465" s="10">
        <v>0.52880000000000005</v>
      </c>
      <c r="D465" s="10">
        <v>25.755099999999999</v>
      </c>
      <c r="E465" s="10">
        <v>25.0197</v>
      </c>
      <c r="F465" s="10">
        <v>24.753499999999999</v>
      </c>
      <c r="G465" s="10">
        <v>24.811</v>
      </c>
      <c r="H465" s="10">
        <v>23.226299999999998</v>
      </c>
      <c r="I465" s="10">
        <f t="shared" si="7"/>
        <v>24.740124999999999</v>
      </c>
    </row>
    <row r="466" spans="1:9" x14ac:dyDescent="0.3">
      <c r="A466" s="10">
        <v>2320</v>
      </c>
      <c r="B466" s="10">
        <v>25</v>
      </c>
      <c r="C466" s="10">
        <v>0.52800000000000002</v>
      </c>
      <c r="D466" s="10">
        <v>25.702999999999999</v>
      </c>
      <c r="E466" s="10">
        <v>25.0197</v>
      </c>
      <c r="F466" s="10">
        <v>24.753499999999999</v>
      </c>
      <c r="G466" s="10">
        <v>24.817699999999999</v>
      </c>
      <c r="H466" s="10">
        <v>23.226299999999998</v>
      </c>
      <c r="I466" s="10">
        <f t="shared" si="7"/>
        <v>24.740124999999999</v>
      </c>
    </row>
    <row r="467" spans="1:9" x14ac:dyDescent="0.3">
      <c r="A467" s="10">
        <v>2325</v>
      </c>
      <c r="B467" s="10">
        <v>25</v>
      </c>
      <c r="C467" s="10">
        <v>0.52849999999999997</v>
      </c>
      <c r="D467" s="10">
        <v>25.702999999999999</v>
      </c>
      <c r="E467" s="10">
        <v>25.072700000000001</v>
      </c>
      <c r="F467" s="10">
        <v>24.7</v>
      </c>
      <c r="G467" s="10">
        <v>24.823399999999999</v>
      </c>
      <c r="H467" s="10">
        <v>23.226299999999998</v>
      </c>
      <c r="I467" s="10">
        <f t="shared" si="7"/>
        <v>24.753474999999998</v>
      </c>
    </row>
    <row r="468" spans="1:9" x14ac:dyDescent="0.3">
      <c r="A468" s="10">
        <v>2330</v>
      </c>
      <c r="B468" s="10">
        <v>25</v>
      </c>
      <c r="C468" s="10">
        <v>0.5222</v>
      </c>
      <c r="D468" s="10">
        <v>25.702999999999999</v>
      </c>
      <c r="E468" s="10">
        <v>25.072700000000001</v>
      </c>
      <c r="F468" s="10">
        <v>24.806899999999999</v>
      </c>
      <c r="G468" s="10">
        <v>24.834299999999999</v>
      </c>
      <c r="H468" s="10">
        <v>23.226299999999998</v>
      </c>
      <c r="I468" s="10">
        <f t="shared" si="7"/>
        <v>24.766825000000001</v>
      </c>
    </row>
    <row r="469" spans="1:9" x14ac:dyDescent="0.3">
      <c r="A469" s="10">
        <v>2335</v>
      </c>
      <c r="B469" s="10">
        <v>25</v>
      </c>
      <c r="C469" s="10">
        <v>0.51970000000000005</v>
      </c>
      <c r="D469" s="10">
        <v>25.755099999999999</v>
      </c>
      <c r="E469" s="10">
        <v>25.0197</v>
      </c>
      <c r="F469" s="10">
        <v>24.806899999999999</v>
      </c>
      <c r="G469" s="10">
        <v>24.8428</v>
      </c>
      <c r="H469" s="10">
        <v>23.226299999999998</v>
      </c>
      <c r="I469" s="10">
        <f t="shared" si="7"/>
        <v>24.780175</v>
      </c>
    </row>
    <row r="470" spans="1:9" x14ac:dyDescent="0.3">
      <c r="A470" s="10">
        <v>2340</v>
      </c>
      <c r="B470" s="10">
        <v>25</v>
      </c>
      <c r="C470" s="10">
        <v>0.52729999999999999</v>
      </c>
      <c r="D470" s="10">
        <v>25.702999999999999</v>
      </c>
      <c r="E470" s="10">
        <v>25.0197</v>
      </c>
      <c r="F470" s="10">
        <v>24.806899999999999</v>
      </c>
      <c r="G470" s="10">
        <v>24.843399999999999</v>
      </c>
      <c r="H470" s="10">
        <v>23.226299999999998</v>
      </c>
      <c r="I470" s="10">
        <f t="shared" si="7"/>
        <v>24.806899999999999</v>
      </c>
    </row>
    <row r="471" spans="1:9" x14ac:dyDescent="0.3">
      <c r="A471" s="10">
        <v>2345</v>
      </c>
      <c r="B471" s="10">
        <v>25</v>
      </c>
      <c r="C471" s="10">
        <v>0.53310000000000002</v>
      </c>
      <c r="D471" s="10">
        <v>25.755099999999999</v>
      </c>
      <c r="E471" s="10">
        <v>25.0197</v>
      </c>
      <c r="F471" s="10">
        <v>24.806899999999999</v>
      </c>
      <c r="G471" s="10">
        <v>24.844200000000001</v>
      </c>
      <c r="H471" s="10">
        <v>23.226299999999998</v>
      </c>
      <c r="I471" s="10">
        <f t="shared" si="7"/>
        <v>24.806899999999999</v>
      </c>
    </row>
    <row r="472" spans="1:9" x14ac:dyDescent="0.3">
      <c r="A472" s="10">
        <v>2350</v>
      </c>
      <c r="B472" s="10">
        <v>25</v>
      </c>
      <c r="C472" s="10">
        <v>0.53759999999999997</v>
      </c>
      <c r="D472" s="10">
        <v>25.702999999999999</v>
      </c>
      <c r="E472" s="10">
        <v>25.072700000000001</v>
      </c>
      <c r="F472" s="10">
        <v>24.806899999999999</v>
      </c>
      <c r="G472" s="10">
        <v>24.845199999999998</v>
      </c>
      <c r="H472" s="10">
        <v>23.226299999999998</v>
      </c>
      <c r="I472" s="10">
        <f t="shared" si="7"/>
        <v>24.820225000000001</v>
      </c>
    </row>
    <row r="473" spans="1:9" x14ac:dyDescent="0.3">
      <c r="A473" s="10">
        <v>2355</v>
      </c>
      <c r="B473" s="10">
        <v>25</v>
      </c>
      <c r="C473" s="10">
        <v>0.53349999999999997</v>
      </c>
      <c r="D473" s="10">
        <v>25.702999999999999</v>
      </c>
      <c r="E473" s="10">
        <v>25.0197</v>
      </c>
      <c r="F473" s="10">
        <v>24.860199999999999</v>
      </c>
      <c r="G473" s="10">
        <v>24.852399999999999</v>
      </c>
      <c r="H473" s="10">
        <v>23.226299999999998</v>
      </c>
      <c r="I473" s="10">
        <f t="shared" si="7"/>
        <v>24.820224999999997</v>
      </c>
    </row>
    <row r="474" spans="1:9" x14ac:dyDescent="0.3">
      <c r="A474" s="10">
        <v>2360</v>
      </c>
      <c r="B474" s="10">
        <v>25</v>
      </c>
      <c r="C474" s="10">
        <v>0.54020000000000001</v>
      </c>
      <c r="D474" s="10">
        <v>25.702999999999999</v>
      </c>
      <c r="E474" s="10">
        <v>25.0197</v>
      </c>
      <c r="F474" s="10">
        <v>24.806899999999999</v>
      </c>
      <c r="G474" s="10">
        <v>24.851700000000001</v>
      </c>
      <c r="H474" s="10">
        <v>23.226299999999998</v>
      </c>
      <c r="I474" s="10">
        <f t="shared" si="7"/>
        <v>24.806874999999998</v>
      </c>
    </row>
    <row r="475" spans="1:9" x14ac:dyDescent="0.3">
      <c r="A475" s="10">
        <v>2365</v>
      </c>
      <c r="B475" s="10">
        <v>25</v>
      </c>
      <c r="C475" s="10">
        <v>0.5454</v>
      </c>
      <c r="D475" s="10">
        <v>25.702999999999999</v>
      </c>
      <c r="E475" s="10">
        <v>25.0197</v>
      </c>
      <c r="F475" s="10">
        <v>24.753499999999999</v>
      </c>
      <c r="G475" s="10">
        <v>24.851199999999999</v>
      </c>
      <c r="H475" s="10">
        <v>23.226299999999998</v>
      </c>
      <c r="I475" s="10">
        <f t="shared" si="7"/>
        <v>24.806874999999998</v>
      </c>
    </row>
    <row r="476" spans="1:9" x14ac:dyDescent="0.3">
      <c r="A476" s="10">
        <v>2370</v>
      </c>
      <c r="B476" s="10">
        <v>25</v>
      </c>
      <c r="C476" s="10">
        <v>0.54979999999999996</v>
      </c>
      <c r="D476" s="10">
        <v>25.807099999999998</v>
      </c>
      <c r="E476" s="10">
        <v>25.072700000000001</v>
      </c>
      <c r="F476" s="10">
        <v>24.806899999999999</v>
      </c>
      <c r="G476" s="10">
        <v>24.8508</v>
      </c>
      <c r="H476" s="10">
        <v>23.282</v>
      </c>
      <c r="I476" s="10">
        <f t="shared" si="7"/>
        <v>24.806874999999998</v>
      </c>
    </row>
    <row r="477" spans="1:9" x14ac:dyDescent="0.3">
      <c r="A477" s="10">
        <v>2375</v>
      </c>
      <c r="B477" s="10">
        <v>25</v>
      </c>
      <c r="C477" s="10">
        <v>0.54510000000000003</v>
      </c>
      <c r="D477" s="10">
        <v>25.755099999999999</v>
      </c>
      <c r="E477" s="10">
        <v>25.125599999999999</v>
      </c>
      <c r="F477" s="10">
        <v>24.860199999999999</v>
      </c>
      <c r="G477" s="10">
        <v>24.857299999999999</v>
      </c>
      <c r="H477" s="10">
        <v>23.226299999999998</v>
      </c>
      <c r="I477" s="10">
        <f t="shared" si="7"/>
        <v>24.806875000000002</v>
      </c>
    </row>
    <row r="478" spans="1:9" x14ac:dyDescent="0.3">
      <c r="A478" s="10">
        <v>2380</v>
      </c>
      <c r="B478" s="10">
        <v>25</v>
      </c>
      <c r="C478" s="10">
        <v>0.53469999999999995</v>
      </c>
      <c r="D478" s="10">
        <v>25.755099999999999</v>
      </c>
      <c r="E478" s="10">
        <v>25.072700000000001</v>
      </c>
      <c r="F478" s="10">
        <v>24.806899999999999</v>
      </c>
      <c r="G478" s="10">
        <v>24.8689</v>
      </c>
      <c r="H478" s="10">
        <v>23.226299999999998</v>
      </c>
      <c r="I478" s="10">
        <f t="shared" si="7"/>
        <v>24.806874999999998</v>
      </c>
    </row>
    <row r="479" spans="1:9" x14ac:dyDescent="0.3">
      <c r="A479" s="10">
        <v>2385</v>
      </c>
      <c r="B479" s="10">
        <v>25</v>
      </c>
      <c r="C479" s="10">
        <v>0.53720000000000001</v>
      </c>
      <c r="D479" s="10">
        <v>25.807099999999998</v>
      </c>
      <c r="E479" s="10">
        <v>25.0197</v>
      </c>
      <c r="F479" s="10">
        <v>24.753499999999999</v>
      </c>
      <c r="G479" s="10">
        <v>24.871700000000001</v>
      </c>
      <c r="H479" s="10">
        <v>23.1706</v>
      </c>
      <c r="I479" s="10">
        <f t="shared" si="7"/>
        <v>24.806874999999998</v>
      </c>
    </row>
    <row r="480" spans="1:9" x14ac:dyDescent="0.3">
      <c r="A480" s="10">
        <v>2390</v>
      </c>
      <c r="B480" s="10">
        <v>25</v>
      </c>
      <c r="C480" s="10">
        <v>0.54730000000000001</v>
      </c>
      <c r="D480" s="10">
        <v>25.807099999999998</v>
      </c>
      <c r="E480" s="10">
        <v>25.125599999999999</v>
      </c>
      <c r="F480" s="10">
        <v>24.806899999999999</v>
      </c>
      <c r="G480" s="10">
        <v>24.868099999999998</v>
      </c>
      <c r="H480" s="10">
        <v>23.282</v>
      </c>
      <c r="I480" s="10">
        <f t="shared" si="7"/>
        <v>24.79355</v>
      </c>
    </row>
    <row r="481" spans="1:9" x14ac:dyDescent="0.3">
      <c r="A481" s="10">
        <v>2395</v>
      </c>
      <c r="B481" s="10">
        <v>25</v>
      </c>
      <c r="C481" s="10">
        <v>0.53810000000000002</v>
      </c>
      <c r="D481" s="10">
        <v>25.807099999999998</v>
      </c>
      <c r="E481" s="10">
        <v>25.125599999999999</v>
      </c>
      <c r="F481" s="10">
        <v>24.806899999999999</v>
      </c>
      <c r="G481" s="10">
        <v>24.878399999999999</v>
      </c>
      <c r="H481" s="10">
        <v>23.282</v>
      </c>
      <c r="I481" s="10">
        <f t="shared" si="7"/>
        <v>24.820174999999999</v>
      </c>
    </row>
    <row r="482" spans="1:9" x14ac:dyDescent="0.3">
      <c r="A482" s="10">
        <v>2400</v>
      </c>
      <c r="B482" s="10">
        <v>25</v>
      </c>
      <c r="C482" s="10">
        <v>0.53290000000000004</v>
      </c>
      <c r="D482" s="10">
        <v>25.807099999999998</v>
      </c>
      <c r="E482" s="10">
        <v>25.072700000000001</v>
      </c>
      <c r="F482" s="10">
        <v>24.913399999999999</v>
      </c>
      <c r="G482" s="10">
        <v>24.886700000000001</v>
      </c>
      <c r="H482" s="10">
        <v>23.226299999999998</v>
      </c>
      <c r="I482" s="10">
        <f t="shared" si="7"/>
        <v>24.833524999999998</v>
      </c>
    </row>
    <row r="483" spans="1:9" x14ac:dyDescent="0.3">
      <c r="A483" s="10">
        <v>2405</v>
      </c>
      <c r="B483" s="10">
        <v>25</v>
      </c>
      <c r="C483" s="10">
        <v>0.53839999999999999</v>
      </c>
      <c r="D483" s="10">
        <v>25.755099999999999</v>
      </c>
      <c r="E483" s="10">
        <v>25.072700000000001</v>
      </c>
      <c r="F483" s="10">
        <v>24.806899999999999</v>
      </c>
      <c r="G483" s="10">
        <v>24.8872</v>
      </c>
      <c r="H483" s="10">
        <v>23.226299999999998</v>
      </c>
      <c r="I483" s="10">
        <f t="shared" si="7"/>
        <v>24.833524999999998</v>
      </c>
    </row>
    <row r="484" spans="1:9" x14ac:dyDescent="0.3">
      <c r="A484" s="10">
        <v>2410</v>
      </c>
      <c r="B484" s="10">
        <v>25</v>
      </c>
      <c r="C484" s="10">
        <v>0.54259999999999997</v>
      </c>
      <c r="D484" s="10">
        <v>25.807099999999998</v>
      </c>
      <c r="E484" s="10">
        <v>25.072700000000001</v>
      </c>
      <c r="F484" s="10">
        <v>24.806899999999999</v>
      </c>
      <c r="G484" s="10">
        <v>24.887699999999999</v>
      </c>
      <c r="H484" s="10">
        <v>23.226299999999998</v>
      </c>
      <c r="I484" s="10">
        <f t="shared" si="7"/>
        <v>24.833524999999998</v>
      </c>
    </row>
    <row r="485" spans="1:9" x14ac:dyDescent="0.3">
      <c r="A485" s="10">
        <v>2415</v>
      </c>
      <c r="B485" s="10">
        <v>25</v>
      </c>
      <c r="C485" s="10">
        <v>0.54600000000000004</v>
      </c>
      <c r="D485" s="10">
        <v>25.755099999999999</v>
      </c>
      <c r="E485" s="10">
        <v>25.125599999999999</v>
      </c>
      <c r="F485" s="10">
        <v>24.806899999999999</v>
      </c>
      <c r="G485" s="10">
        <v>24.888300000000001</v>
      </c>
      <c r="H485" s="10">
        <v>23.282</v>
      </c>
      <c r="I485" s="10">
        <f t="shared" si="7"/>
        <v>24.820225000000001</v>
      </c>
    </row>
    <row r="486" spans="1:9" x14ac:dyDescent="0.3">
      <c r="A486" s="10">
        <v>2420</v>
      </c>
      <c r="B486" s="10">
        <v>25</v>
      </c>
      <c r="C486" s="10">
        <v>0.54100000000000004</v>
      </c>
      <c r="D486" s="10">
        <v>25.807099999999998</v>
      </c>
      <c r="E486" s="10">
        <v>25.072700000000001</v>
      </c>
      <c r="F486" s="10">
        <v>24.860199999999999</v>
      </c>
      <c r="G486" s="10">
        <v>24.895099999999999</v>
      </c>
      <c r="H486" s="10">
        <v>23.1706</v>
      </c>
      <c r="I486" s="10">
        <f t="shared" si="7"/>
        <v>24.846849999999996</v>
      </c>
    </row>
    <row r="487" spans="1:9" x14ac:dyDescent="0.3">
      <c r="A487" s="10">
        <v>2425</v>
      </c>
      <c r="B487" s="10">
        <v>25</v>
      </c>
      <c r="C487" s="10">
        <v>0.54669999999999996</v>
      </c>
      <c r="D487" s="10">
        <v>25.807099999999998</v>
      </c>
      <c r="E487" s="10">
        <v>25.125599999999999</v>
      </c>
      <c r="F487" s="10">
        <v>24.913399999999999</v>
      </c>
      <c r="G487" s="10">
        <v>24.894100000000002</v>
      </c>
      <c r="H487" s="10">
        <v>23.226299999999998</v>
      </c>
      <c r="I487" s="10">
        <f t="shared" si="7"/>
        <v>24.860174999999998</v>
      </c>
    </row>
    <row r="488" spans="1:9" x14ac:dyDescent="0.3">
      <c r="A488" s="10">
        <v>2430</v>
      </c>
      <c r="B488" s="10">
        <v>25</v>
      </c>
      <c r="C488" s="10">
        <v>0.54279999999999995</v>
      </c>
      <c r="D488" s="10">
        <v>25.807099999999998</v>
      </c>
      <c r="E488" s="10">
        <v>25.125599999999999</v>
      </c>
      <c r="F488" s="10">
        <v>24.860199999999999</v>
      </c>
      <c r="G488" s="10">
        <v>24.899899999999999</v>
      </c>
      <c r="H488" s="10">
        <v>23.226299999999998</v>
      </c>
      <c r="I488" s="10">
        <f t="shared" si="7"/>
        <v>24.886800000000001</v>
      </c>
    </row>
    <row r="489" spans="1:9" x14ac:dyDescent="0.3">
      <c r="A489" s="10">
        <v>2435</v>
      </c>
      <c r="B489" s="10">
        <v>25</v>
      </c>
      <c r="C489" s="10">
        <v>0.54100000000000004</v>
      </c>
      <c r="D489" s="10">
        <v>25.807099999999998</v>
      </c>
      <c r="E489" s="10">
        <v>25.125599999999999</v>
      </c>
      <c r="F489" s="10">
        <v>24.913399999999999</v>
      </c>
      <c r="G489" s="10">
        <v>24.904599999999999</v>
      </c>
      <c r="H489" s="10">
        <v>23.226299999999998</v>
      </c>
      <c r="I489" s="10">
        <f t="shared" si="7"/>
        <v>24.886800000000001</v>
      </c>
    </row>
    <row r="490" spans="1:9" x14ac:dyDescent="0.3">
      <c r="A490" s="10">
        <v>2440</v>
      </c>
      <c r="B490" s="10">
        <v>25</v>
      </c>
      <c r="C490" s="10">
        <v>0.54049999999999998</v>
      </c>
      <c r="D490" s="10">
        <v>25.807099999999998</v>
      </c>
      <c r="E490" s="10">
        <v>25.1785</v>
      </c>
      <c r="F490" s="10">
        <v>24.860199999999999</v>
      </c>
      <c r="G490" s="10">
        <v>24.908300000000001</v>
      </c>
      <c r="H490" s="10">
        <v>23.226299999999998</v>
      </c>
      <c r="I490" s="10">
        <f t="shared" si="7"/>
        <v>24.8735</v>
      </c>
    </row>
    <row r="491" spans="1:9" x14ac:dyDescent="0.3">
      <c r="A491" s="10">
        <v>2445</v>
      </c>
      <c r="B491" s="10">
        <v>25</v>
      </c>
      <c r="C491" s="10">
        <v>0.53310000000000002</v>
      </c>
      <c r="D491" s="10">
        <v>25.859000000000002</v>
      </c>
      <c r="E491" s="10">
        <v>25.1785</v>
      </c>
      <c r="F491" s="10">
        <v>24.860199999999999</v>
      </c>
      <c r="G491" s="10">
        <v>24.9176</v>
      </c>
      <c r="H491" s="10">
        <v>23.226299999999998</v>
      </c>
      <c r="I491" s="10">
        <f t="shared" si="7"/>
        <v>24.886800000000001</v>
      </c>
    </row>
    <row r="492" spans="1:9" x14ac:dyDescent="0.3">
      <c r="A492" s="10">
        <v>2450</v>
      </c>
      <c r="B492" s="10">
        <v>25</v>
      </c>
      <c r="C492" s="10">
        <v>0.52900000000000003</v>
      </c>
      <c r="D492" s="10">
        <v>25.807099999999998</v>
      </c>
      <c r="E492" s="10">
        <v>25.125599999999999</v>
      </c>
      <c r="F492" s="10">
        <v>24.913399999999999</v>
      </c>
      <c r="G492" s="10">
        <v>24.925000000000001</v>
      </c>
      <c r="H492" s="10">
        <v>23.226299999999998</v>
      </c>
      <c r="I492" s="10">
        <f t="shared" si="7"/>
        <v>24.886799999999997</v>
      </c>
    </row>
    <row r="493" spans="1:9" x14ac:dyDescent="0.3">
      <c r="A493" s="10">
        <v>2455</v>
      </c>
      <c r="B493" s="10">
        <v>25</v>
      </c>
      <c r="C493" s="10">
        <v>0.53500000000000003</v>
      </c>
      <c r="D493" s="10">
        <v>25.859000000000002</v>
      </c>
      <c r="E493" s="10">
        <v>25.1785</v>
      </c>
      <c r="F493" s="10">
        <v>24.913399999999999</v>
      </c>
      <c r="G493" s="10">
        <v>24.924600000000002</v>
      </c>
      <c r="H493" s="10">
        <v>23.282</v>
      </c>
      <c r="I493" s="10">
        <f t="shared" si="7"/>
        <v>24.900099999999998</v>
      </c>
    </row>
    <row r="494" spans="1:9" x14ac:dyDescent="0.3">
      <c r="A494" s="10">
        <v>2460</v>
      </c>
      <c r="B494" s="10">
        <v>25</v>
      </c>
      <c r="C494" s="10">
        <v>0.53139999999999998</v>
      </c>
      <c r="D494" s="10">
        <v>25.807099999999998</v>
      </c>
      <c r="E494" s="10">
        <v>25.1785</v>
      </c>
      <c r="F494" s="10">
        <v>24.913399999999999</v>
      </c>
      <c r="G494" s="10">
        <v>24.930900000000001</v>
      </c>
      <c r="H494" s="10">
        <v>23.226299999999998</v>
      </c>
      <c r="I494" s="10">
        <f t="shared" si="7"/>
        <v>24.900100000000002</v>
      </c>
    </row>
    <row r="495" spans="1:9" x14ac:dyDescent="0.3">
      <c r="A495" s="10">
        <v>2465</v>
      </c>
      <c r="B495" s="10">
        <v>25</v>
      </c>
      <c r="C495" s="10">
        <v>0.52980000000000005</v>
      </c>
      <c r="D495" s="10">
        <v>25.807099999999998</v>
      </c>
      <c r="E495" s="10">
        <v>25.125599999999999</v>
      </c>
      <c r="F495" s="10">
        <v>24.860199999999999</v>
      </c>
      <c r="G495" s="10">
        <v>24.9358</v>
      </c>
      <c r="H495" s="10">
        <v>23.226299999999998</v>
      </c>
      <c r="I495" s="10">
        <f t="shared" si="7"/>
        <v>24.913399999999999</v>
      </c>
    </row>
    <row r="496" spans="1:9" x14ac:dyDescent="0.3">
      <c r="A496" s="10">
        <v>2470</v>
      </c>
      <c r="B496" s="10">
        <v>25</v>
      </c>
      <c r="C496" s="10">
        <v>0.53749999999999998</v>
      </c>
      <c r="D496" s="10">
        <v>25.859000000000002</v>
      </c>
      <c r="E496" s="10">
        <v>25.1785</v>
      </c>
      <c r="F496" s="10">
        <v>24.9666</v>
      </c>
      <c r="G496" s="10">
        <v>24.933399999999999</v>
      </c>
      <c r="H496" s="10">
        <v>23.337599999999998</v>
      </c>
      <c r="I496" s="10">
        <f t="shared" si="7"/>
        <v>24.9267</v>
      </c>
    </row>
    <row r="497" spans="1:9" x14ac:dyDescent="0.3">
      <c r="A497" s="10">
        <v>2475</v>
      </c>
      <c r="B497" s="10">
        <v>25</v>
      </c>
      <c r="C497" s="10">
        <v>0.53480000000000005</v>
      </c>
      <c r="D497" s="10">
        <v>25.859000000000002</v>
      </c>
      <c r="E497" s="10">
        <v>25.125599999999999</v>
      </c>
      <c r="F497" s="10">
        <v>24.9666</v>
      </c>
      <c r="G497" s="10">
        <v>24.937899999999999</v>
      </c>
      <c r="H497" s="10">
        <v>23.282</v>
      </c>
      <c r="I497" s="10">
        <f t="shared" si="7"/>
        <v>24.926699999999997</v>
      </c>
    </row>
    <row r="498" spans="1:9" x14ac:dyDescent="0.3">
      <c r="A498" s="10">
        <v>2480</v>
      </c>
      <c r="B498" s="10">
        <v>25</v>
      </c>
      <c r="C498" s="10">
        <v>0.5413</v>
      </c>
      <c r="D498" s="10">
        <v>25.859000000000002</v>
      </c>
      <c r="E498" s="10">
        <v>25.1785</v>
      </c>
      <c r="F498" s="10">
        <v>24.913399999999999</v>
      </c>
      <c r="G498" s="10">
        <v>24.935500000000001</v>
      </c>
      <c r="H498" s="10">
        <v>23.282</v>
      </c>
      <c r="I498" s="10">
        <f t="shared" si="7"/>
        <v>24.926699999999997</v>
      </c>
    </row>
    <row r="499" spans="1:9" x14ac:dyDescent="0.3">
      <c r="A499" s="10">
        <v>2485</v>
      </c>
      <c r="B499" s="10">
        <v>25</v>
      </c>
      <c r="C499" s="10">
        <v>0.53759999999999997</v>
      </c>
      <c r="D499" s="10">
        <v>25.859000000000002</v>
      </c>
      <c r="E499" s="10">
        <v>25.125599999999999</v>
      </c>
      <c r="F499" s="10">
        <v>24.860199999999999</v>
      </c>
      <c r="G499" s="10">
        <v>24.940300000000001</v>
      </c>
      <c r="H499" s="10">
        <v>23.282</v>
      </c>
      <c r="I499" s="10">
        <f t="shared" si="7"/>
        <v>24.913399999999996</v>
      </c>
    </row>
    <row r="500" spans="1:9" x14ac:dyDescent="0.3">
      <c r="A500" s="10">
        <v>2490</v>
      </c>
      <c r="B500" s="10">
        <v>25</v>
      </c>
      <c r="C500" s="10">
        <v>0.54339999999999999</v>
      </c>
      <c r="D500" s="10">
        <v>25.859000000000002</v>
      </c>
      <c r="E500" s="10">
        <v>25.1785</v>
      </c>
      <c r="F500" s="10">
        <v>24.913399999999999</v>
      </c>
      <c r="G500" s="10">
        <v>24.937899999999999</v>
      </c>
      <c r="H500" s="10">
        <v>23.282</v>
      </c>
    </row>
    <row r="501" spans="1:9" x14ac:dyDescent="0.3">
      <c r="A501" s="10">
        <v>2495</v>
      </c>
      <c r="B501" s="10">
        <v>25</v>
      </c>
      <c r="C501" s="10">
        <v>0.5393</v>
      </c>
      <c r="D501" s="10">
        <v>25.859000000000002</v>
      </c>
      <c r="E501" s="10">
        <v>25.1785</v>
      </c>
      <c r="F501" s="10">
        <v>24.9666</v>
      </c>
      <c r="G501" s="10">
        <v>24.942599999999999</v>
      </c>
      <c r="H501" s="10">
        <v>23.282</v>
      </c>
    </row>
  </sheetData>
  <mergeCells count="4">
    <mergeCell ref="K13:AA15"/>
    <mergeCell ref="K16:AA17"/>
    <mergeCell ref="K18:AA19"/>
    <mergeCell ref="K22:Z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D2FF0-DEAB-8848-8117-485743C8BDA6}">
  <dimension ref="A1:AA182"/>
  <sheetViews>
    <sheetView topLeftCell="A5" workbookViewId="0">
      <selection activeCell="D13" sqref="D13"/>
    </sheetView>
  </sheetViews>
  <sheetFormatPr defaultColWidth="11" defaultRowHeight="15.6" x14ac:dyDescent="0.3"/>
  <sheetData>
    <row r="1" spans="1:27" x14ac:dyDescent="0.3">
      <c r="A1" s="11" t="s">
        <v>53</v>
      </c>
      <c r="B1" s="11" t="s">
        <v>132</v>
      </c>
      <c r="C1" s="9" t="s">
        <v>54</v>
      </c>
      <c r="D1" s="9" t="s">
        <v>55</v>
      </c>
      <c r="E1" s="9" t="s">
        <v>56</v>
      </c>
      <c r="F1" s="9" t="s">
        <v>57</v>
      </c>
      <c r="G1" s="9" t="s">
        <v>58</v>
      </c>
      <c r="H1" s="9" t="s">
        <v>59</v>
      </c>
      <c r="I1" s="1" t="s">
        <v>60</v>
      </c>
    </row>
    <row r="2" spans="1:27" x14ac:dyDescent="0.3">
      <c r="A2" s="10">
        <v>0</v>
      </c>
      <c r="B2" s="10">
        <v>18</v>
      </c>
      <c r="C2" s="10">
        <v>-3.8001</v>
      </c>
      <c r="D2" s="10">
        <v>12.8729</v>
      </c>
      <c r="E2" s="10">
        <v>16.3156</v>
      </c>
      <c r="F2" s="10">
        <v>18.3187</v>
      </c>
      <c r="G2" s="10">
        <v>18.337</v>
      </c>
      <c r="H2" s="10">
        <v>27.135300000000001</v>
      </c>
      <c r="K2" s="6"/>
      <c r="L2" s="6"/>
      <c r="M2" s="6"/>
      <c r="N2" s="6"/>
      <c r="O2" s="6"/>
    </row>
    <row r="3" spans="1:27" x14ac:dyDescent="0.3">
      <c r="A3" s="10">
        <v>5</v>
      </c>
      <c r="B3" s="10">
        <v>18</v>
      </c>
      <c r="C3" s="10">
        <v>-3.8075000000000001</v>
      </c>
      <c r="D3" s="10">
        <v>12.7166</v>
      </c>
      <c r="E3" s="10">
        <v>16.3156</v>
      </c>
      <c r="F3" s="10">
        <v>18.3187</v>
      </c>
      <c r="G3" s="10">
        <v>18.332799999999999</v>
      </c>
      <c r="H3" s="10">
        <v>27.135300000000001</v>
      </c>
      <c r="K3" s="6"/>
      <c r="L3" s="25"/>
      <c r="M3" s="6"/>
      <c r="N3" s="6"/>
      <c r="O3" s="6"/>
    </row>
    <row r="4" spans="1:27" x14ac:dyDescent="0.3">
      <c r="A4" s="10">
        <v>10</v>
      </c>
      <c r="B4" s="10">
        <v>18</v>
      </c>
      <c r="C4" s="10">
        <v>-3.8136000000000001</v>
      </c>
      <c r="D4" s="10">
        <v>12.7166</v>
      </c>
      <c r="E4" s="10">
        <v>16.246500000000001</v>
      </c>
      <c r="F4" s="10">
        <v>18.3187</v>
      </c>
      <c r="G4" s="10">
        <v>18.328399999999998</v>
      </c>
      <c r="H4" s="10">
        <v>27.185500000000001</v>
      </c>
      <c r="I4" s="10">
        <f>AVERAGE(F2:F5)</f>
        <v>18.302524999999999</v>
      </c>
      <c r="K4" s="7" t="s">
        <v>80</v>
      </c>
      <c r="L4" s="26" cm="1">
        <f t="array" ref="L4">MAX(ABS(I62:I87-28))</f>
        <v>8.5859000000000023</v>
      </c>
      <c r="M4" s="6"/>
      <c r="N4" s="6" t="s">
        <v>62</v>
      </c>
      <c r="O4" s="6"/>
    </row>
    <row r="5" spans="1:27" x14ac:dyDescent="0.3">
      <c r="A5" s="10">
        <v>15</v>
      </c>
      <c r="B5" s="10">
        <v>18</v>
      </c>
      <c r="C5" s="10">
        <v>-3.8106</v>
      </c>
      <c r="D5" s="10">
        <v>12.638199999999999</v>
      </c>
      <c r="E5" s="10">
        <v>16.246500000000001</v>
      </c>
      <c r="F5" s="10">
        <v>18.254000000000001</v>
      </c>
      <c r="G5" s="10">
        <v>18.315200000000001</v>
      </c>
      <c r="H5" s="10">
        <v>27.135300000000001</v>
      </c>
      <c r="I5" s="10">
        <f t="shared" ref="I5:I68" si="0">AVERAGE(F3:F6)</f>
        <v>18.286350000000002</v>
      </c>
      <c r="K5" s="7"/>
      <c r="L5" s="25"/>
      <c r="M5" s="6"/>
      <c r="N5" s="6"/>
      <c r="O5" s="6"/>
    </row>
    <row r="6" spans="1:27" x14ac:dyDescent="0.3">
      <c r="A6" s="10">
        <v>20</v>
      </c>
      <c r="B6" s="10">
        <v>18</v>
      </c>
      <c r="C6" s="10">
        <v>-3.8105000000000002</v>
      </c>
      <c r="D6" s="10">
        <v>12.638199999999999</v>
      </c>
      <c r="E6" s="10">
        <v>16.246500000000001</v>
      </c>
      <c r="F6" s="10">
        <v>18.254000000000001</v>
      </c>
      <c r="G6" s="10">
        <v>18.303599999999999</v>
      </c>
      <c r="H6" s="10">
        <v>27.185500000000001</v>
      </c>
      <c r="I6" s="10">
        <f t="shared" si="0"/>
        <v>18.270175000000002</v>
      </c>
      <c r="K6" s="7"/>
      <c r="L6" s="25"/>
      <c r="M6" s="6"/>
      <c r="N6" s="6"/>
      <c r="O6" s="6"/>
    </row>
    <row r="7" spans="1:27" x14ac:dyDescent="0.3">
      <c r="A7" s="10">
        <v>25</v>
      </c>
      <c r="B7" s="10">
        <v>18</v>
      </c>
      <c r="C7" s="10">
        <v>-3.8119000000000001</v>
      </c>
      <c r="D7" s="10">
        <v>12.5594</v>
      </c>
      <c r="E7" s="10">
        <v>16.384499999999999</v>
      </c>
      <c r="F7" s="10">
        <v>18.254000000000001</v>
      </c>
      <c r="G7" s="10">
        <v>18.293199999999999</v>
      </c>
      <c r="H7" s="10">
        <v>27.185500000000001</v>
      </c>
      <c r="I7" s="10">
        <f t="shared" si="0"/>
        <v>18.2378</v>
      </c>
      <c r="K7" s="7"/>
      <c r="L7" s="25"/>
      <c r="M7" s="6"/>
      <c r="N7" s="6"/>
      <c r="O7" s="6"/>
    </row>
    <row r="8" spans="1:27" x14ac:dyDescent="0.3">
      <c r="A8" s="10">
        <v>30</v>
      </c>
      <c r="B8" s="10">
        <v>18</v>
      </c>
      <c r="C8" s="10">
        <v>-3.83</v>
      </c>
      <c r="D8" s="10">
        <v>12.480499999999999</v>
      </c>
      <c r="E8" s="10">
        <v>16.3156</v>
      </c>
      <c r="F8" s="10">
        <v>18.1892</v>
      </c>
      <c r="G8" s="10">
        <v>18.3004</v>
      </c>
      <c r="H8" s="10">
        <v>27.135300000000001</v>
      </c>
      <c r="I8" s="10">
        <f t="shared" si="0"/>
        <v>18.205349999999999</v>
      </c>
      <c r="K8" s="7" t="s">
        <v>81</v>
      </c>
      <c r="L8" s="26">
        <f>STDEV(I62:I87)</f>
        <v>3.3006388251134805E-2</v>
      </c>
      <c r="M8" s="6"/>
      <c r="N8" s="6" t="s">
        <v>62</v>
      </c>
      <c r="O8" s="6"/>
    </row>
    <row r="9" spans="1:27" x14ac:dyDescent="0.3">
      <c r="A9" s="10">
        <v>35</v>
      </c>
      <c r="B9" s="10">
        <v>18</v>
      </c>
      <c r="C9" s="10">
        <v>-3.8325999999999998</v>
      </c>
      <c r="D9" s="10">
        <v>12.638199999999999</v>
      </c>
      <c r="E9" s="10">
        <v>16.246500000000001</v>
      </c>
      <c r="F9" s="10">
        <v>18.124199999999998</v>
      </c>
      <c r="G9" s="10">
        <v>18.295200000000001</v>
      </c>
      <c r="H9" s="10">
        <v>27.185500000000001</v>
      </c>
      <c r="I9" s="10">
        <f t="shared" si="0"/>
        <v>18.156625000000002</v>
      </c>
      <c r="K9" s="7"/>
      <c r="L9" s="6"/>
      <c r="M9" s="6"/>
      <c r="N9" s="6"/>
      <c r="O9" s="6"/>
    </row>
    <row r="10" spans="1:27" x14ac:dyDescent="0.3">
      <c r="A10" s="10">
        <v>40</v>
      </c>
      <c r="B10" s="10">
        <v>18</v>
      </c>
      <c r="C10" s="10">
        <v>-3.8273000000000001</v>
      </c>
      <c r="D10" s="10">
        <v>12.5594</v>
      </c>
      <c r="E10" s="10">
        <v>16.246500000000001</v>
      </c>
      <c r="F10" s="10">
        <v>18.059100000000001</v>
      </c>
      <c r="G10" s="10">
        <v>18.281400000000001</v>
      </c>
      <c r="H10" s="10">
        <v>27.185500000000001</v>
      </c>
      <c r="I10" s="10">
        <f t="shared" si="0"/>
        <v>18.0916</v>
      </c>
    </row>
    <row r="11" spans="1:27" x14ac:dyDescent="0.3">
      <c r="A11" s="10">
        <v>45</v>
      </c>
      <c r="B11" s="10">
        <v>18</v>
      </c>
      <c r="C11" s="10">
        <v>-3.8260999999999998</v>
      </c>
      <c r="D11" s="10">
        <v>12.5594</v>
      </c>
      <c r="E11" s="10">
        <v>16.177199999999999</v>
      </c>
      <c r="F11" s="10">
        <v>17.9939</v>
      </c>
      <c r="G11" s="10">
        <v>18.2699</v>
      </c>
      <c r="H11" s="10">
        <v>27.185500000000001</v>
      </c>
      <c r="I11" s="10">
        <f t="shared" si="0"/>
        <v>18.059075</v>
      </c>
    </row>
    <row r="12" spans="1:27" x14ac:dyDescent="0.3">
      <c r="A12" s="10">
        <v>50</v>
      </c>
      <c r="B12" s="10">
        <v>18</v>
      </c>
      <c r="C12" s="10">
        <v>-3.8191000000000002</v>
      </c>
      <c r="D12" s="10">
        <v>12.5594</v>
      </c>
      <c r="E12" s="10">
        <v>16.177199999999999</v>
      </c>
      <c r="F12" s="10">
        <v>18.059100000000001</v>
      </c>
      <c r="G12" s="10">
        <v>18.251799999999999</v>
      </c>
      <c r="H12" s="10">
        <v>27.135300000000001</v>
      </c>
      <c r="I12" s="10">
        <f t="shared" si="0"/>
        <v>18.059075</v>
      </c>
    </row>
    <row r="13" spans="1:27" x14ac:dyDescent="0.3">
      <c r="A13" s="10">
        <v>55</v>
      </c>
      <c r="B13" s="10">
        <v>18</v>
      </c>
      <c r="C13" s="10">
        <v>-3.8170000000000002</v>
      </c>
      <c r="D13" s="10">
        <v>12.638199999999999</v>
      </c>
      <c r="E13" s="10">
        <v>16.246500000000001</v>
      </c>
      <c r="F13" s="10">
        <v>18.124199999999998</v>
      </c>
      <c r="G13" s="10">
        <v>18.237100000000002</v>
      </c>
      <c r="H13" s="10">
        <v>27.135300000000001</v>
      </c>
      <c r="I13" s="10">
        <f t="shared" si="0"/>
        <v>18.07535</v>
      </c>
      <c r="K13" s="29" t="s">
        <v>72</v>
      </c>
      <c r="L13" s="29"/>
      <c r="M13" s="29"/>
      <c r="N13" s="29"/>
      <c r="O13" s="29"/>
      <c r="P13" s="29"/>
      <c r="Q13" s="29"/>
      <c r="R13" s="29"/>
      <c r="S13" s="29"/>
      <c r="T13" s="29"/>
      <c r="U13" s="29"/>
      <c r="V13" s="29"/>
      <c r="W13" s="30"/>
      <c r="X13" s="30"/>
      <c r="Y13" s="30"/>
      <c r="Z13" s="30"/>
      <c r="AA13" s="30"/>
    </row>
    <row r="14" spans="1:27" x14ac:dyDescent="0.3">
      <c r="A14" s="10">
        <v>60</v>
      </c>
      <c r="B14" s="10">
        <v>18</v>
      </c>
      <c r="C14" s="10">
        <v>-3.8260000000000001</v>
      </c>
      <c r="D14" s="10">
        <v>12.8729</v>
      </c>
      <c r="E14" s="10">
        <v>16.384499999999999</v>
      </c>
      <c r="F14" s="10">
        <v>18.124199999999998</v>
      </c>
      <c r="G14" s="10">
        <v>18.233899999999998</v>
      </c>
      <c r="H14" s="10">
        <v>27.185500000000001</v>
      </c>
      <c r="I14" s="10">
        <f t="shared" si="0"/>
        <v>18.107925000000002</v>
      </c>
      <c r="K14" s="29"/>
      <c r="L14" s="29"/>
      <c r="M14" s="29"/>
      <c r="N14" s="29"/>
      <c r="O14" s="29"/>
      <c r="P14" s="29"/>
      <c r="Q14" s="29"/>
      <c r="R14" s="29"/>
      <c r="S14" s="29"/>
      <c r="T14" s="29"/>
      <c r="U14" s="29"/>
      <c r="V14" s="29"/>
      <c r="W14" s="30"/>
      <c r="X14" s="30"/>
      <c r="Y14" s="30"/>
      <c r="Z14" s="30"/>
      <c r="AA14" s="30"/>
    </row>
    <row r="15" spans="1:27" x14ac:dyDescent="0.3">
      <c r="A15" s="10">
        <v>65</v>
      </c>
      <c r="B15" s="10">
        <v>18</v>
      </c>
      <c r="C15" s="10">
        <v>-3.8498999999999999</v>
      </c>
      <c r="D15" s="10">
        <v>13.105600000000001</v>
      </c>
      <c r="E15" s="10">
        <v>16.521999999999998</v>
      </c>
      <c r="F15" s="10">
        <v>18.124199999999998</v>
      </c>
      <c r="G15" s="10">
        <v>18.248799999999999</v>
      </c>
      <c r="H15" s="10">
        <v>27.185500000000001</v>
      </c>
      <c r="I15" s="10">
        <f t="shared" si="0"/>
        <v>18.140449999999998</v>
      </c>
      <c r="K15" s="29"/>
      <c r="L15" s="29"/>
      <c r="M15" s="29"/>
      <c r="N15" s="29"/>
      <c r="O15" s="29"/>
      <c r="P15" s="29"/>
      <c r="Q15" s="29"/>
      <c r="R15" s="29"/>
      <c r="S15" s="29"/>
      <c r="T15" s="29"/>
      <c r="U15" s="29"/>
      <c r="V15" s="29"/>
      <c r="W15" s="30"/>
      <c r="X15" s="30"/>
      <c r="Y15" s="30"/>
      <c r="Z15" s="30"/>
      <c r="AA15" s="30"/>
    </row>
    <row r="16" spans="1:27" x14ac:dyDescent="0.3">
      <c r="A16" s="10">
        <v>70</v>
      </c>
      <c r="B16" s="10">
        <v>18</v>
      </c>
      <c r="C16" s="10">
        <v>-3.8832</v>
      </c>
      <c r="D16" s="10">
        <v>13.336399999999999</v>
      </c>
      <c r="E16" s="10">
        <v>16.590499999999999</v>
      </c>
      <c r="F16" s="10">
        <v>18.1892</v>
      </c>
      <c r="G16" s="10">
        <v>18.278700000000001</v>
      </c>
      <c r="H16" s="10">
        <v>27.185500000000001</v>
      </c>
      <c r="I16" s="10">
        <f t="shared" si="0"/>
        <v>18.189074999999999</v>
      </c>
      <c r="K16" s="29" t="s">
        <v>73</v>
      </c>
      <c r="L16" s="29"/>
      <c r="M16" s="29"/>
      <c r="N16" s="29"/>
      <c r="O16" s="29"/>
      <c r="P16" s="29"/>
      <c r="Q16" s="29"/>
      <c r="R16" s="29"/>
      <c r="S16" s="29"/>
      <c r="T16" s="29"/>
      <c r="U16" s="29"/>
      <c r="V16" s="29"/>
      <c r="W16" s="29"/>
      <c r="X16" s="29"/>
      <c r="Y16" s="29"/>
      <c r="Z16" s="29"/>
      <c r="AA16" s="29"/>
    </row>
    <row r="17" spans="1:27" x14ac:dyDescent="0.3">
      <c r="A17" s="10">
        <v>75</v>
      </c>
      <c r="B17" s="10">
        <v>18</v>
      </c>
      <c r="C17" s="10">
        <v>-3.9146000000000001</v>
      </c>
      <c r="D17" s="10">
        <v>13.105600000000001</v>
      </c>
      <c r="E17" s="10">
        <v>16.590499999999999</v>
      </c>
      <c r="F17" s="10">
        <v>18.3187</v>
      </c>
      <c r="G17" s="10">
        <v>18.312899999999999</v>
      </c>
      <c r="H17" s="10">
        <v>27.185500000000001</v>
      </c>
      <c r="I17" s="10">
        <f t="shared" si="0"/>
        <v>18.221525</v>
      </c>
      <c r="K17" s="29"/>
      <c r="L17" s="29"/>
      <c r="M17" s="29"/>
      <c r="N17" s="29"/>
      <c r="O17" s="29"/>
      <c r="P17" s="29"/>
      <c r="Q17" s="29"/>
      <c r="R17" s="29"/>
      <c r="S17" s="29"/>
      <c r="T17" s="29"/>
      <c r="U17" s="29"/>
      <c r="V17" s="29"/>
      <c r="W17" s="29"/>
      <c r="X17" s="29"/>
      <c r="Y17" s="29"/>
      <c r="Z17" s="29"/>
      <c r="AA17" s="29"/>
    </row>
    <row r="18" spans="1:27" x14ac:dyDescent="0.3">
      <c r="A18" s="10">
        <v>80</v>
      </c>
      <c r="B18" s="10">
        <v>18</v>
      </c>
      <c r="C18" s="10">
        <v>-3.9363999999999999</v>
      </c>
      <c r="D18" s="10">
        <v>13.0283</v>
      </c>
      <c r="E18" s="10">
        <v>16.590499999999999</v>
      </c>
      <c r="F18" s="10">
        <v>18.254000000000001</v>
      </c>
      <c r="G18" s="10">
        <v>18.3414</v>
      </c>
      <c r="H18" s="10">
        <v>27.185500000000001</v>
      </c>
      <c r="I18" s="10">
        <f t="shared" si="0"/>
        <v>18.286299999999997</v>
      </c>
      <c r="K18" s="29" t="s">
        <v>74</v>
      </c>
      <c r="L18" s="29"/>
      <c r="M18" s="29"/>
      <c r="N18" s="29"/>
      <c r="O18" s="29"/>
      <c r="P18" s="29"/>
      <c r="Q18" s="29"/>
      <c r="R18" s="29"/>
      <c r="S18" s="29"/>
      <c r="T18" s="29"/>
      <c r="U18" s="29"/>
      <c r="V18" s="29"/>
      <c r="W18" s="29"/>
      <c r="X18" s="29"/>
      <c r="Y18" s="29"/>
      <c r="Z18" s="29"/>
      <c r="AA18" s="29"/>
    </row>
    <row r="19" spans="1:27" x14ac:dyDescent="0.3">
      <c r="A19" s="10">
        <v>85</v>
      </c>
      <c r="B19" s="10">
        <v>18</v>
      </c>
      <c r="C19" s="10">
        <v>-3.9516</v>
      </c>
      <c r="D19" s="10">
        <v>12.8729</v>
      </c>
      <c r="E19" s="10">
        <v>16.521999999999998</v>
      </c>
      <c r="F19" s="10">
        <v>18.383299999999998</v>
      </c>
      <c r="G19" s="10">
        <v>18.3643</v>
      </c>
      <c r="H19" s="10">
        <v>27.235700000000001</v>
      </c>
      <c r="I19" s="10">
        <f t="shared" si="0"/>
        <v>18.350925</v>
      </c>
      <c r="K19" s="29"/>
      <c r="L19" s="29"/>
      <c r="M19" s="29"/>
      <c r="N19" s="29"/>
      <c r="O19" s="29"/>
      <c r="P19" s="29"/>
      <c r="Q19" s="29"/>
      <c r="R19" s="29"/>
      <c r="S19" s="29"/>
      <c r="T19" s="29"/>
      <c r="U19" s="29"/>
      <c r="V19" s="29"/>
      <c r="W19" s="29"/>
      <c r="X19" s="29"/>
      <c r="Y19" s="29"/>
      <c r="Z19" s="29"/>
      <c r="AA19" s="29"/>
    </row>
    <row r="20" spans="1:27" x14ac:dyDescent="0.3">
      <c r="A20" s="10">
        <v>90</v>
      </c>
      <c r="B20" s="10">
        <v>18</v>
      </c>
      <c r="C20" s="10">
        <v>-3.9544999999999999</v>
      </c>
      <c r="D20" s="10">
        <v>12.950699999999999</v>
      </c>
      <c r="E20" s="10">
        <v>16.590499999999999</v>
      </c>
      <c r="F20" s="10">
        <v>18.447700000000001</v>
      </c>
      <c r="G20" s="10">
        <v>18.3735</v>
      </c>
      <c r="H20" s="10">
        <v>27.235700000000001</v>
      </c>
      <c r="I20" s="10">
        <f t="shared" si="0"/>
        <v>18.383174999999998</v>
      </c>
    </row>
    <row r="21" spans="1:27" x14ac:dyDescent="0.3">
      <c r="A21" s="10">
        <v>95</v>
      </c>
      <c r="B21" s="10">
        <v>18</v>
      </c>
      <c r="C21" s="10">
        <v>-3.9666000000000001</v>
      </c>
      <c r="D21" s="10">
        <v>12.7949</v>
      </c>
      <c r="E21" s="10">
        <v>16.521999999999998</v>
      </c>
      <c r="F21" s="10">
        <v>18.447700000000001</v>
      </c>
      <c r="G21" s="10">
        <v>18.388999999999999</v>
      </c>
      <c r="H21" s="10">
        <v>27.285799999999998</v>
      </c>
      <c r="I21" s="10">
        <f t="shared" si="0"/>
        <v>18.4316</v>
      </c>
    </row>
    <row r="22" spans="1:27" x14ac:dyDescent="0.3">
      <c r="A22" s="10">
        <v>100</v>
      </c>
      <c r="B22" s="10">
        <v>18</v>
      </c>
      <c r="C22" s="10">
        <v>-3.9678</v>
      </c>
      <c r="D22" s="10">
        <v>12.950699999999999</v>
      </c>
      <c r="E22" s="10">
        <v>16.590499999999999</v>
      </c>
      <c r="F22" s="10">
        <v>18.447700000000001</v>
      </c>
      <c r="G22" s="10">
        <v>18.392099999999999</v>
      </c>
      <c r="H22" s="10">
        <v>27.235700000000001</v>
      </c>
      <c r="I22" s="10">
        <f t="shared" si="0"/>
        <v>18.447700000000001</v>
      </c>
      <c r="K22" s="29" t="s">
        <v>82</v>
      </c>
      <c r="L22" s="29"/>
      <c r="M22" s="29"/>
      <c r="N22" s="29"/>
      <c r="O22" s="29"/>
      <c r="P22" s="29"/>
      <c r="Q22" s="29"/>
      <c r="R22" s="29"/>
      <c r="S22" s="29"/>
      <c r="T22" s="29"/>
      <c r="U22" s="29"/>
      <c r="V22" s="29"/>
      <c r="W22" s="29"/>
      <c r="X22" s="29"/>
      <c r="Y22" s="29"/>
      <c r="Z22" s="29"/>
    </row>
    <row r="23" spans="1:27" x14ac:dyDescent="0.3">
      <c r="A23" s="10">
        <v>105</v>
      </c>
      <c r="B23" s="10">
        <v>18</v>
      </c>
      <c r="C23" s="10">
        <v>-3.9792000000000001</v>
      </c>
      <c r="D23" s="10">
        <v>12.7949</v>
      </c>
      <c r="E23" s="10">
        <v>16.384499999999999</v>
      </c>
      <c r="F23" s="10">
        <v>18.447700000000001</v>
      </c>
      <c r="G23" s="10">
        <v>18.4026</v>
      </c>
      <c r="H23" s="10">
        <v>27.335799999999999</v>
      </c>
      <c r="I23" s="10">
        <f t="shared" si="0"/>
        <v>18.447700000000001</v>
      </c>
      <c r="K23" s="29"/>
      <c r="L23" s="29"/>
      <c r="M23" s="29"/>
      <c r="N23" s="29"/>
      <c r="O23" s="29"/>
      <c r="P23" s="29"/>
      <c r="Q23" s="29"/>
      <c r="R23" s="29"/>
      <c r="S23" s="29"/>
      <c r="T23" s="29"/>
      <c r="U23" s="29"/>
      <c r="V23" s="29"/>
      <c r="W23" s="29"/>
      <c r="X23" s="29"/>
      <c r="Y23" s="29"/>
      <c r="Z23" s="29"/>
    </row>
    <row r="24" spans="1:27" x14ac:dyDescent="0.3">
      <c r="A24" s="10">
        <v>110</v>
      </c>
      <c r="B24" s="10">
        <v>18</v>
      </c>
      <c r="C24" s="10">
        <v>-3.9643999999999999</v>
      </c>
      <c r="D24" s="10">
        <v>12.7949</v>
      </c>
      <c r="E24" s="10">
        <v>16.521999999999998</v>
      </c>
      <c r="F24" s="10">
        <v>18.447700000000001</v>
      </c>
      <c r="G24" s="10">
        <v>18.3855</v>
      </c>
      <c r="H24" s="10">
        <v>27.285799999999998</v>
      </c>
      <c r="I24" s="10">
        <f t="shared" si="0"/>
        <v>18.431600000000003</v>
      </c>
      <c r="K24" s="29"/>
      <c r="L24" s="29"/>
      <c r="M24" s="29"/>
      <c r="N24" s="29"/>
      <c r="O24" s="29"/>
      <c r="P24" s="29"/>
      <c r="Q24" s="29"/>
      <c r="R24" s="29"/>
      <c r="S24" s="29"/>
      <c r="T24" s="29"/>
      <c r="U24" s="29"/>
      <c r="V24" s="29"/>
      <c r="W24" s="29"/>
      <c r="X24" s="29"/>
      <c r="Y24" s="29"/>
      <c r="Z24" s="29"/>
    </row>
    <row r="25" spans="1:27" x14ac:dyDescent="0.3">
      <c r="A25" s="10">
        <v>115</v>
      </c>
      <c r="B25" s="10">
        <v>18</v>
      </c>
      <c r="C25" s="10">
        <v>-3.9750999999999999</v>
      </c>
      <c r="D25" s="10">
        <v>12.7949</v>
      </c>
      <c r="E25" s="10">
        <v>16.590499999999999</v>
      </c>
      <c r="F25" s="10">
        <v>18.383299999999998</v>
      </c>
      <c r="G25" s="10">
        <v>18.3887</v>
      </c>
      <c r="H25" s="10">
        <v>27.285799999999998</v>
      </c>
      <c r="I25" s="10">
        <f t="shared" si="0"/>
        <v>18.415500000000002</v>
      </c>
      <c r="K25" s="29"/>
      <c r="L25" s="29"/>
      <c r="M25" s="29"/>
      <c r="N25" s="29"/>
      <c r="O25" s="29"/>
      <c r="P25" s="29"/>
      <c r="Q25" s="29"/>
      <c r="R25" s="29"/>
      <c r="S25" s="29"/>
      <c r="T25" s="29"/>
      <c r="U25" s="29"/>
      <c r="V25" s="29"/>
      <c r="W25" s="29"/>
      <c r="X25" s="29"/>
      <c r="Y25" s="29"/>
      <c r="Z25" s="29"/>
    </row>
    <row r="26" spans="1:27" x14ac:dyDescent="0.3">
      <c r="A26" s="10">
        <v>120</v>
      </c>
      <c r="B26" s="10">
        <v>18</v>
      </c>
      <c r="C26" s="10">
        <v>-3.9916999999999998</v>
      </c>
      <c r="D26" s="10">
        <v>12.950699999999999</v>
      </c>
      <c r="E26" s="10">
        <v>16.521999999999998</v>
      </c>
      <c r="F26" s="10">
        <v>18.383299999999998</v>
      </c>
      <c r="G26" s="10">
        <v>18.398800000000001</v>
      </c>
      <c r="H26" s="10">
        <v>27.335799999999999</v>
      </c>
      <c r="I26" s="10">
        <f t="shared" si="0"/>
        <v>18.415500000000002</v>
      </c>
      <c r="K26" s="29"/>
      <c r="L26" s="29"/>
      <c r="M26" s="29"/>
      <c r="N26" s="29"/>
      <c r="O26" s="29"/>
      <c r="P26" s="29"/>
      <c r="Q26" s="29"/>
      <c r="R26" s="29"/>
      <c r="S26" s="29"/>
      <c r="T26" s="29"/>
      <c r="U26" s="29"/>
      <c r="V26" s="29"/>
      <c r="W26" s="29"/>
      <c r="X26" s="29"/>
      <c r="Y26" s="29"/>
      <c r="Z26" s="29"/>
    </row>
    <row r="27" spans="1:27" x14ac:dyDescent="0.3">
      <c r="A27" s="10">
        <v>125</v>
      </c>
      <c r="B27" s="10">
        <v>18</v>
      </c>
      <c r="C27" s="10">
        <v>-3.9962</v>
      </c>
      <c r="D27" s="10">
        <v>12.7949</v>
      </c>
      <c r="E27" s="10">
        <v>16.590499999999999</v>
      </c>
      <c r="F27" s="10">
        <v>18.447700000000001</v>
      </c>
      <c r="G27" s="10">
        <v>18.398199999999999</v>
      </c>
      <c r="H27" s="10">
        <v>27.335799999999999</v>
      </c>
      <c r="I27" s="10">
        <f t="shared" si="0"/>
        <v>18.415499999999998</v>
      </c>
    </row>
    <row r="28" spans="1:27" x14ac:dyDescent="0.3">
      <c r="A28" s="10">
        <v>130</v>
      </c>
      <c r="B28" s="10">
        <v>18</v>
      </c>
      <c r="C28" s="10">
        <v>-4.0099</v>
      </c>
      <c r="D28" s="10">
        <v>12.8729</v>
      </c>
      <c r="E28" s="10">
        <v>16.658799999999999</v>
      </c>
      <c r="F28" s="10">
        <v>18.447700000000001</v>
      </c>
      <c r="G28" s="10">
        <v>18.406099999999999</v>
      </c>
      <c r="H28" s="10">
        <v>27.3858</v>
      </c>
      <c r="I28" s="10">
        <f t="shared" si="0"/>
        <v>18.4316</v>
      </c>
    </row>
    <row r="29" spans="1:27" x14ac:dyDescent="0.3">
      <c r="A29" s="10">
        <v>135</v>
      </c>
      <c r="B29" s="10">
        <v>18</v>
      </c>
      <c r="C29" s="10">
        <v>-4.0285000000000002</v>
      </c>
      <c r="D29" s="10">
        <v>12.950699999999999</v>
      </c>
      <c r="E29" s="10">
        <v>16.727</v>
      </c>
      <c r="F29" s="10">
        <v>18.447700000000001</v>
      </c>
      <c r="G29" s="10">
        <v>18.420100000000001</v>
      </c>
      <c r="H29" s="10">
        <v>27.435700000000001</v>
      </c>
      <c r="I29" s="10">
        <f t="shared" si="0"/>
        <v>18.479800000000001</v>
      </c>
    </row>
    <row r="30" spans="1:27" x14ac:dyDescent="0.3">
      <c r="A30" s="10">
        <v>140</v>
      </c>
      <c r="B30" s="10">
        <v>18</v>
      </c>
      <c r="C30" s="10">
        <v>-4.0502000000000002</v>
      </c>
      <c r="D30" s="10">
        <v>13.105600000000001</v>
      </c>
      <c r="E30" s="10">
        <v>16.930599999999998</v>
      </c>
      <c r="F30" s="10">
        <v>18.5761</v>
      </c>
      <c r="G30" s="10">
        <v>18.4391</v>
      </c>
      <c r="H30" s="10">
        <v>27.435700000000001</v>
      </c>
      <c r="I30" s="10">
        <f t="shared" si="0"/>
        <v>18.511900000000001</v>
      </c>
    </row>
    <row r="31" spans="1:27" x14ac:dyDescent="0.3">
      <c r="A31" s="10">
        <v>145</v>
      </c>
      <c r="B31" s="10">
        <v>18</v>
      </c>
      <c r="C31" s="10">
        <v>-4.09</v>
      </c>
      <c r="D31" s="10">
        <v>13.336399999999999</v>
      </c>
      <c r="E31" s="10">
        <v>16.930599999999998</v>
      </c>
      <c r="F31" s="10">
        <v>18.5761</v>
      </c>
      <c r="G31" s="10">
        <v>18.479199999999999</v>
      </c>
      <c r="H31" s="10">
        <v>27.435700000000001</v>
      </c>
      <c r="I31" s="10">
        <f t="shared" si="0"/>
        <v>18.544</v>
      </c>
    </row>
    <row r="32" spans="1:27" x14ac:dyDescent="0.3">
      <c r="A32" s="10">
        <v>150</v>
      </c>
      <c r="B32" s="10">
        <v>18</v>
      </c>
      <c r="C32" s="10">
        <v>-4.1172000000000004</v>
      </c>
      <c r="D32" s="10">
        <v>13.565300000000001</v>
      </c>
      <c r="E32" s="10">
        <v>17.0656</v>
      </c>
      <c r="F32" s="10">
        <v>18.5761</v>
      </c>
      <c r="G32" s="10">
        <v>18.511500000000002</v>
      </c>
      <c r="H32" s="10">
        <v>27.485499999999998</v>
      </c>
      <c r="I32" s="10">
        <f t="shared" si="0"/>
        <v>18.5761</v>
      </c>
    </row>
    <row r="33" spans="1:9" x14ac:dyDescent="0.3">
      <c r="A33" s="10">
        <v>155</v>
      </c>
      <c r="B33" s="10">
        <v>18</v>
      </c>
      <c r="C33" s="10">
        <v>-4.1543999999999999</v>
      </c>
      <c r="D33" s="10">
        <v>13.565300000000001</v>
      </c>
      <c r="E33" s="10">
        <v>17.0656</v>
      </c>
      <c r="F33" s="10">
        <v>18.5761</v>
      </c>
      <c r="G33" s="10">
        <v>18.555800000000001</v>
      </c>
      <c r="H33" s="10">
        <v>27.535299999999999</v>
      </c>
      <c r="I33" s="10">
        <f t="shared" si="0"/>
        <v>18.592125000000003</v>
      </c>
    </row>
    <row r="34" spans="1:9" x14ac:dyDescent="0.3">
      <c r="A34" s="10">
        <v>160</v>
      </c>
      <c r="B34" s="10">
        <v>18</v>
      </c>
      <c r="C34" s="10">
        <v>-4.1818999999999997</v>
      </c>
      <c r="D34" s="10">
        <v>13.4892</v>
      </c>
      <c r="E34" s="10">
        <v>17.1999</v>
      </c>
      <c r="F34" s="10">
        <v>18.6402</v>
      </c>
      <c r="G34" s="10">
        <v>18.5928</v>
      </c>
      <c r="H34" s="10">
        <v>27.485499999999998</v>
      </c>
      <c r="I34" s="10">
        <f t="shared" si="0"/>
        <v>18.608150000000002</v>
      </c>
    </row>
    <row r="35" spans="1:9" x14ac:dyDescent="0.3">
      <c r="A35" s="10">
        <v>165</v>
      </c>
      <c r="B35" s="10">
        <v>18</v>
      </c>
      <c r="C35" s="10">
        <v>-4.2191000000000001</v>
      </c>
      <c r="D35" s="10">
        <v>13.565300000000001</v>
      </c>
      <c r="E35" s="10">
        <v>17.2669</v>
      </c>
      <c r="F35" s="10">
        <v>18.6402</v>
      </c>
      <c r="G35" s="10">
        <v>18.64</v>
      </c>
      <c r="H35" s="10">
        <v>27.485499999999998</v>
      </c>
      <c r="I35" s="10">
        <f t="shared" si="0"/>
        <v>18.656100000000002</v>
      </c>
    </row>
    <row r="36" spans="1:9" x14ac:dyDescent="0.3">
      <c r="A36" s="10">
        <v>170</v>
      </c>
      <c r="B36" s="10">
        <v>18</v>
      </c>
      <c r="C36" s="10">
        <v>-4.2535999999999996</v>
      </c>
      <c r="D36" s="10">
        <v>13.565300000000001</v>
      </c>
      <c r="E36" s="10">
        <v>17.3337</v>
      </c>
      <c r="F36" s="10">
        <v>18.767900000000001</v>
      </c>
      <c r="G36" s="10">
        <v>18.686299999999999</v>
      </c>
      <c r="H36" s="10">
        <v>27.535299999999999</v>
      </c>
      <c r="I36" s="10">
        <f t="shared" si="0"/>
        <v>18.719949999999997</v>
      </c>
    </row>
    <row r="37" spans="1:9" x14ac:dyDescent="0.3">
      <c r="A37" s="10">
        <v>175</v>
      </c>
      <c r="B37" s="10">
        <v>18</v>
      </c>
      <c r="C37" s="10">
        <v>-4.2868000000000004</v>
      </c>
      <c r="D37" s="10">
        <v>13.6412</v>
      </c>
      <c r="E37" s="10">
        <v>17.466899999999999</v>
      </c>
      <c r="F37" s="10">
        <v>18.831499999999998</v>
      </c>
      <c r="G37" s="10">
        <v>18.7317</v>
      </c>
      <c r="H37" s="10">
        <v>27.535299999999999</v>
      </c>
      <c r="I37" s="10">
        <f t="shared" si="0"/>
        <v>18.767775</v>
      </c>
    </row>
    <row r="38" spans="1:9" x14ac:dyDescent="0.3">
      <c r="A38" s="10">
        <v>180</v>
      </c>
      <c r="B38" s="10">
        <v>18</v>
      </c>
      <c r="C38" s="10">
        <v>-4.3273000000000001</v>
      </c>
      <c r="D38" s="10">
        <v>13.716900000000001</v>
      </c>
      <c r="E38" s="10">
        <v>17.466899999999999</v>
      </c>
      <c r="F38" s="10">
        <v>18.831499999999998</v>
      </c>
      <c r="G38" s="10">
        <v>18.784400000000002</v>
      </c>
      <c r="H38" s="10">
        <v>27.535299999999999</v>
      </c>
      <c r="I38" s="10">
        <f t="shared" si="0"/>
        <v>18.783750000000001</v>
      </c>
    </row>
    <row r="39" spans="1:9" x14ac:dyDescent="0.3">
      <c r="A39" s="10">
        <v>185</v>
      </c>
      <c r="B39" s="10">
        <v>18</v>
      </c>
      <c r="C39" s="10">
        <v>-4.3567999999999998</v>
      </c>
      <c r="D39" s="10">
        <v>13.716900000000001</v>
      </c>
      <c r="E39" s="10">
        <v>17.466899999999999</v>
      </c>
      <c r="F39" s="10">
        <v>18.7041</v>
      </c>
      <c r="G39" s="10">
        <v>18.826599999999999</v>
      </c>
      <c r="H39" s="10">
        <v>27.585100000000001</v>
      </c>
      <c r="I39" s="10">
        <f t="shared" si="0"/>
        <v>18.815524999999997</v>
      </c>
    </row>
    <row r="40" spans="1:9" x14ac:dyDescent="0.3">
      <c r="A40" s="10">
        <v>190</v>
      </c>
      <c r="B40" s="10">
        <v>18</v>
      </c>
      <c r="C40" s="10">
        <v>-4.3806000000000003</v>
      </c>
      <c r="D40" s="10">
        <v>13.6412</v>
      </c>
      <c r="E40" s="10">
        <v>17.533300000000001</v>
      </c>
      <c r="F40" s="10">
        <v>18.895</v>
      </c>
      <c r="G40" s="10">
        <v>18.861000000000001</v>
      </c>
      <c r="H40" s="10">
        <v>27.585100000000001</v>
      </c>
      <c r="I40" s="10">
        <f t="shared" si="0"/>
        <v>18.799624999999999</v>
      </c>
    </row>
    <row r="41" spans="1:9" x14ac:dyDescent="0.3">
      <c r="A41" s="10">
        <v>195</v>
      </c>
      <c r="B41" s="10">
        <v>18</v>
      </c>
      <c r="C41" s="10">
        <v>-4.4089999999999998</v>
      </c>
      <c r="D41" s="10">
        <v>13.716900000000001</v>
      </c>
      <c r="E41" s="10">
        <v>17.466899999999999</v>
      </c>
      <c r="F41" s="10">
        <v>18.767900000000001</v>
      </c>
      <c r="G41" s="10">
        <v>18.896799999999999</v>
      </c>
      <c r="H41" s="10">
        <v>27.634699999999999</v>
      </c>
      <c r="I41" s="10">
        <f t="shared" si="0"/>
        <v>18.8155</v>
      </c>
    </row>
    <row r="42" spans="1:9" x14ac:dyDescent="0.3">
      <c r="A42" s="10">
        <v>200</v>
      </c>
      <c r="B42" s="10">
        <v>18</v>
      </c>
      <c r="C42" s="10">
        <v>-4.4245999999999999</v>
      </c>
      <c r="D42" s="10">
        <v>13.716900000000001</v>
      </c>
      <c r="E42" s="10">
        <v>17.533300000000001</v>
      </c>
      <c r="F42" s="10">
        <v>18.895</v>
      </c>
      <c r="G42" s="10">
        <v>18.9175</v>
      </c>
      <c r="H42" s="10">
        <v>27.634699999999999</v>
      </c>
      <c r="I42" s="10">
        <f t="shared" si="0"/>
        <v>18.894874999999999</v>
      </c>
    </row>
    <row r="43" spans="1:9" x14ac:dyDescent="0.3">
      <c r="A43" s="10">
        <v>205</v>
      </c>
      <c r="B43" s="10">
        <v>18</v>
      </c>
      <c r="C43" s="10">
        <v>-4.4492000000000003</v>
      </c>
      <c r="D43" s="10">
        <v>13.716900000000001</v>
      </c>
      <c r="E43" s="10">
        <v>17.533300000000001</v>
      </c>
      <c r="F43" s="10">
        <v>19.021599999999999</v>
      </c>
      <c r="G43" s="10">
        <v>18.942900000000002</v>
      </c>
      <c r="H43" s="10">
        <v>27.634699999999999</v>
      </c>
      <c r="I43" s="10">
        <f t="shared" si="0"/>
        <v>18.926524999999998</v>
      </c>
    </row>
    <row r="44" spans="1:9" x14ac:dyDescent="0.3">
      <c r="A44" s="10">
        <v>210</v>
      </c>
      <c r="B44" s="10">
        <v>18</v>
      </c>
      <c r="C44" s="10">
        <v>-4.4710000000000001</v>
      </c>
      <c r="D44" s="10">
        <v>13.6412</v>
      </c>
      <c r="E44" s="10">
        <v>17.665600000000001</v>
      </c>
      <c r="F44" s="10">
        <v>19.021599999999999</v>
      </c>
      <c r="G44" s="10">
        <v>18.9636</v>
      </c>
      <c r="H44" s="10">
        <v>27.6843</v>
      </c>
      <c r="I44" s="10">
        <f t="shared" si="0"/>
        <v>19.0215</v>
      </c>
    </row>
    <row r="45" spans="1:9" x14ac:dyDescent="0.3">
      <c r="A45" s="10">
        <v>215</v>
      </c>
      <c r="B45" s="10">
        <v>18</v>
      </c>
      <c r="C45" s="10">
        <v>-4.5067000000000004</v>
      </c>
      <c r="D45" s="10">
        <v>13.6412</v>
      </c>
      <c r="E45" s="10">
        <v>17.665600000000001</v>
      </c>
      <c r="F45" s="10">
        <v>19.1478</v>
      </c>
      <c r="G45" s="10">
        <v>18.996200000000002</v>
      </c>
      <c r="H45" s="10">
        <v>27.634699999999999</v>
      </c>
      <c r="I45" s="10">
        <f t="shared" si="0"/>
        <v>19.068925</v>
      </c>
    </row>
    <row r="46" spans="1:9" x14ac:dyDescent="0.3">
      <c r="A46" s="10">
        <v>220</v>
      </c>
      <c r="B46" s="10">
        <v>18</v>
      </c>
      <c r="C46" s="10">
        <v>-4.5342000000000002</v>
      </c>
      <c r="D46" s="10">
        <v>13.4892</v>
      </c>
      <c r="E46" s="10">
        <v>17.599499999999999</v>
      </c>
      <c r="F46" s="10">
        <v>19.084700000000002</v>
      </c>
      <c r="G46" s="10">
        <v>19.0214</v>
      </c>
      <c r="H46" s="10">
        <v>27.733899999999998</v>
      </c>
      <c r="I46" s="10">
        <f t="shared" si="0"/>
        <v>19.068925</v>
      </c>
    </row>
    <row r="47" spans="1:9" x14ac:dyDescent="0.3">
      <c r="A47" s="10">
        <v>225</v>
      </c>
      <c r="B47" s="10">
        <v>18</v>
      </c>
      <c r="C47" s="10">
        <v>-4.5492999999999997</v>
      </c>
      <c r="D47" s="10">
        <v>13.565300000000001</v>
      </c>
      <c r="E47" s="10">
        <v>17.599499999999999</v>
      </c>
      <c r="F47" s="10">
        <v>19.021599999999999</v>
      </c>
      <c r="G47" s="10">
        <v>19.0322</v>
      </c>
      <c r="H47" s="10">
        <v>27.6843</v>
      </c>
      <c r="I47" s="10">
        <f t="shared" si="0"/>
        <v>19.068925</v>
      </c>
    </row>
    <row r="48" spans="1:9" x14ac:dyDescent="0.3">
      <c r="A48" s="10">
        <v>230</v>
      </c>
      <c r="B48" s="10">
        <v>18</v>
      </c>
      <c r="C48" s="10">
        <v>-4.5655000000000001</v>
      </c>
      <c r="D48" s="10">
        <v>13.4892</v>
      </c>
      <c r="E48" s="10">
        <v>17.7973</v>
      </c>
      <c r="F48" s="10">
        <v>19.021599999999999</v>
      </c>
      <c r="G48" s="10">
        <v>19.040299999999998</v>
      </c>
      <c r="H48" s="10">
        <v>27.634699999999999</v>
      </c>
      <c r="I48" s="10">
        <f t="shared" si="0"/>
        <v>19.053150000000002</v>
      </c>
    </row>
    <row r="49" spans="1:9" x14ac:dyDescent="0.3">
      <c r="A49" s="10">
        <v>235</v>
      </c>
      <c r="B49" s="10">
        <v>18</v>
      </c>
      <c r="C49" s="10">
        <v>-4.6055000000000001</v>
      </c>
      <c r="D49" s="10">
        <v>13.6412</v>
      </c>
      <c r="E49" s="10">
        <v>17.665600000000001</v>
      </c>
      <c r="F49" s="10">
        <v>19.084700000000002</v>
      </c>
      <c r="G49" s="10">
        <v>19.0701</v>
      </c>
      <c r="H49" s="10">
        <v>27.733899999999998</v>
      </c>
      <c r="I49" s="10">
        <f t="shared" si="0"/>
        <v>19.08465</v>
      </c>
    </row>
    <row r="50" spans="1:9" x14ac:dyDescent="0.3">
      <c r="A50" s="10">
        <v>240</v>
      </c>
      <c r="B50" s="10">
        <v>18</v>
      </c>
      <c r="C50" s="10">
        <v>-4.6205999999999996</v>
      </c>
      <c r="D50" s="10">
        <v>13.716900000000001</v>
      </c>
      <c r="E50" s="10">
        <v>17.7315</v>
      </c>
      <c r="F50" s="10">
        <v>19.210699999999999</v>
      </c>
      <c r="G50" s="10">
        <v>19.076599999999999</v>
      </c>
      <c r="H50" s="10">
        <v>27.733899999999998</v>
      </c>
      <c r="I50" s="10">
        <f t="shared" si="0"/>
        <v>19.163250000000001</v>
      </c>
    </row>
    <row r="51" spans="1:9" x14ac:dyDescent="0.3">
      <c r="A51" s="10">
        <v>245</v>
      </c>
      <c r="B51" s="10">
        <v>18</v>
      </c>
      <c r="C51" s="10">
        <v>-4.6460999999999997</v>
      </c>
      <c r="D51" s="10">
        <v>13.716900000000001</v>
      </c>
      <c r="E51" s="10">
        <v>17.7973</v>
      </c>
      <c r="F51" s="10">
        <v>19.335999999999999</v>
      </c>
      <c r="G51" s="10">
        <v>19.090399999999999</v>
      </c>
      <c r="H51" s="10">
        <v>27.6843</v>
      </c>
      <c r="I51" s="10">
        <f t="shared" si="0"/>
        <v>19.241849999999999</v>
      </c>
    </row>
    <row r="52" spans="1:9" x14ac:dyDescent="0.3">
      <c r="A52" s="10">
        <v>250</v>
      </c>
      <c r="B52" s="10">
        <v>18</v>
      </c>
      <c r="C52" s="10">
        <v>-4.6775000000000002</v>
      </c>
      <c r="D52" s="10">
        <v>13.6412</v>
      </c>
      <c r="E52" s="10">
        <v>17.863</v>
      </c>
      <c r="F52" s="10">
        <v>19.335999999999999</v>
      </c>
      <c r="G52" s="10">
        <v>19.1098</v>
      </c>
      <c r="H52" s="10">
        <v>27.783300000000001</v>
      </c>
      <c r="I52" s="10">
        <f t="shared" si="0"/>
        <v>19.3203</v>
      </c>
    </row>
    <row r="53" spans="1:9" x14ac:dyDescent="0.3">
      <c r="A53" s="10">
        <v>255</v>
      </c>
      <c r="B53" s="10">
        <v>18</v>
      </c>
      <c r="C53" s="10">
        <v>-4.7119</v>
      </c>
      <c r="D53" s="10">
        <v>13.6412</v>
      </c>
      <c r="E53" s="10">
        <v>17.9939</v>
      </c>
      <c r="F53" s="10">
        <v>19.398499999999999</v>
      </c>
      <c r="G53" s="10">
        <v>19.1328</v>
      </c>
      <c r="H53" s="10">
        <v>27.832799999999999</v>
      </c>
      <c r="I53" s="10">
        <f t="shared" si="0"/>
        <v>19.382849999999998</v>
      </c>
    </row>
    <row r="54" spans="1:9" x14ac:dyDescent="0.3">
      <c r="A54" s="10">
        <v>260</v>
      </c>
      <c r="B54" s="10">
        <v>18</v>
      </c>
      <c r="C54" s="10">
        <v>-4.7550999999999997</v>
      </c>
      <c r="D54" s="10">
        <v>13.4892</v>
      </c>
      <c r="E54" s="10">
        <v>17.863</v>
      </c>
      <c r="F54" s="10">
        <v>19.460899999999999</v>
      </c>
      <c r="G54" s="10">
        <v>19.1663</v>
      </c>
      <c r="H54" s="10">
        <v>27.832799999999999</v>
      </c>
      <c r="I54" s="10">
        <f t="shared" si="0"/>
        <v>19.414074999999997</v>
      </c>
    </row>
    <row r="55" spans="1:9" x14ac:dyDescent="0.3">
      <c r="A55" s="10">
        <v>265</v>
      </c>
      <c r="B55" s="10">
        <v>18</v>
      </c>
      <c r="C55" s="10">
        <v>-4.7723000000000004</v>
      </c>
      <c r="D55" s="10">
        <v>13.4129</v>
      </c>
      <c r="E55" s="10">
        <v>17.9939</v>
      </c>
      <c r="F55" s="10">
        <v>19.460899999999999</v>
      </c>
      <c r="G55" s="10">
        <v>19.1751</v>
      </c>
      <c r="H55" s="10">
        <v>27.832799999999999</v>
      </c>
      <c r="I55" s="10">
        <f t="shared" si="0"/>
        <v>19.429699999999997</v>
      </c>
    </row>
    <row r="56" spans="1:9" x14ac:dyDescent="0.3">
      <c r="A56" s="10">
        <v>270</v>
      </c>
      <c r="B56" s="10">
        <v>18</v>
      </c>
      <c r="C56" s="10">
        <v>-4.8052000000000001</v>
      </c>
      <c r="D56" s="10">
        <v>13.336399999999999</v>
      </c>
      <c r="E56" s="10">
        <v>17.9285</v>
      </c>
      <c r="F56" s="10">
        <v>19.398499999999999</v>
      </c>
      <c r="G56" s="10">
        <v>19.196400000000001</v>
      </c>
      <c r="H56" s="10">
        <v>27.9314</v>
      </c>
      <c r="I56" s="10">
        <f t="shared" si="0"/>
        <v>19.429699999999997</v>
      </c>
    </row>
    <row r="57" spans="1:9" x14ac:dyDescent="0.3">
      <c r="A57" s="10">
        <v>275</v>
      </c>
      <c r="B57" s="10">
        <v>18</v>
      </c>
      <c r="C57" s="10">
        <v>-4.8236999999999997</v>
      </c>
      <c r="D57" s="10">
        <v>13.336399999999999</v>
      </c>
      <c r="E57" s="10">
        <v>17.863</v>
      </c>
      <c r="F57" s="10">
        <v>19.398499999999999</v>
      </c>
      <c r="G57" s="10">
        <v>19.202999999999999</v>
      </c>
      <c r="H57" s="10">
        <v>27.9314</v>
      </c>
      <c r="I57" s="10">
        <f t="shared" si="0"/>
        <v>19.414099999999998</v>
      </c>
    </row>
    <row r="58" spans="1:9" x14ac:dyDescent="0.3">
      <c r="A58" s="10">
        <v>280</v>
      </c>
      <c r="B58" s="10">
        <v>18</v>
      </c>
      <c r="C58" s="10">
        <v>-4.8346</v>
      </c>
      <c r="D58" s="10">
        <v>13.4129</v>
      </c>
      <c r="E58" s="10">
        <v>17.9285</v>
      </c>
      <c r="F58" s="10">
        <v>19.398499999999999</v>
      </c>
      <c r="G58" s="10">
        <v>19.198499999999999</v>
      </c>
      <c r="H58" s="10">
        <v>27.980699999999999</v>
      </c>
      <c r="I58" s="10">
        <f t="shared" si="0"/>
        <v>19.414099999999998</v>
      </c>
    </row>
    <row r="59" spans="1:9" x14ac:dyDescent="0.3">
      <c r="A59" s="10">
        <v>285</v>
      </c>
      <c r="B59" s="10">
        <v>18</v>
      </c>
      <c r="C59" s="10">
        <v>-4.8573000000000004</v>
      </c>
      <c r="D59" s="10">
        <v>13.336399999999999</v>
      </c>
      <c r="E59" s="10">
        <v>17.9285</v>
      </c>
      <c r="F59" s="10">
        <v>19.460899999999999</v>
      </c>
      <c r="G59" s="10">
        <v>19.201899999999998</v>
      </c>
      <c r="H59" s="10">
        <v>27.9314</v>
      </c>
      <c r="I59" s="10">
        <f t="shared" si="0"/>
        <v>19.429699999999997</v>
      </c>
    </row>
    <row r="60" spans="1:9" x14ac:dyDescent="0.3">
      <c r="A60" s="10">
        <v>290</v>
      </c>
      <c r="B60" s="10">
        <v>18</v>
      </c>
      <c r="C60" s="10">
        <v>-4.8789999999999996</v>
      </c>
      <c r="D60" s="10">
        <v>13.105600000000001</v>
      </c>
      <c r="E60" s="10">
        <v>17.863</v>
      </c>
      <c r="F60" s="10">
        <v>19.460899999999999</v>
      </c>
      <c r="G60" s="10">
        <v>19.203600000000002</v>
      </c>
      <c r="H60" s="10">
        <v>28.029900000000001</v>
      </c>
      <c r="I60" s="10">
        <f t="shared" si="0"/>
        <v>19.460874999999998</v>
      </c>
    </row>
    <row r="61" spans="1:9" x14ac:dyDescent="0.3">
      <c r="A61" s="10">
        <v>295</v>
      </c>
      <c r="B61" s="10">
        <v>18</v>
      </c>
      <c r="C61" s="10">
        <v>-4.8917000000000002</v>
      </c>
      <c r="D61" s="10">
        <v>13.2597</v>
      </c>
      <c r="E61" s="10">
        <v>17.863</v>
      </c>
      <c r="F61" s="10">
        <v>19.523199999999999</v>
      </c>
      <c r="G61" s="10">
        <v>19.194900000000001</v>
      </c>
      <c r="H61" s="10">
        <v>28.079000000000001</v>
      </c>
      <c r="I61" s="10">
        <f t="shared" si="0"/>
        <v>19.476474999999997</v>
      </c>
    </row>
    <row r="62" spans="1:9" x14ac:dyDescent="0.3">
      <c r="A62" s="14">
        <v>300</v>
      </c>
      <c r="B62" s="14">
        <v>18</v>
      </c>
      <c r="C62" s="14">
        <v>-4.9073000000000002</v>
      </c>
      <c r="D62" s="14">
        <v>13.336399999999999</v>
      </c>
      <c r="E62" s="14">
        <v>17.9939</v>
      </c>
      <c r="F62" s="14">
        <v>19.460899999999999</v>
      </c>
      <c r="G62" s="14">
        <v>19.186499999999999</v>
      </c>
      <c r="H62" s="14">
        <v>28.029900000000001</v>
      </c>
      <c r="I62" s="14">
        <f t="shared" si="0"/>
        <v>19.476474999999997</v>
      </c>
    </row>
    <row r="63" spans="1:9" x14ac:dyDescent="0.3">
      <c r="A63" s="14">
        <v>305</v>
      </c>
      <c r="B63" s="14">
        <v>18</v>
      </c>
      <c r="C63" s="14">
        <v>-4.9406999999999996</v>
      </c>
      <c r="D63" s="14">
        <v>13.4129</v>
      </c>
      <c r="E63" s="14">
        <v>17.9285</v>
      </c>
      <c r="F63" s="14">
        <v>19.460899999999999</v>
      </c>
      <c r="G63" s="14">
        <v>19.1952</v>
      </c>
      <c r="H63" s="14">
        <v>28.079000000000001</v>
      </c>
      <c r="I63" s="14">
        <f t="shared" si="0"/>
        <v>19.460874999999998</v>
      </c>
    </row>
    <row r="64" spans="1:9" x14ac:dyDescent="0.3">
      <c r="A64" s="14">
        <v>310</v>
      </c>
      <c r="B64" s="14">
        <v>18</v>
      </c>
      <c r="C64" s="14">
        <v>-4.9617000000000004</v>
      </c>
      <c r="D64" s="14">
        <v>13.1828</v>
      </c>
      <c r="E64" s="14">
        <v>17.7973</v>
      </c>
      <c r="F64" s="14">
        <v>19.398499999999999</v>
      </c>
      <c r="G64" s="14">
        <v>19.1936</v>
      </c>
      <c r="H64" s="14">
        <v>28.029900000000001</v>
      </c>
      <c r="I64" s="14">
        <f t="shared" si="0"/>
        <v>19.4453</v>
      </c>
    </row>
    <row r="65" spans="1:9" x14ac:dyDescent="0.3">
      <c r="A65" s="14">
        <v>315</v>
      </c>
      <c r="B65" s="14">
        <v>18</v>
      </c>
      <c r="C65" s="14">
        <v>-4.9675000000000002</v>
      </c>
      <c r="D65" s="14">
        <v>13.336399999999999</v>
      </c>
      <c r="E65" s="14">
        <v>17.9939</v>
      </c>
      <c r="F65" s="14">
        <v>19.460899999999999</v>
      </c>
      <c r="G65" s="14">
        <v>19.175799999999999</v>
      </c>
      <c r="H65" s="14">
        <v>28.1281</v>
      </c>
      <c r="I65" s="14">
        <f t="shared" si="0"/>
        <v>19.429699999999997</v>
      </c>
    </row>
    <row r="66" spans="1:9" x14ac:dyDescent="0.3">
      <c r="A66" s="14">
        <v>320</v>
      </c>
      <c r="B66" s="14">
        <v>18</v>
      </c>
      <c r="C66" s="14">
        <v>-5</v>
      </c>
      <c r="D66" s="14">
        <v>13.4129</v>
      </c>
      <c r="E66" s="14">
        <v>17.863</v>
      </c>
      <c r="F66" s="14">
        <v>19.398499999999999</v>
      </c>
      <c r="G66" s="14">
        <v>19.185300000000002</v>
      </c>
      <c r="H66" s="14">
        <v>28.177099999999999</v>
      </c>
      <c r="I66" s="14">
        <f t="shared" si="0"/>
        <v>19.414099999999998</v>
      </c>
    </row>
    <row r="67" spans="1:9" x14ac:dyDescent="0.3">
      <c r="A67" s="14">
        <v>325</v>
      </c>
      <c r="B67" s="14">
        <v>18</v>
      </c>
      <c r="C67" s="14">
        <v>-5</v>
      </c>
      <c r="D67" s="14">
        <v>13.2597</v>
      </c>
      <c r="E67" s="14">
        <v>17.863</v>
      </c>
      <c r="F67" s="14">
        <v>19.398499999999999</v>
      </c>
      <c r="G67" s="14">
        <v>19.176600000000001</v>
      </c>
      <c r="H67" s="14">
        <v>28.1281</v>
      </c>
      <c r="I67" s="14">
        <f t="shared" si="0"/>
        <v>19.414099999999998</v>
      </c>
    </row>
    <row r="68" spans="1:9" x14ac:dyDescent="0.3">
      <c r="A68" s="14">
        <v>330</v>
      </c>
      <c r="B68" s="14">
        <v>18</v>
      </c>
      <c r="C68" s="14">
        <v>-5</v>
      </c>
      <c r="D68" s="14">
        <v>13.2597</v>
      </c>
      <c r="E68" s="14">
        <v>17.9939</v>
      </c>
      <c r="F68" s="14">
        <v>19.398499999999999</v>
      </c>
      <c r="G68" s="14">
        <v>19.169899999999998</v>
      </c>
      <c r="H68" s="14">
        <v>28.177099999999999</v>
      </c>
      <c r="I68" s="14">
        <f t="shared" si="0"/>
        <v>19.429675</v>
      </c>
    </row>
    <row r="69" spans="1:9" x14ac:dyDescent="0.3">
      <c r="A69" s="14">
        <v>335</v>
      </c>
      <c r="B69" s="14">
        <v>18</v>
      </c>
      <c r="C69" s="14">
        <v>-5</v>
      </c>
      <c r="D69" s="14">
        <v>13.1828</v>
      </c>
      <c r="E69" s="14">
        <v>17.863</v>
      </c>
      <c r="F69" s="14">
        <v>19.523199999999999</v>
      </c>
      <c r="G69" s="14">
        <v>19.1799</v>
      </c>
      <c r="H69" s="14">
        <v>28.226099999999999</v>
      </c>
      <c r="I69" s="14">
        <f t="shared" ref="I69:I132" si="1">AVERAGE(F67:F70)</f>
        <v>19.460850000000001</v>
      </c>
    </row>
    <row r="70" spans="1:9" x14ac:dyDescent="0.3">
      <c r="A70" s="14">
        <v>340</v>
      </c>
      <c r="B70" s="14">
        <v>18</v>
      </c>
      <c r="C70" s="14">
        <v>-5</v>
      </c>
      <c r="D70" s="14">
        <v>13.105600000000001</v>
      </c>
      <c r="E70" s="14">
        <v>17.863</v>
      </c>
      <c r="F70" s="14">
        <v>19.523199999999999</v>
      </c>
      <c r="G70" s="14">
        <v>19.170500000000001</v>
      </c>
      <c r="H70" s="14">
        <v>28.177099999999999</v>
      </c>
      <c r="I70" s="14">
        <f t="shared" si="1"/>
        <v>19.492025000000002</v>
      </c>
    </row>
    <row r="71" spans="1:9" x14ac:dyDescent="0.3">
      <c r="A71" s="14">
        <v>345</v>
      </c>
      <c r="B71" s="14">
        <v>18</v>
      </c>
      <c r="C71" s="14">
        <v>-5</v>
      </c>
      <c r="D71" s="14">
        <v>13.2597</v>
      </c>
      <c r="E71" s="14">
        <v>17.9285</v>
      </c>
      <c r="F71" s="14">
        <v>19.523199999999999</v>
      </c>
      <c r="G71" s="14">
        <v>19.162099999999999</v>
      </c>
      <c r="H71" s="14">
        <v>28.274999999999999</v>
      </c>
      <c r="I71" s="14">
        <f t="shared" si="1"/>
        <v>19.523199999999999</v>
      </c>
    </row>
    <row r="72" spans="1:9" x14ac:dyDescent="0.3">
      <c r="A72" s="14">
        <v>350</v>
      </c>
      <c r="B72" s="14">
        <v>18</v>
      </c>
      <c r="C72" s="14">
        <v>-5</v>
      </c>
      <c r="D72" s="14">
        <v>13.2597</v>
      </c>
      <c r="E72" s="14">
        <v>17.863</v>
      </c>
      <c r="F72" s="14">
        <v>19.523199999999999</v>
      </c>
      <c r="G72" s="14">
        <v>19.1629</v>
      </c>
      <c r="H72" s="14">
        <v>28.274999999999999</v>
      </c>
      <c r="I72" s="14">
        <f t="shared" si="1"/>
        <v>19.507624999999997</v>
      </c>
    </row>
    <row r="73" spans="1:9" x14ac:dyDescent="0.3">
      <c r="A73" s="14">
        <v>355</v>
      </c>
      <c r="B73" s="14">
        <v>18</v>
      </c>
      <c r="C73" s="14">
        <v>-5</v>
      </c>
      <c r="D73" s="14">
        <v>13.336399999999999</v>
      </c>
      <c r="E73" s="14">
        <v>17.9939</v>
      </c>
      <c r="F73" s="14">
        <v>19.460899999999999</v>
      </c>
      <c r="G73" s="14">
        <v>19.1553</v>
      </c>
      <c r="H73" s="14">
        <v>28.323899999999998</v>
      </c>
      <c r="I73" s="14">
        <f t="shared" si="1"/>
        <v>19.492049999999999</v>
      </c>
    </row>
    <row r="74" spans="1:9" x14ac:dyDescent="0.3">
      <c r="A74" s="14">
        <v>360</v>
      </c>
      <c r="B74" s="14">
        <v>18</v>
      </c>
      <c r="C74" s="14">
        <v>-5</v>
      </c>
      <c r="D74" s="14">
        <v>13.1828</v>
      </c>
      <c r="E74" s="14">
        <v>17.9285</v>
      </c>
      <c r="F74" s="14">
        <v>19.460899999999999</v>
      </c>
      <c r="G74" s="14">
        <v>19.165500000000002</v>
      </c>
      <c r="H74" s="14">
        <v>28.323899999999998</v>
      </c>
      <c r="I74" s="14">
        <f t="shared" si="1"/>
        <v>19.476474999999997</v>
      </c>
    </row>
    <row r="75" spans="1:9" x14ac:dyDescent="0.3">
      <c r="A75" s="14">
        <v>365</v>
      </c>
      <c r="B75" s="14">
        <v>18</v>
      </c>
      <c r="C75" s="14">
        <v>-5</v>
      </c>
      <c r="D75" s="14">
        <v>13.2597</v>
      </c>
      <c r="E75" s="14">
        <v>17.9285</v>
      </c>
      <c r="F75" s="14">
        <v>19.460899999999999</v>
      </c>
      <c r="G75" s="14">
        <v>19.164899999999999</v>
      </c>
      <c r="H75" s="14">
        <v>28.323899999999998</v>
      </c>
      <c r="I75" s="14">
        <f t="shared" si="1"/>
        <v>19.4453</v>
      </c>
    </row>
    <row r="76" spans="1:9" x14ac:dyDescent="0.3">
      <c r="A76" s="14">
        <v>370</v>
      </c>
      <c r="B76" s="14">
        <v>18</v>
      </c>
      <c r="C76" s="14">
        <v>-5</v>
      </c>
      <c r="D76" s="14">
        <v>13.336399999999999</v>
      </c>
      <c r="E76" s="14">
        <v>17.863</v>
      </c>
      <c r="F76" s="14">
        <v>19.398499999999999</v>
      </c>
      <c r="G76" s="14">
        <v>19.164000000000001</v>
      </c>
      <c r="H76" s="14">
        <v>28.323899999999998</v>
      </c>
      <c r="I76" s="14">
        <f t="shared" si="1"/>
        <v>19.429699999999997</v>
      </c>
    </row>
    <row r="77" spans="1:9" x14ac:dyDescent="0.3">
      <c r="A77" s="14">
        <v>375</v>
      </c>
      <c r="B77" s="14">
        <v>18</v>
      </c>
      <c r="C77" s="14">
        <v>-5</v>
      </c>
      <c r="D77" s="14">
        <v>13.336399999999999</v>
      </c>
      <c r="E77" s="14">
        <v>17.7973</v>
      </c>
      <c r="F77" s="14">
        <v>19.398499999999999</v>
      </c>
      <c r="G77" s="14">
        <v>19.1556</v>
      </c>
      <c r="H77" s="14">
        <v>28.421399999999998</v>
      </c>
      <c r="I77" s="14">
        <f t="shared" si="1"/>
        <v>19.429699999999997</v>
      </c>
    </row>
    <row r="78" spans="1:9" x14ac:dyDescent="0.3">
      <c r="A78" s="14">
        <v>380</v>
      </c>
      <c r="B78" s="14">
        <v>18</v>
      </c>
      <c r="C78" s="14">
        <v>-5</v>
      </c>
      <c r="D78" s="14">
        <v>13.1828</v>
      </c>
      <c r="E78" s="14">
        <v>17.7973</v>
      </c>
      <c r="F78" s="14">
        <v>19.460899999999999</v>
      </c>
      <c r="G78" s="14">
        <v>19.1417</v>
      </c>
      <c r="H78" s="14">
        <v>28.372599999999998</v>
      </c>
      <c r="I78" s="14">
        <f t="shared" si="1"/>
        <v>19.445274999999999</v>
      </c>
    </row>
    <row r="79" spans="1:9" x14ac:dyDescent="0.3">
      <c r="A79" s="14">
        <v>385</v>
      </c>
      <c r="B79" s="14">
        <v>18</v>
      </c>
      <c r="C79" s="14">
        <v>-5</v>
      </c>
      <c r="D79" s="14">
        <v>13.2597</v>
      </c>
      <c r="E79" s="14">
        <v>17.863</v>
      </c>
      <c r="F79" s="14">
        <v>19.523199999999999</v>
      </c>
      <c r="G79" s="14">
        <v>19.1311</v>
      </c>
      <c r="H79" s="14">
        <v>28.421399999999998</v>
      </c>
      <c r="I79" s="14">
        <f t="shared" si="1"/>
        <v>19.47645</v>
      </c>
    </row>
    <row r="80" spans="1:9" x14ac:dyDescent="0.3">
      <c r="A80" s="14">
        <v>390</v>
      </c>
      <c r="B80" s="14">
        <v>18</v>
      </c>
      <c r="C80" s="14">
        <v>-5</v>
      </c>
      <c r="D80" s="14">
        <v>13.4129</v>
      </c>
      <c r="E80" s="14">
        <v>17.9285</v>
      </c>
      <c r="F80" s="14">
        <v>19.523199999999999</v>
      </c>
      <c r="G80" s="14">
        <v>19.130700000000001</v>
      </c>
      <c r="H80" s="14">
        <v>28.518699999999999</v>
      </c>
      <c r="I80" s="14">
        <f t="shared" si="1"/>
        <v>19.492049999999999</v>
      </c>
    </row>
    <row r="81" spans="1:9" x14ac:dyDescent="0.3">
      <c r="A81" s="14">
        <v>395</v>
      </c>
      <c r="B81" s="14">
        <v>18</v>
      </c>
      <c r="C81" s="14">
        <v>-5</v>
      </c>
      <c r="D81" s="14">
        <v>13.4892</v>
      </c>
      <c r="E81" s="14">
        <v>17.9285</v>
      </c>
      <c r="F81" s="14">
        <v>19.460899999999999</v>
      </c>
      <c r="G81" s="14">
        <v>19.1388</v>
      </c>
      <c r="H81" s="14">
        <v>28.372599999999998</v>
      </c>
      <c r="I81" s="14">
        <f t="shared" si="1"/>
        <v>19.507625000000001</v>
      </c>
    </row>
    <row r="82" spans="1:9" x14ac:dyDescent="0.3">
      <c r="A82" s="14">
        <v>400</v>
      </c>
      <c r="B82" s="14">
        <v>18</v>
      </c>
      <c r="C82" s="14">
        <v>-5</v>
      </c>
      <c r="D82" s="14">
        <v>13.336399999999999</v>
      </c>
      <c r="E82" s="14">
        <v>17.9285</v>
      </c>
      <c r="F82" s="14">
        <v>19.523199999999999</v>
      </c>
      <c r="G82" s="14">
        <v>19.146000000000001</v>
      </c>
      <c r="H82" s="14">
        <v>28.421399999999998</v>
      </c>
      <c r="I82" s="14">
        <f t="shared" si="1"/>
        <v>19.492049999999999</v>
      </c>
    </row>
    <row r="83" spans="1:9" x14ac:dyDescent="0.3">
      <c r="A83" s="14">
        <v>405</v>
      </c>
      <c r="B83" s="14">
        <v>18</v>
      </c>
      <c r="C83" s="14">
        <v>-5</v>
      </c>
      <c r="D83" s="14">
        <v>13.1828</v>
      </c>
      <c r="E83" s="14">
        <v>17.863</v>
      </c>
      <c r="F83" s="14">
        <v>19.460899999999999</v>
      </c>
      <c r="G83" s="14">
        <v>19.152100000000001</v>
      </c>
      <c r="H83" s="14">
        <v>28.421399999999998</v>
      </c>
      <c r="I83" s="14">
        <f t="shared" si="1"/>
        <v>19.476474999999997</v>
      </c>
    </row>
    <row r="84" spans="1:9" x14ac:dyDescent="0.3">
      <c r="A84" s="14">
        <v>410</v>
      </c>
      <c r="B84" s="14">
        <v>18</v>
      </c>
      <c r="C84" s="14">
        <v>-5</v>
      </c>
      <c r="D84" s="14">
        <v>13.0283</v>
      </c>
      <c r="E84" s="14">
        <v>17.863</v>
      </c>
      <c r="F84" s="14">
        <v>19.460899999999999</v>
      </c>
      <c r="G84" s="14">
        <v>19.148299999999999</v>
      </c>
      <c r="H84" s="14">
        <v>28.470099999999999</v>
      </c>
      <c r="I84" s="14">
        <f t="shared" si="1"/>
        <v>19.492049999999999</v>
      </c>
    </row>
    <row r="85" spans="1:9" x14ac:dyDescent="0.3">
      <c r="A85" s="14">
        <v>415</v>
      </c>
      <c r="B85" s="14">
        <v>18</v>
      </c>
      <c r="C85" s="14">
        <v>-5</v>
      </c>
      <c r="D85" s="14">
        <v>13.105600000000001</v>
      </c>
      <c r="E85" s="14">
        <v>17.863</v>
      </c>
      <c r="F85" s="14">
        <v>19.523199999999999</v>
      </c>
      <c r="G85" s="14">
        <v>19.143899999999999</v>
      </c>
      <c r="H85" s="14">
        <v>28.421399999999998</v>
      </c>
      <c r="I85" s="14">
        <f t="shared" si="1"/>
        <v>19.507574999999999</v>
      </c>
    </row>
    <row r="86" spans="1:9" x14ac:dyDescent="0.3">
      <c r="A86" s="14">
        <v>420</v>
      </c>
      <c r="B86" s="14">
        <v>18</v>
      </c>
      <c r="C86" s="14">
        <v>-5</v>
      </c>
      <c r="D86" s="14">
        <v>13.4129</v>
      </c>
      <c r="E86" s="14">
        <v>17.9285</v>
      </c>
      <c r="F86" s="14">
        <v>19.5853</v>
      </c>
      <c r="G86" s="14">
        <v>19.139099999999999</v>
      </c>
      <c r="H86" s="14">
        <v>28.518699999999999</v>
      </c>
      <c r="I86" s="14">
        <f t="shared" si="1"/>
        <v>19.507574999999999</v>
      </c>
    </row>
    <row r="87" spans="1:9" x14ac:dyDescent="0.3">
      <c r="A87" s="14">
        <v>425</v>
      </c>
      <c r="B87" s="14">
        <v>18</v>
      </c>
      <c r="C87" s="14">
        <v>-5</v>
      </c>
      <c r="D87" s="14">
        <v>13.2597</v>
      </c>
      <c r="E87" s="14">
        <v>17.863</v>
      </c>
      <c r="F87" s="14">
        <v>19.460899999999999</v>
      </c>
      <c r="G87" s="14">
        <v>19.143599999999999</v>
      </c>
      <c r="H87" s="14">
        <v>28.518699999999999</v>
      </c>
      <c r="I87" s="14">
        <f t="shared" si="1"/>
        <v>19.507574999999999</v>
      </c>
    </row>
    <row r="88" spans="1:9" x14ac:dyDescent="0.3">
      <c r="A88" s="10">
        <v>430</v>
      </c>
      <c r="B88" s="10">
        <v>18</v>
      </c>
      <c r="C88" s="10">
        <v>-5</v>
      </c>
      <c r="D88" s="10">
        <v>13.336399999999999</v>
      </c>
      <c r="E88" s="10">
        <v>17.863</v>
      </c>
      <c r="F88" s="10">
        <v>19.460899999999999</v>
      </c>
      <c r="G88" s="10">
        <v>19.139500000000002</v>
      </c>
      <c r="H88" s="10">
        <v>28.470099999999999</v>
      </c>
      <c r="I88" s="10">
        <f t="shared" si="1"/>
        <v>19.507574999999999</v>
      </c>
    </row>
    <row r="89" spans="1:9" x14ac:dyDescent="0.3">
      <c r="A89" s="10">
        <v>435</v>
      </c>
      <c r="B89" s="10">
        <v>18</v>
      </c>
      <c r="C89" s="10">
        <v>-5</v>
      </c>
      <c r="D89" s="10">
        <v>13.105600000000001</v>
      </c>
      <c r="E89" s="10">
        <v>17.7973</v>
      </c>
      <c r="F89" s="10">
        <v>19.523199999999999</v>
      </c>
      <c r="G89" s="10">
        <v>19.136600000000001</v>
      </c>
      <c r="H89" s="10">
        <v>28.518699999999999</v>
      </c>
      <c r="I89" s="10">
        <f t="shared" si="1"/>
        <v>19.460874999999998</v>
      </c>
    </row>
    <row r="90" spans="1:9" x14ac:dyDescent="0.3">
      <c r="A90" s="10">
        <v>440</v>
      </c>
      <c r="B90" s="10">
        <v>18</v>
      </c>
      <c r="C90" s="10">
        <v>-5</v>
      </c>
      <c r="D90" s="10">
        <v>13.0283</v>
      </c>
      <c r="E90" s="10">
        <v>17.599499999999999</v>
      </c>
      <c r="F90" s="10">
        <v>19.398499999999999</v>
      </c>
      <c r="G90" s="10">
        <v>19.126100000000001</v>
      </c>
      <c r="H90" s="10">
        <v>28.470099999999999</v>
      </c>
      <c r="I90" s="10">
        <f t="shared" si="1"/>
        <v>19.413999999999998</v>
      </c>
    </row>
    <row r="91" spans="1:9" x14ac:dyDescent="0.3">
      <c r="A91" s="10">
        <v>445</v>
      </c>
      <c r="B91" s="10">
        <v>18</v>
      </c>
      <c r="C91" s="10">
        <v>-5</v>
      </c>
      <c r="D91" s="10">
        <v>12.7166</v>
      </c>
      <c r="E91" s="10">
        <v>17.2669</v>
      </c>
      <c r="F91" s="10">
        <v>19.273399999999999</v>
      </c>
      <c r="G91" s="10">
        <v>19.0929</v>
      </c>
      <c r="H91" s="10">
        <v>28.518699999999999</v>
      </c>
      <c r="I91" s="10">
        <f t="shared" si="1"/>
        <v>19.335725</v>
      </c>
    </row>
    <row r="92" spans="1:9" x14ac:dyDescent="0.3">
      <c r="A92" s="10">
        <v>450</v>
      </c>
      <c r="B92" s="10">
        <v>18</v>
      </c>
      <c r="C92" s="10">
        <v>-5</v>
      </c>
      <c r="D92" s="10">
        <v>12.5594</v>
      </c>
      <c r="E92" s="10">
        <v>17.0656</v>
      </c>
      <c r="F92" s="10">
        <v>19.1478</v>
      </c>
      <c r="G92" s="10">
        <v>19.025200000000002</v>
      </c>
      <c r="H92" s="10">
        <v>28.518699999999999</v>
      </c>
      <c r="I92" s="10">
        <f t="shared" si="1"/>
        <v>19.194524999999999</v>
      </c>
    </row>
    <row r="93" spans="1:9" x14ac:dyDescent="0.3">
      <c r="A93" s="10">
        <v>455</v>
      </c>
      <c r="B93" s="10">
        <v>18</v>
      </c>
      <c r="C93" s="10">
        <v>-5</v>
      </c>
      <c r="D93" s="10">
        <v>12.480499999999999</v>
      </c>
      <c r="E93" s="10">
        <v>16.998200000000001</v>
      </c>
      <c r="F93" s="10">
        <v>18.958400000000001</v>
      </c>
      <c r="G93" s="10">
        <v>18.946300000000001</v>
      </c>
      <c r="H93" s="10">
        <v>28.470099999999999</v>
      </c>
      <c r="I93" s="10">
        <f t="shared" si="1"/>
        <v>19.084499999999998</v>
      </c>
    </row>
    <row r="94" spans="1:9" x14ac:dyDescent="0.3">
      <c r="A94" s="10">
        <v>460</v>
      </c>
      <c r="B94" s="10">
        <v>18</v>
      </c>
      <c r="C94" s="10">
        <v>-5</v>
      </c>
      <c r="D94" s="10">
        <v>12.2424</v>
      </c>
      <c r="E94" s="10">
        <v>16.8629</v>
      </c>
      <c r="F94" s="10">
        <v>18.958400000000001</v>
      </c>
      <c r="G94" s="10">
        <v>18.8749</v>
      </c>
      <c r="H94" s="10">
        <v>28.470099999999999</v>
      </c>
      <c r="I94" s="10">
        <f t="shared" si="1"/>
        <v>18.989899999999999</v>
      </c>
    </row>
    <row r="95" spans="1:9" x14ac:dyDescent="0.3">
      <c r="A95" s="10">
        <v>465</v>
      </c>
      <c r="B95" s="10">
        <v>18</v>
      </c>
      <c r="C95" s="10">
        <v>-5</v>
      </c>
      <c r="D95" s="10">
        <v>12.0022</v>
      </c>
      <c r="E95" s="10">
        <v>16.727</v>
      </c>
      <c r="F95" s="10">
        <v>18.895</v>
      </c>
      <c r="G95" s="10">
        <v>18.8003</v>
      </c>
      <c r="H95" s="10">
        <v>28.421399999999998</v>
      </c>
      <c r="I95" s="10">
        <f t="shared" si="1"/>
        <v>18.878975000000001</v>
      </c>
    </row>
    <row r="96" spans="1:9" x14ac:dyDescent="0.3">
      <c r="A96" s="10">
        <v>470</v>
      </c>
      <c r="B96" s="10">
        <v>18</v>
      </c>
      <c r="C96" s="10">
        <v>-5</v>
      </c>
      <c r="D96" s="10">
        <v>11.8409</v>
      </c>
      <c r="E96" s="10">
        <v>16.521999999999998</v>
      </c>
      <c r="F96" s="10">
        <v>18.7041</v>
      </c>
      <c r="G96" s="10">
        <v>18.722100000000001</v>
      </c>
      <c r="H96" s="10">
        <v>28.421399999999998</v>
      </c>
      <c r="I96" s="10">
        <f t="shared" si="1"/>
        <v>18.767375000000001</v>
      </c>
    </row>
    <row r="97" spans="1:9" x14ac:dyDescent="0.3">
      <c r="A97" s="10">
        <v>475</v>
      </c>
      <c r="B97" s="10">
        <v>18</v>
      </c>
      <c r="C97" s="10">
        <v>-5</v>
      </c>
      <c r="D97" s="10">
        <v>11.597</v>
      </c>
      <c r="E97" s="10">
        <v>16.3156</v>
      </c>
      <c r="F97" s="10">
        <v>18.512</v>
      </c>
      <c r="G97" s="10">
        <v>18.632300000000001</v>
      </c>
      <c r="H97" s="10">
        <v>28.421399999999998</v>
      </c>
      <c r="I97" s="10">
        <f t="shared" si="1"/>
        <v>18.655774999999998</v>
      </c>
    </row>
    <row r="98" spans="1:9" x14ac:dyDescent="0.3">
      <c r="A98" s="10">
        <v>480</v>
      </c>
      <c r="B98" s="10">
        <v>18</v>
      </c>
      <c r="C98" s="10">
        <v>-4.9751000000000003</v>
      </c>
      <c r="D98" s="10">
        <v>11.6785</v>
      </c>
      <c r="E98" s="10">
        <v>16.3156</v>
      </c>
      <c r="F98" s="10">
        <v>18.512</v>
      </c>
      <c r="G98" s="10">
        <v>18.532900000000001</v>
      </c>
      <c r="H98" s="10">
        <v>28.372599999999998</v>
      </c>
      <c r="I98" s="10">
        <f t="shared" si="1"/>
        <v>18.560025</v>
      </c>
    </row>
    <row r="99" spans="1:9" x14ac:dyDescent="0.3">
      <c r="A99" s="10">
        <v>485</v>
      </c>
      <c r="B99" s="10">
        <v>18</v>
      </c>
      <c r="C99" s="10">
        <v>-4.9557000000000002</v>
      </c>
      <c r="D99" s="10">
        <v>11.5152</v>
      </c>
      <c r="E99" s="10">
        <v>16.177199999999999</v>
      </c>
      <c r="F99" s="10">
        <v>18.512</v>
      </c>
      <c r="G99" s="10">
        <v>18.451799999999999</v>
      </c>
      <c r="H99" s="10">
        <v>28.372599999999998</v>
      </c>
      <c r="I99" s="10">
        <f t="shared" si="1"/>
        <v>18.495925</v>
      </c>
    </row>
    <row r="100" spans="1:9" x14ac:dyDescent="0.3">
      <c r="A100" s="10">
        <v>490</v>
      </c>
      <c r="B100" s="10">
        <v>18</v>
      </c>
      <c r="C100" s="10">
        <v>-4.931</v>
      </c>
      <c r="D100" s="10">
        <v>11.433199999999999</v>
      </c>
      <c r="E100" s="10">
        <v>16.246500000000001</v>
      </c>
      <c r="F100" s="10">
        <v>18.447700000000001</v>
      </c>
      <c r="G100" s="10">
        <v>18.368099999999998</v>
      </c>
      <c r="H100" s="10">
        <v>28.421399999999998</v>
      </c>
      <c r="I100" s="10">
        <f t="shared" si="1"/>
        <v>18.463749999999997</v>
      </c>
    </row>
    <row r="101" spans="1:9" x14ac:dyDescent="0.3">
      <c r="A101" s="10">
        <v>495</v>
      </c>
      <c r="B101" s="10">
        <v>18</v>
      </c>
      <c r="C101" s="10">
        <v>-4.9265999999999996</v>
      </c>
      <c r="D101" s="10">
        <v>11.2684</v>
      </c>
      <c r="E101" s="10">
        <v>16.107700000000001</v>
      </c>
      <c r="F101" s="10">
        <v>18.383299999999998</v>
      </c>
      <c r="G101" s="10">
        <v>18.307600000000001</v>
      </c>
      <c r="H101" s="10">
        <v>28.372599999999998</v>
      </c>
      <c r="I101" s="10">
        <f t="shared" si="1"/>
        <v>18.383049999999997</v>
      </c>
    </row>
    <row r="102" spans="1:9" x14ac:dyDescent="0.3">
      <c r="A102" s="10">
        <v>500</v>
      </c>
      <c r="B102" s="10">
        <v>18</v>
      </c>
      <c r="C102" s="10">
        <v>-4.9081000000000001</v>
      </c>
      <c r="D102" s="10">
        <v>11.351000000000001</v>
      </c>
      <c r="E102" s="10">
        <v>15.828200000000001</v>
      </c>
      <c r="F102" s="10">
        <v>18.1892</v>
      </c>
      <c r="G102" s="10">
        <v>18.239000000000001</v>
      </c>
      <c r="H102" s="10">
        <v>28.421399999999998</v>
      </c>
      <c r="I102" s="10">
        <f t="shared" si="1"/>
        <v>18.302350000000001</v>
      </c>
    </row>
    <row r="103" spans="1:9" x14ac:dyDescent="0.3">
      <c r="A103" s="10">
        <v>505</v>
      </c>
      <c r="B103" s="10">
        <v>18</v>
      </c>
      <c r="C103" s="10">
        <v>-4.8655999999999997</v>
      </c>
      <c r="D103" s="10">
        <v>11.351000000000001</v>
      </c>
      <c r="E103" s="10">
        <v>15.828200000000001</v>
      </c>
      <c r="F103" s="10">
        <v>18.1892</v>
      </c>
      <c r="G103" s="10">
        <v>18.148099999999999</v>
      </c>
      <c r="H103" s="10">
        <v>28.372599999999998</v>
      </c>
      <c r="I103" s="10">
        <f t="shared" si="1"/>
        <v>18.1889</v>
      </c>
    </row>
    <row r="104" spans="1:9" x14ac:dyDescent="0.3">
      <c r="A104" s="10">
        <v>510</v>
      </c>
      <c r="B104" s="10">
        <v>18</v>
      </c>
      <c r="C104" s="10">
        <v>-4.8426999999999998</v>
      </c>
      <c r="D104" s="10">
        <v>11.185600000000001</v>
      </c>
      <c r="E104" s="10">
        <v>15.616899999999999</v>
      </c>
      <c r="F104" s="10">
        <v>17.9939</v>
      </c>
      <c r="G104" s="10">
        <v>18.075299999999999</v>
      </c>
      <c r="H104" s="10">
        <v>28.372599999999998</v>
      </c>
      <c r="I104" s="10">
        <f t="shared" si="1"/>
        <v>18.009474999999998</v>
      </c>
    </row>
    <row r="105" spans="1:9" x14ac:dyDescent="0.3">
      <c r="A105" s="10">
        <v>515</v>
      </c>
      <c r="B105" s="10">
        <v>18</v>
      </c>
      <c r="C105" s="10">
        <v>-4.8053999999999997</v>
      </c>
      <c r="D105" s="10">
        <v>11.019299999999999</v>
      </c>
      <c r="E105" s="10">
        <v>15.616899999999999</v>
      </c>
      <c r="F105" s="10">
        <v>17.665600000000001</v>
      </c>
      <c r="G105" s="10">
        <v>17.990400000000001</v>
      </c>
      <c r="H105" s="10">
        <v>28.323899999999998</v>
      </c>
      <c r="I105" s="10">
        <f t="shared" si="1"/>
        <v>17.895049999999998</v>
      </c>
    </row>
    <row r="106" spans="1:9" x14ac:dyDescent="0.3">
      <c r="A106" s="10">
        <v>520</v>
      </c>
      <c r="B106" s="10">
        <v>18</v>
      </c>
      <c r="C106" s="10">
        <v>-4.7834000000000003</v>
      </c>
      <c r="D106" s="10">
        <v>10.9358</v>
      </c>
      <c r="E106" s="10">
        <v>15.546099999999999</v>
      </c>
      <c r="F106" s="10">
        <v>17.7315</v>
      </c>
      <c r="G106" s="10">
        <v>17.921500000000002</v>
      </c>
      <c r="H106" s="10">
        <v>28.323899999999998</v>
      </c>
      <c r="I106" s="10">
        <f t="shared" si="1"/>
        <v>17.780625000000001</v>
      </c>
    </row>
    <row r="107" spans="1:9" x14ac:dyDescent="0.3">
      <c r="A107" s="10">
        <v>525</v>
      </c>
      <c r="B107" s="10">
        <v>18</v>
      </c>
      <c r="C107" s="10">
        <v>-4.7607999999999997</v>
      </c>
      <c r="D107" s="10">
        <v>11.102600000000001</v>
      </c>
      <c r="E107" s="10">
        <v>15.332599999999999</v>
      </c>
      <c r="F107" s="10">
        <v>17.7315</v>
      </c>
      <c r="G107" s="10">
        <v>17.855799999999999</v>
      </c>
      <c r="H107" s="10">
        <v>28.274999999999999</v>
      </c>
      <c r="I107" s="10">
        <f t="shared" si="1"/>
        <v>17.698550000000001</v>
      </c>
    </row>
    <row r="108" spans="1:9" x14ac:dyDescent="0.3">
      <c r="A108" s="10">
        <v>530</v>
      </c>
      <c r="B108" s="10">
        <v>18</v>
      </c>
      <c r="C108" s="10">
        <v>-4.7214</v>
      </c>
      <c r="D108" s="10">
        <v>10.9358</v>
      </c>
      <c r="E108" s="10">
        <v>15.332599999999999</v>
      </c>
      <c r="F108" s="10">
        <v>17.665600000000001</v>
      </c>
      <c r="G108" s="10">
        <v>17.776299999999999</v>
      </c>
      <c r="H108" s="10">
        <v>28.323899999999998</v>
      </c>
      <c r="I108" s="10">
        <f t="shared" si="1"/>
        <v>17.682025000000003</v>
      </c>
    </row>
    <row r="109" spans="1:9" x14ac:dyDescent="0.3">
      <c r="A109" s="10">
        <v>535</v>
      </c>
      <c r="B109" s="10">
        <v>18</v>
      </c>
      <c r="C109" s="10">
        <v>-4.6976000000000004</v>
      </c>
      <c r="D109" s="10">
        <v>10.9358</v>
      </c>
      <c r="E109" s="10">
        <v>15.4039</v>
      </c>
      <c r="F109" s="10">
        <v>17.599499999999999</v>
      </c>
      <c r="G109" s="10">
        <v>17.712800000000001</v>
      </c>
      <c r="H109" s="10">
        <v>28.274999999999999</v>
      </c>
      <c r="I109" s="10">
        <f t="shared" si="1"/>
        <v>17.599250000000001</v>
      </c>
    </row>
    <row r="110" spans="1:9" x14ac:dyDescent="0.3">
      <c r="A110" s="10">
        <v>540</v>
      </c>
      <c r="B110" s="10">
        <v>18</v>
      </c>
      <c r="C110" s="10">
        <v>-4.6898</v>
      </c>
      <c r="D110" s="10">
        <v>11.019299999999999</v>
      </c>
      <c r="E110" s="10">
        <v>15.261100000000001</v>
      </c>
      <c r="F110" s="10">
        <v>17.400400000000001</v>
      </c>
      <c r="G110" s="10">
        <v>17.669899999999998</v>
      </c>
      <c r="H110" s="10">
        <v>28.274999999999999</v>
      </c>
      <c r="I110" s="10">
        <f t="shared" si="1"/>
        <v>17.466350000000002</v>
      </c>
    </row>
    <row r="111" spans="1:9" x14ac:dyDescent="0.3">
      <c r="A111" s="10">
        <v>545</v>
      </c>
      <c r="B111" s="10">
        <v>18</v>
      </c>
      <c r="C111" s="10">
        <v>-4.6657000000000002</v>
      </c>
      <c r="D111" s="10">
        <v>10.852</v>
      </c>
      <c r="E111" s="10">
        <v>15.189500000000001</v>
      </c>
      <c r="F111" s="10">
        <v>17.1999</v>
      </c>
      <c r="G111" s="10">
        <v>17.6173</v>
      </c>
      <c r="H111" s="10">
        <v>28.226099999999999</v>
      </c>
      <c r="I111" s="10">
        <f t="shared" si="1"/>
        <v>17.383375000000001</v>
      </c>
    </row>
    <row r="112" spans="1:9" x14ac:dyDescent="0.3">
      <c r="A112" s="10">
        <v>550</v>
      </c>
      <c r="B112" s="10">
        <v>18</v>
      </c>
      <c r="C112" s="10">
        <v>-4.6405000000000003</v>
      </c>
      <c r="D112" s="10">
        <v>10.767899999999999</v>
      </c>
      <c r="E112" s="10">
        <v>15.0456</v>
      </c>
      <c r="F112" s="10">
        <v>17.3337</v>
      </c>
      <c r="G112" s="10">
        <v>17.565999999999999</v>
      </c>
      <c r="H112" s="10">
        <v>28.177099999999999</v>
      </c>
      <c r="I112" s="10">
        <f t="shared" si="1"/>
        <v>17.333600000000001</v>
      </c>
    </row>
    <row r="113" spans="1:9" x14ac:dyDescent="0.3">
      <c r="A113" s="10">
        <v>555</v>
      </c>
      <c r="B113" s="10">
        <v>18</v>
      </c>
      <c r="C113" s="10">
        <v>-4.6054000000000004</v>
      </c>
      <c r="D113" s="10">
        <v>10.767899999999999</v>
      </c>
      <c r="E113" s="10">
        <v>15.117599999999999</v>
      </c>
      <c r="F113" s="10">
        <v>17.400400000000001</v>
      </c>
      <c r="G113" s="10">
        <v>17.506599999999999</v>
      </c>
      <c r="H113" s="10">
        <v>28.1281</v>
      </c>
      <c r="I113" s="10">
        <f t="shared" si="1"/>
        <v>17.333600000000001</v>
      </c>
    </row>
    <row r="114" spans="1:9" x14ac:dyDescent="0.3">
      <c r="A114" s="10">
        <v>560</v>
      </c>
      <c r="B114" s="10">
        <v>18</v>
      </c>
      <c r="C114" s="10">
        <v>-4.5895000000000001</v>
      </c>
      <c r="D114" s="10">
        <v>11.019299999999999</v>
      </c>
      <c r="E114" s="10">
        <v>15.0456</v>
      </c>
      <c r="F114" s="10">
        <v>17.400400000000001</v>
      </c>
      <c r="G114" s="10">
        <v>17.467400000000001</v>
      </c>
      <c r="H114" s="10">
        <v>28.1281</v>
      </c>
      <c r="I114" s="10">
        <f t="shared" si="1"/>
        <v>17.383725000000002</v>
      </c>
    </row>
    <row r="115" spans="1:9" x14ac:dyDescent="0.3">
      <c r="A115" s="10">
        <v>565</v>
      </c>
      <c r="B115" s="10">
        <v>18</v>
      </c>
      <c r="C115" s="10">
        <v>-4.5682</v>
      </c>
      <c r="D115" s="10">
        <v>10.852</v>
      </c>
      <c r="E115" s="10">
        <v>14.9734</v>
      </c>
      <c r="F115" s="10">
        <v>17.400400000000001</v>
      </c>
      <c r="G115" s="10">
        <v>17.427299999999999</v>
      </c>
      <c r="H115" s="10">
        <v>28.177099999999999</v>
      </c>
      <c r="I115" s="10">
        <f t="shared" si="1"/>
        <v>17.316700000000001</v>
      </c>
    </row>
    <row r="116" spans="1:9" x14ac:dyDescent="0.3">
      <c r="A116" s="10">
        <v>570</v>
      </c>
      <c r="B116" s="10">
        <v>18</v>
      </c>
      <c r="C116" s="10">
        <v>-4.5437000000000003</v>
      </c>
      <c r="D116" s="10">
        <v>10.767899999999999</v>
      </c>
      <c r="E116" s="10">
        <v>14.9734</v>
      </c>
      <c r="F116" s="10">
        <v>17.0656</v>
      </c>
      <c r="G116" s="10">
        <v>17.386900000000001</v>
      </c>
      <c r="H116" s="10">
        <v>28.177099999999999</v>
      </c>
      <c r="I116" s="10">
        <f t="shared" si="1"/>
        <v>17.199249999999999</v>
      </c>
    </row>
    <row r="117" spans="1:9" x14ac:dyDescent="0.3">
      <c r="A117" s="10">
        <v>575</v>
      </c>
      <c r="B117" s="10">
        <v>18</v>
      </c>
      <c r="C117" s="10">
        <v>-4.5248999999999997</v>
      </c>
      <c r="D117" s="10">
        <v>10.767899999999999</v>
      </c>
      <c r="E117" s="10">
        <v>14.9009</v>
      </c>
      <c r="F117" s="10">
        <v>16.930599999999998</v>
      </c>
      <c r="G117" s="10">
        <v>17.354399999999998</v>
      </c>
      <c r="H117" s="10">
        <v>28.1281</v>
      </c>
      <c r="I117" s="10">
        <f t="shared" si="1"/>
        <v>17.047899999999998</v>
      </c>
    </row>
    <row r="118" spans="1:9" x14ac:dyDescent="0.3">
      <c r="A118" s="10">
        <v>580</v>
      </c>
      <c r="B118" s="10">
        <v>18</v>
      </c>
      <c r="C118" s="10">
        <v>-4.5002000000000004</v>
      </c>
      <c r="D118" s="10">
        <v>10.767899999999999</v>
      </c>
      <c r="E118" s="10">
        <v>14.682700000000001</v>
      </c>
      <c r="F118" s="10">
        <v>16.795000000000002</v>
      </c>
      <c r="G118" s="10">
        <v>17.319099999999999</v>
      </c>
      <c r="H118" s="10">
        <v>28.1281</v>
      </c>
      <c r="I118" s="10">
        <f t="shared" si="1"/>
        <v>16.93045</v>
      </c>
    </row>
    <row r="119" spans="1:9" x14ac:dyDescent="0.3">
      <c r="A119" s="10">
        <v>585</v>
      </c>
      <c r="B119" s="10">
        <v>18</v>
      </c>
      <c r="C119" s="10">
        <v>-4.4553000000000003</v>
      </c>
      <c r="D119" s="10">
        <v>10.767899999999999</v>
      </c>
      <c r="E119" s="10">
        <v>14.609500000000001</v>
      </c>
      <c r="F119" s="10">
        <v>16.930599999999998</v>
      </c>
      <c r="G119" s="10">
        <v>17.264199999999999</v>
      </c>
      <c r="H119" s="10">
        <v>28.1281</v>
      </c>
      <c r="I119" s="10">
        <f t="shared" si="1"/>
        <v>16.896699999999999</v>
      </c>
    </row>
    <row r="120" spans="1:9" x14ac:dyDescent="0.3">
      <c r="A120" s="10">
        <v>590</v>
      </c>
      <c r="B120" s="10">
        <v>18</v>
      </c>
      <c r="C120" s="10">
        <v>-4.4164000000000003</v>
      </c>
      <c r="D120" s="10">
        <v>10.767899999999999</v>
      </c>
      <c r="E120" s="10">
        <v>14.609500000000001</v>
      </c>
      <c r="F120" s="10">
        <v>16.930599999999998</v>
      </c>
      <c r="G120" s="10">
        <v>17.212599999999998</v>
      </c>
      <c r="H120" s="10">
        <v>28.029900000000001</v>
      </c>
      <c r="I120" s="10">
        <f t="shared" si="1"/>
        <v>16.8628</v>
      </c>
    </row>
    <row r="121" spans="1:9" x14ac:dyDescent="0.3">
      <c r="A121" s="10">
        <v>595</v>
      </c>
      <c r="B121" s="10">
        <v>18</v>
      </c>
      <c r="C121" s="10">
        <v>-4.3890000000000002</v>
      </c>
      <c r="D121" s="10">
        <v>10.767899999999999</v>
      </c>
      <c r="E121" s="10">
        <v>14.682700000000001</v>
      </c>
      <c r="F121" s="10">
        <v>16.795000000000002</v>
      </c>
      <c r="G121" s="10">
        <v>17.172599999999999</v>
      </c>
      <c r="H121" s="10">
        <v>27.980699999999999</v>
      </c>
      <c r="I121" s="10">
        <f t="shared" si="1"/>
        <v>16.845800000000001</v>
      </c>
    </row>
    <row r="122" spans="1:9" x14ac:dyDescent="0.3">
      <c r="A122" s="10">
        <v>600</v>
      </c>
      <c r="B122" s="10">
        <v>18</v>
      </c>
      <c r="C122" s="10">
        <v>-4.3761000000000001</v>
      </c>
      <c r="D122" s="10">
        <v>10.767899999999999</v>
      </c>
      <c r="E122" s="10">
        <v>14.609500000000001</v>
      </c>
      <c r="F122" s="10">
        <v>16.727</v>
      </c>
      <c r="G122" s="10">
        <v>17.150200000000002</v>
      </c>
      <c r="H122" s="10">
        <v>27.980699999999999</v>
      </c>
      <c r="I122" s="10">
        <f t="shared" si="1"/>
        <v>16.845800000000001</v>
      </c>
    </row>
    <row r="123" spans="1:9" x14ac:dyDescent="0.3">
      <c r="A123" s="10">
        <v>605</v>
      </c>
      <c r="B123" s="10">
        <v>18</v>
      </c>
      <c r="C123" s="10">
        <v>-4.3536999999999999</v>
      </c>
      <c r="D123" s="10">
        <v>10.767899999999999</v>
      </c>
      <c r="E123" s="10">
        <v>14.682700000000001</v>
      </c>
      <c r="F123" s="10">
        <v>16.930599999999998</v>
      </c>
      <c r="G123" s="10">
        <v>17.1234</v>
      </c>
      <c r="H123" s="10">
        <v>27.9314</v>
      </c>
      <c r="I123" s="10">
        <f t="shared" si="1"/>
        <v>16.777850000000001</v>
      </c>
    </row>
    <row r="124" spans="1:9" x14ac:dyDescent="0.3">
      <c r="A124" s="10">
        <v>610</v>
      </c>
      <c r="B124" s="10">
        <v>18</v>
      </c>
      <c r="C124" s="10">
        <v>-4.3428000000000004</v>
      </c>
      <c r="D124" s="10">
        <v>10.767899999999999</v>
      </c>
      <c r="E124" s="10">
        <v>14.4627</v>
      </c>
      <c r="F124" s="10">
        <v>16.658799999999999</v>
      </c>
      <c r="G124" s="10">
        <v>17.1112</v>
      </c>
      <c r="H124" s="10">
        <v>27.9314</v>
      </c>
      <c r="I124" s="10">
        <f t="shared" si="1"/>
        <v>16.7438</v>
      </c>
    </row>
    <row r="125" spans="1:9" x14ac:dyDescent="0.3">
      <c r="A125" s="10">
        <v>615</v>
      </c>
      <c r="B125" s="10">
        <v>18</v>
      </c>
      <c r="C125" s="10">
        <v>-4.3038999999999996</v>
      </c>
      <c r="D125" s="10">
        <v>10.767899999999999</v>
      </c>
      <c r="E125" s="10">
        <v>14.4627</v>
      </c>
      <c r="F125" s="10">
        <v>16.658799999999999</v>
      </c>
      <c r="G125" s="10">
        <v>17.0746</v>
      </c>
      <c r="H125" s="10">
        <v>27.783300000000001</v>
      </c>
      <c r="I125" s="10">
        <f t="shared" si="1"/>
        <v>16.709674999999997</v>
      </c>
    </row>
    <row r="126" spans="1:9" x14ac:dyDescent="0.3">
      <c r="A126" s="10">
        <v>620</v>
      </c>
      <c r="B126" s="10">
        <v>18</v>
      </c>
      <c r="C126" s="10">
        <v>-4.2751999999999999</v>
      </c>
      <c r="D126" s="10">
        <v>10.767899999999999</v>
      </c>
      <c r="E126" s="10">
        <v>14.609500000000001</v>
      </c>
      <c r="F126" s="10">
        <v>16.590499999999999</v>
      </c>
      <c r="G126" s="10">
        <v>17.046399999999998</v>
      </c>
      <c r="H126" s="10">
        <v>27.832799999999999</v>
      </c>
      <c r="I126" s="10">
        <f t="shared" si="1"/>
        <v>16.641725000000001</v>
      </c>
    </row>
    <row r="127" spans="1:9" x14ac:dyDescent="0.3">
      <c r="A127" s="10">
        <v>625</v>
      </c>
      <c r="B127" s="10">
        <v>18</v>
      </c>
      <c r="C127" s="10">
        <v>-4.2689000000000004</v>
      </c>
      <c r="D127" s="10">
        <v>10.767899999999999</v>
      </c>
      <c r="E127" s="10">
        <v>14.536199999999999</v>
      </c>
      <c r="F127" s="10">
        <v>16.658799999999999</v>
      </c>
      <c r="G127" s="10">
        <v>17.0425</v>
      </c>
      <c r="H127" s="10">
        <v>27.783300000000001</v>
      </c>
      <c r="I127" s="10">
        <f t="shared" si="1"/>
        <v>16.658774999999999</v>
      </c>
    </row>
    <row r="128" spans="1:9" x14ac:dyDescent="0.3">
      <c r="A128" s="10">
        <v>630</v>
      </c>
      <c r="B128" s="10">
        <v>18</v>
      </c>
      <c r="C128" s="10">
        <v>-4.2489999999999997</v>
      </c>
      <c r="D128" s="10">
        <v>10.767899999999999</v>
      </c>
      <c r="E128" s="10">
        <v>14.4627</v>
      </c>
      <c r="F128" s="10">
        <v>16.727</v>
      </c>
      <c r="G128" s="10">
        <v>17.03</v>
      </c>
      <c r="H128" s="10">
        <v>27.733899999999998</v>
      </c>
      <c r="I128" s="10">
        <f t="shared" si="1"/>
        <v>16.726724999999998</v>
      </c>
    </row>
    <row r="129" spans="1:9" x14ac:dyDescent="0.3">
      <c r="A129" s="10">
        <v>635</v>
      </c>
      <c r="B129" s="10">
        <v>18</v>
      </c>
      <c r="C129" s="10">
        <v>-4.2213000000000003</v>
      </c>
      <c r="D129" s="10">
        <v>10.852</v>
      </c>
      <c r="E129" s="10">
        <v>14.682700000000001</v>
      </c>
      <c r="F129" s="10">
        <v>16.930599999999998</v>
      </c>
      <c r="G129" s="10">
        <v>17.011299999999999</v>
      </c>
      <c r="H129" s="10">
        <v>27.6843</v>
      </c>
      <c r="I129" s="10">
        <f t="shared" si="1"/>
        <v>16.777850000000001</v>
      </c>
    </row>
    <row r="130" spans="1:9" x14ac:dyDescent="0.3">
      <c r="A130" s="10">
        <v>640</v>
      </c>
      <c r="B130" s="10">
        <v>18</v>
      </c>
      <c r="C130" s="10">
        <v>-4.2237999999999998</v>
      </c>
      <c r="D130" s="10">
        <v>10.852</v>
      </c>
      <c r="E130" s="10">
        <v>14.755599999999999</v>
      </c>
      <c r="F130" s="10">
        <v>16.795000000000002</v>
      </c>
      <c r="G130" s="10">
        <v>17.023800000000001</v>
      </c>
      <c r="H130" s="10">
        <v>27.6843</v>
      </c>
      <c r="I130" s="10">
        <f t="shared" si="1"/>
        <v>16.777850000000001</v>
      </c>
    </row>
    <row r="131" spans="1:9" x14ac:dyDescent="0.3">
      <c r="A131" s="10">
        <v>645</v>
      </c>
      <c r="B131" s="10">
        <v>18</v>
      </c>
      <c r="C131" s="10">
        <v>-4.2253999999999996</v>
      </c>
      <c r="D131" s="10">
        <v>10.767899999999999</v>
      </c>
      <c r="E131" s="10">
        <v>14.536199999999999</v>
      </c>
      <c r="F131" s="10">
        <v>16.658799999999999</v>
      </c>
      <c r="G131" s="10">
        <v>17.042100000000001</v>
      </c>
      <c r="H131" s="10">
        <v>27.6843</v>
      </c>
      <c r="I131" s="10">
        <f t="shared" si="1"/>
        <v>16.777850000000001</v>
      </c>
    </row>
    <row r="132" spans="1:9" x14ac:dyDescent="0.3">
      <c r="A132" s="10">
        <v>650</v>
      </c>
      <c r="B132" s="10">
        <v>18</v>
      </c>
      <c r="C132" s="10">
        <v>-4.1920999999999999</v>
      </c>
      <c r="D132" s="10">
        <v>10.767899999999999</v>
      </c>
      <c r="E132" s="10">
        <v>14.4627</v>
      </c>
      <c r="F132" s="10">
        <v>16.727</v>
      </c>
      <c r="G132" s="10">
        <v>17.029</v>
      </c>
      <c r="H132" s="10">
        <v>27.6843</v>
      </c>
      <c r="I132" s="10">
        <f t="shared" si="1"/>
        <v>16.777850000000001</v>
      </c>
    </row>
    <row r="133" spans="1:9" x14ac:dyDescent="0.3">
      <c r="A133" s="10">
        <v>655</v>
      </c>
      <c r="B133" s="10">
        <v>18</v>
      </c>
      <c r="C133" s="10">
        <v>-4.1566999999999998</v>
      </c>
      <c r="D133" s="10">
        <v>10.852</v>
      </c>
      <c r="E133" s="10">
        <v>14.8284</v>
      </c>
      <c r="F133" s="10">
        <v>16.930599999999998</v>
      </c>
      <c r="G133" s="10">
        <v>17.009899999999998</v>
      </c>
      <c r="H133" s="10">
        <v>27.585100000000001</v>
      </c>
      <c r="I133" s="10">
        <f t="shared" ref="I133:I180" si="2">AVERAGE(F131:F134)</f>
        <v>16.82865</v>
      </c>
    </row>
    <row r="134" spans="1:9" x14ac:dyDescent="0.3">
      <c r="A134" s="10">
        <v>660</v>
      </c>
      <c r="B134" s="10">
        <v>18</v>
      </c>
      <c r="C134" s="10">
        <v>-4.1712999999999996</v>
      </c>
      <c r="D134" s="10">
        <v>10.767899999999999</v>
      </c>
      <c r="E134" s="10">
        <v>14.8284</v>
      </c>
      <c r="F134" s="10">
        <v>16.998200000000001</v>
      </c>
      <c r="G134" s="10">
        <v>17.0398</v>
      </c>
      <c r="H134" s="10">
        <v>27.634699999999999</v>
      </c>
      <c r="I134" s="10">
        <f t="shared" si="2"/>
        <v>16.879674999999999</v>
      </c>
    </row>
    <row r="135" spans="1:9" x14ac:dyDescent="0.3">
      <c r="A135" s="10">
        <v>665</v>
      </c>
      <c r="B135" s="10">
        <v>18</v>
      </c>
      <c r="C135" s="10">
        <v>-4.1706000000000003</v>
      </c>
      <c r="D135" s="10">
        <v>10.767899999999999</v>
      </c>
      <c r="E135" s="10">
        <v>14.8284</v>
      </c>
      <c r="F135" s="10">
        <v>16.8629</v>
      </c>
      <c r="G135" s="10">
        <v>17.062100000000001</v>
      </c>
      <c r="H135" s="10">
        <v>27.634699999999999</v>
      </c>
      <c r="I135" s="10">
        <f t="shared" si="2"/>
        <v>16.913649999999997</v>
      </c>
    </row>
    <row r="136" spans="1:9" x14ac:dyDescent="0.3">
      <c r="A136" s="10">
        <v>670</v>
      </c>
      <c r="B136" s="10">
        <v>18</v>
      </c>
      <c r="C136" s="10">
        <v>-4.1609999999999996</v>
      </c>
      <c r="D136" s="10">
        <v>10.9358</v>
      </c>
      <c r="E136" s="10">
        <v>14.609500000000001</v>
      </c>
      <c r="F136" s="10">
        <v>16.8629</v>
      </c>
      <c r="G136" s="10">
        <v>17.078299999999999</v>
      </c>
      <c r="H136" s="10">
        <v>27.585100000000001</v>
      </c>
      <c r="I136" s="10">
        <f t="shared" si="2"/>
        <v>16.862750000000002</v>
      </c>
    </row>
    <row r="137" spans="1:9" x14ac:dyDescent="0.3">
      <c r="A137" s="10">
        <v>675</v>
      </c>
      <c r="B137" s="10">
        <v>18</v>
      </c>
      <c r="C137" s="10">
        <v>-4.1219999999999999</v>
      </c>
      <c r="D137" s="10">
        <v>10.852</v>
      </c>
      <c r="E137" s="10">
        <v>14.609500000000001</v>
      </c>
      <c r="F137" s="10">
        <v>16.727</v>
      </c>
      <c r="G137" s="10">
        <v>17.0642</v>
      </c>
      <c r="H137" s="10">
        <v>27.585100000000001</v>
      </c>
      <c r="I137" s="10">
        <f t="shared" si="2"/>
        <v>16.760824999999997</v>
      </c>
    </row>
    <row r="138" spans="1:9" x14ac:dyDescent="0.3">
      <c r="A138" s="10">
        <v>680</v>
      </c>
      <c r="B138" s="10">
        <v>18</v>
      </c>
      <c r="C138" s="10">
        <v>-4.0928000000000004</v>
      </c>
      <c r="D138" s="10">
        <v>10.9358</v>
      </c>
      <c r="E138" s="10">
        <v>14.609500000000001</v>
      </c>
      <c r="F138" s="10">
        <v>16.590499999999999</v>
      </c>
      <c r="G138" s="10">
        <v>17.054200000000002</v>
      </c>
      <c r="H138" s="10">
        <v>27.585100000000001</v>
      </c>
      <c r="I138" s="10">
        <f t="shared" si="2"/>
        <v>16.726849999999999</v>
      </c>
    </row>
    <row r="139" spans="1:9" x14ac:dyDescent="0.3">
      <c r="A139" s="10">
        <v>685</v>
      </c>
      <c r="B139" s="10">
        <v>18</v>
      </c>
      <c r="C139" s="10">
        <v>-4.0692000000000004</v>
      </c>
      <c r="D139" s="10">
        <v>10.767899999999999</v>
      </c>
      <c r="E139" s="10">
        <v>14.536199999999999</v>
      </c>
      <c r="F139" s="10">
        <v>16.727</v>
      </c>
      <c r="G139" s="10">
        <v>17.0472</v>
      </c>
      <c r="H139" s="10">
        <v>27.634699999999999</v>
      </c>
      <c r="I139" s="10">
        <f t="shared" si="2"/>
        <v>16.641624999999998</v>
      </c>
    </row>
    <row r="140" spans="1:9" x14ac:dyDescent="0.3">
      <c r="A140" s="10">
        <v>690</v>
      </c>
      <c r="B140" s="10">
        <v>18</v>
      </c>
      <c r="C140" s="10">
        <v>-4.0396999999999998</v>
      </c>
      <c r="D140" s="10">
        <v>10.9358</v>
      </c>
      <c r="E140" s="10">
        <v>14.609500000000001</v>
      </c>
      <c r="F140" s="10">
        <v>16.521999999999998</v>
      </c>
      <c r="G140" s="10">
        <v>17.033200000000001</v>
      </c>
      <c r="H140" s="10">
        <v>27.485499999999998</v>
      </c>
      <c r="I140" s="10">
        <f t="shared" si="2"/>
        <v>16.5732</v>
      </c>
    </row>
    <row r="141" spans="1:9" x14ac:dyDescent="0.3">
      <c r="A141" s="10">
        <v>695</v>
      </c>
      <c r="B141" s="10">
        <v>18</v>
      </c>
      <c r="C141" s="10">
        <v>-4.0242000000000004</v>
      </c>
      <c r="D141" s="10">
        <v>11.185600000000001</v>
      </c>
      <c r="E141" s="10">
        <v>14.536199999999999</v>
      </c>
      <c r="F141" s="10">
        <v>16.453299999999999</v>
      </c>
      <c r="G141" s="10">
        <v>17.0318</v>
      </c>
      <c r="H141" s="10">
        <v>27.535299999999999</v>
      </c>
      <c r="I141" s="10">
        <f t="shared" si="2"/>
        <v>16.590274999999998</v>
      </c>
    </row>
    <row r="142" spans="1:9" x14ac:dyDescent="0.3">
      <c r="A142" s="10">
        <v>700</v>
      </c>
      <c r="B142" s="10">
        <v>18</v>
      </c>
      <c r="C142" s="10">
        <v>-4.0006000000000004</v>
      </c>
      <c r="D142" s="10">
        <v>10.9358</v>
      </c>
      <c r="E142" s="10">
        <v>14.4627</v>
      </c>
      <c r="F142" s="10">
        <v>16.658799999999999</v>
      </c>
      <c r="G142" s="10">
        <v>17.023499999999999</v>
      </c>
      <c r="H142" s="10">
        <v>27.485499999999998</v>
      </c>
      <c r="I142" s="10">
        <f t="shared" si="2"/>
        <v>16.573225000000001</v>
      </c>
    </row>
    <row r="143" spans="1:9" x14ac:dyDescent="0.3">
      <c r="A143" s="10">
        <v>705</v>
      </c>
      <c r="B143" s="10">
        <v>18</v>
      </c>
      <c r="C143" s="10">
        <v>-3.9722</v>
      </c>
      <c r="D143" s="10">
        <v>11.102600000000001</v>
      </c>
      <c r="E143" s="10">
        <v>14.682700000000001</v>
      </c>
      <c r="F143" s="10">
        <v>16.658799999999999</v>
      </c>
      <c r="G143" s="10">
        <v>17.009699999999999</v>
      </c>
      <c r="H143" s="10">
        <v>27.485499999999998</v>
      </c>
      <c r="I143" s="10">
        <f t="shared" si="2"/>
        <v>16.590350000000001</v>
      </c>
    </row>
    <row r="144" spans="1:9" x14ac:dyDescent="0.3">
      <c r="A144" s="10">
        <v>710</v>
      </c>
      <c r="B144" s="10">
        <v>18</v>
      </c>
      <c r="C144" s="10">
        <v>-3.9748999999999999</v>
      </c>
      <c r="D144" s="10">
        <v>11.019299999999999</v>
      </c>
      <c r="E144" s="10">
        <v>14.536199999999999</v>
      </c>
      <c r="F144" s="10">
        <v>16.590499999999999</v>
      </c>
      <c r="G144" s="10">
        <v>17.027000000000001</v>
      </c>
      <c r="H144" s="10">
        <v>27.335799999999999</v>
      </c>
      <c r="I144" s="10">
        <f t="shared" si="2"/>
        <v>16.641725000000001</v>
      </c>
    </row>
    <row r="145" spans="1:9" x14ac:dyDescent="0.3">
      <c r="A145" s="10">
        <v>715</v>
      </c>
      <c r="B145" s="10">
        <v>18</v>
      </c>
      <c r="C145" s="10">
        <v>-3.9519000000000002</v>
      </c>
      <c r="D145" s="10">
        <v>11.185600000000001</v>
      </c>
      <c r="E145" s="10">
        <v>14.609500000000001</v>
      </c>
      <c r="F145" s="10">
        <v>16.658799999999999</v>
      </c>
      <c r="G145" s="10">
        <v>17.023299999999999</v>
      </c>
      <c r="H145" s="10">
        <v>27.435700000000001</v>
      </c>
      <c r="I145" s="10">
        <f t="shared" si="2"/>
        <v>16.658774999999999</v>
      </c>
    </row>
    <row r="146" spans="1:9" x14ac:dyDescent="0.3">
      <c r="A146" s="10">
        <v>720</v>
      </c>
      <c r="B146" s="10">
        <v>18</v>
      </c>
      <c r="C146" s="10">
        <v>-3.9405000000000001</v>
      </c>
      <c r="D146" s="10">
        <v>11.351000000000001</v>
      </c>
      <c r="E146" s="10">
        <v>14.682700000000001</v>
      </c>
      <c r="F146" s="10">
        <v>16.727</v>
      </c>
      <c r="G146" s="10">
        <v>17.0307</v>
      </c>
      <c r="H146" s="10">
        <v>27.3858</v>
      </c>
      <c r="I146" s="10">
        <f t="shared" si="2"/>
        <v>16.709799999999998</v>
      </c>
    </row>
    <row r="147" spans="1:9" x14ac:dyDescent="0.3">
      <c r="A147" s="10">
        <v>725</v>
      </c>
      <c r="B147" s="10">
        <v>18</v>
      </c>
      <c r="C147" s="10">
        <v>-3.9363999999999999</v>
      </c>
      <c r="D147" s="10">
        <v>11.433199999999999</v>
      </c>
      <c r="E147" s="10">
        <v>14.8284</v>
      </c>
      <c r="F147" s="10">
        <v>16.8629</v>
      </c>
      <c r="G147" s="10">
        <v>17.0474</v>
      </c>
      <c r="H147" s="10">
        <v>27.3858</v>
      </c>
      <c r="I147" s="10">
        <f t="shared" si="2"/>
        <v>16.743925000000001</v>
      </c>
    </row>
    <row r="148" spans="1:9" x14ac:dyDescent="0.3">
      <c r="A148" s="10">
        <v>730</v>
      </c>
      <c r="B148" s="10">
        <v>18</v>
      </c>
      <c r="C148" s="10">
        <v>-3.9451000000000001</v>
      </c>
      <c r="D148" s="10">
        <v>11.351000000000001</v>
      </c>
      <c r="E148" s="10">
        <v>14.755599999999999</v>
      </c>
      <c r="F148" s="10">
        <v>16.727</v>
      </c>
      <c r="G148" s="10">
        <v>17.080300000000001</v>
      </c>
      <c r="H148" s="10">
        <v>27.3858</v>
      </c>
      <c r="I148" s="10">
        <f t="shared" si="2"/>
        <v>16.79495</v>
      </c>
    </row>
    <row r="149" spans="1:9" x14ac:dyDescent="0.3">
      <c r="A149" s="10">
        <v>735</v>
      </c>
      <c r="B149" s="10">
        <v>18</v>
      </c>
      <c r="C149" s="10">
        <v>-3.9348999999999998</v>
      </c>
      <c r="D149" s="10">
        <v>11.2684</v>
      </c>
      <c r="E149" s="10">
        <v>14.9009</v>
      </c>
      <c r="F149" s="10">
        <v>16.8629</v>
      </c>
      <c r="G149" s="10">
        <v>17.098600000000001</v>
      </c>
      <c r="H149" s="10">
        <v>27.3858</v>
      </c>
      <c r="I149" s="10">
        <f t="shared" si="2"/>
        <v>16.81195</v>
      </c>
    </row>
    <row r="150" spans="1:9" x14ac:dyDescent="0.3">
      <c r="A150" s="10">
        <v>740</v>
      </c>
      <c r="B150" s="10">
        <v>18</v>
      </c>
      <c r="C150" s="10">
        <v>-3.9390000000000001</v>
      </c>
      <c r="D150" s="10">
        <v>11.433199999999999</v>
      </c>
      <c r="E150" s="10">
        <v>14.8284</v>
      </c>
      <c r="F150" s="10">
        <v>16.795000000000002</v>
      </c>
      <c r="G150" s="10">
        <v>17.131499999999999</v>
      </c>
      <c r="H150" s="10">
        <v>27.335799999999999</v>
      </c>
      <c r="I150" s="10">
        <f t="shared" si="2"/>
        <v>16.81195</v>
      </c>
    </row>
    <row r="151" spans="1:9" x14ac:dyDescent="0.3">
      <c r="A151" s="10">
        <v>745</v>
      </c>
      <c r="B151" s="10">
        <v>18</v>
      </c>
      <c r="C151" s="10">
        <v>-3.9257</v>
      </c>
      <c r="D151" s="10">
        <v>11.2684</v>
      </c>
      <c r="E151" s="10">
        <v>14.9009</v>
      </c>
      <c r="F151" s="10">
        <v>16.8629</v>
      </c>
      <c r="G151" s="10">
        <v>17.148900000000001</v>
      </c>
      <c r="H151" s="10">
        <v>27.335799999999999</v>
      </c>
      <c r="I151" s="10">
        <f t="shared" si="2"/>
        <v>16.845924999999998</v>
      </c>
    </row>
    <row r="152" spans="1:9" x14ac:dyDescent="0.3">
      <c r="A152" s="10">
        <v>750</v>
      </c>
      <c r="B152" s="10">
        <v>18</v>
      </c>
      <c r="C152" s="10">
        <v>-3.9197000000000002</v>
      </c>
      <c r="D152" s="10">
        <v>11.351000000000001</v>
      </c>
      <c r="E152" s="10">
        <v>14.9009</v>
      </c>
      <c r="F152" s="10">
        <v>16.8629</v>
      </c>
      <c r="G152" s="10">
        <v>17.1722</v>
      </c>
      <c r="H152" s="10">
        <v>27.285799999999998</v>
      </c>
      <c r="I152" s="10">
        <f t="shared" si="2"/>
        <v>16.862849999999998</v>
      </c>
    </row>
    <row r="153" spans="1:9" x14ac:dyDescent="0.3">
      <c r="A153" s="10">
        <v>755</v>
      </c>
      <c r="B153" s="10">
        <v>18</v>
      </c>
      <c r="C153" s="10">
        <v>-3.9091999999999998</v>
      </c>
      <c r="D153" s="10">
        <v>11.5152</v>
      </c>
      <c r="E153" s="10">
        <v>14.8284</v>
      </c>
      <c r="F153" s="10">
        <v>16.930599999999998</v>
      </c>
      <c r="G153" s="10">
        <v>17.1906</v>
      </c>
      <c r="H153" s="10">
        <v>27.285799999999998</v>
      </c>
      <c r="I153" s="10">
        <f t="shared" si="2"/>
        <v>16.862850000000002</v>
      </c>
    </row>
    <row r="154" spans="1:9" x14ac:dyDescent="0.3">
      <c r="A154" s="10">
        <v>760</v>
      </c>
      <c r="B154" s="10">
        <v>18</v>
      </c>
      <c r="C154" s="10">
        <v>-3.8885999999999998</v>
      </c>
      <c r="D154" s="10">
        <v>11.597</v>
      </c>
      <c r="E154" s="10">
        <v>14.8284</v>
      </c>
      <c r="F154" s="10">
        <v>16.795000000000002</v>
      </c>
      <c r="G154" s="10">
        <v>17.197399999999998</v>
      </c>
      <c r="H154" s="10">
        <v>27.285799999999998</v>
      </c>
      <c r="I154" s="10">
        <f t="shared" si="2"/>
        <v>16.862849999999998</v>
      </c>
    </row>
    <row r="155" spans="1:9" x14ac:dyDescent="0.3">
      <c r="A155" s="10">
        <v>765</v>
      </c>
      <c r="B155" s="10">
        <v>18</v>
      </c>
      <c r="C155" s="10">
        <v>-3.8719999999999999</v>
      </c>
      <c r="D155" s="10">
        <v>11.6785</v>
      </c>
      <c r="E155" s="10">
        <v>14.9734</v>
      </c>
      <c r="F155" s="10">
        <v>16.8629</v>
      </c>
      <c r="G155" s="10">
        <v>17.204799999999999</v>
      </c>
      <c r="H155" s="10">
        <v>27.285799999999998</v>
      </c>
      <c r="I155" s="10">
        <f t="shared" si="2"/>
        <v>16.828875</v>
      </c>
    </row>
    <row r="156" spans="1:9" x14ac:dyDescent="0.3">
      <c r="A156" s="10">
        <v>770</v>
      </c>
      <c r="B156" s="10">
        <v>18</v>
      </c>
      <c r="C156" s="10">
        <v>-3.8748</v>
      </c>
      <c r="D156" s="10">
        <v>11.597</v>
      </c>
      <c r="E156" s="10">
        <v>14.9734</v>
      </c>
      <c r="F156" s="10">
        <v>16.727</v>
      </c>
      <c r="G156" s="10">
        <v>17.230699999999999</v>
      </c>
      <c r="H156" s="10">
        <v>27.285799999999998</v>
      </c>
      <c r="I156" s="10">
        <f t="shared" si="2"/>
        <v>16.81195</v>
      </c>
    </row>
    <row r="157" spans="1:9" x14ac:dyDescent="0.3">
      <c r="A157" s="10">
        <v>775</v>
      </c>
      <c r="B157" s="10">
        <v>18</v>
      </c>
      <c r="C157" s="10">
        <v>-3.871</v>
      </c>
      <c r="D157" s="10">
        <v>12.0022</v>
      </c>
      <c r="E157" s="10">
        <v>15.117599999999999</v>
      </c>
      <c r="F157" s="10">
        <v>16.8629</v>
      </c>
      <c r="G157" s="10">
        <v>17.252300000000002</v>
      </c>
      <c r="H157" s="10">
        <v>27.235700000000001</v>
      </c>
      <c r="I157" s="10">
        <f t="shared" si="2"/>
        <v>16.81195</v>
      </c>
    </row>
    <row r="158" spans="1:9" x14ac:dyDescent="0.3">
      <c r="A158" s="10">
        <v>780</v>
      </c>
      <c r="B158" s="10">
        <v>18</v>
      </c>
      <c r="C158" s="10">
        <v>-3.8813</v>
      </c>
      <c r="D158" s="10">
        <v>11.9216</v>
      </c>
      <c r="E158" s="10">
        <v>15.0456</v>
      </c>
      <c r="F158" s="10">
        <v>16.795000000000002</v>
      </c>
      <c r="G158" s="10">
        <v>17.289300000000001</v>
      </c>
      <c r="H158" s="10">
        <v>27.185500000000001</v>
      </c>
      <c r="I158" s="10">
        <f t="shared" si="2"/>
        <v>16.81195</v>
      </c>
    </row>
    <row r="159" spans="1:9" x14ac:dyDescent="0.3">
      <c r="A159" s="10">
        <v>785</v>
      </c>
      <c r="B159" s="10">
        <v>18</v>
      </c>
      <c r="C159" s="10">
        <v>-3.875</v>
      </c>
      <c r="D159" s="10">
        <v>12.0022</v>
      </c>
      <c r="E159" s="10">
        <v>15.0456</v>
      </c>
      <c r="F159" s="10">
        <v>16.8629</v>
      </c>
      <c r="G159" s="10">
        <v>17.312100000000001</v>
      </c>
      <c r="H159" s="10">
        <v>27.185500000000001</v>
      </c>
      <c r="I159" s="10">
        <f t="shared" si="2"/>
        <v>16.879749999999998</v>
      </c>
    </row>
    <row r="160" spans="1:9" x14ac:dyDescent="0.3">
      <c r="A160" s="10">
        <v>790</v>
      </c>
      <c r="B160" s="10">
        <v>18</v>
      </c>
      <c r="C160" s="10">
        <v>-3.8675999999999999</v>
      </c>
      <c r="D160" s="10">
        <v>12.0022</v>
      </c>
      <c r="E160" s="10">
        <v>15.117599999999999</v>
      </c>
      <c r="F160" s="10">
        <v>16.998200000000001</v>
      </c>
      <c r="G160" s="10">
        <v>17.332599999999999</v>
      </c>
      <c r="H160" s="10">
        <v>27.235700000000001</v>
      </c>
      <c r="I160" s="10">
        <f t="shared" si="2"/>
        <v>16.930425</v>
      </c>
    </row>
    <row r="161" spans="1:9" x14ac:dyDescent="0.3">
      <c r="A161" s="10">
        <v>795</v>
      </c>
      <c r="B161" s="10">
        <v>18</v>
      </c>
      <c r="C161" s="10">
        <v>-3.8681999999999999</v>
      </c>
      <c r="D161" s="10">
        <v>11.9216</v>
      </c>
      <c r="E161" s="10">
        <v>15.189500000000001</v>
      </c>
      <c r="F161" s="10">
        <v>17.0656</v>
      </c>
      <c r="G161" s="10">
        <v>17.3599</v>
      </c>
      <c r="H161" s="10">
        <v>27.185500000000001</v>
      </c>
      <c r="I161" s="10">
        <f t="shared" si="2"/>
        <v>16.998075</v>
      </c>
    </row>
    <row r="162" spans="1:9" x14ac:dyDescent="0.3">
      <c r="A162" s="10">
        <v>800</v>
      </c>
      <c r="B162" s="10">
        <v>18</v>
      </c>
      <c r="C162" s="10">
        <v>-3.8725000000000001</v>
      </c>
      <c r="D162" s="10">
        <v>11.9216</v>
      </c>
      <c r="E162" s="10">
        <v>15.117599999999999</v>
      </c>
      <c r="F162" s="10">
        <v>17.0656</v>
      </c>
      <c r="G162" s="10">
        <v>17.3917</v>
      </c>
      <c r="H162" s="10">
        <v>27.235700000000001</v>
      </c>
      <c r="I162" s="10">
        <f t="shared" si="2"/>
        <v>17.065550000000002</v>
      </c>
    </row>
    <row r="163" spans="1:9" x14ac:dyDescent="0.3">
      <c r="A163" s="10">
        <v>805</v>
      </c>
      <c r="B163" s="10">
        <v>18</v>
      </c>
      <c r="C163" s="10">
        <v>-3.8618000000000001</v>
      </c>
      <c r="D163" s="10">
        <v>11.7598</v>
      </c>
      <c r="E163" s="10">
        <v>15.189500000000001</v>
      </c>
      <c r="F163" s="10">
        <v>17.1328</v>
      </c>
      <c r="G163" s="10">
        <v>17.4086</v>
      </c>
      <c r="H163" s="10">
        <v>27.185500000000001</v>
      </c>
      <c r="I163" s="10">
        <f t="shared" si="2"/>
        <v>17.0824</v>
      </c>
    </row>
    <row r="164" spans="1:9" x14ac:dyDescent="0.3">
      <c r="A164" s="10">
        <v>810</v>
      </c>
      <c r="B164" s="10">
        <v>18</v>
      </c>
      <c r="C164" s="10">
        <v>-3.8591000000000002</v>
      </c>
      <c r="D164" s="10">
        <v>11.9216</v>
      </c>
      <c r="E164" s="10">
        <v>15.261100000000001</v>
      </c>
      <c r="F164" s="10">
        <v>17.0656</v>
      </c>
      <c r="G164" s="10">
        <v>17.4312</v>
      </c>
      <c r="H164" s="10">
        <v>27.135300000000001</v>
      </c>
      <c r="I164" s="10">
        <f t="shared" si="2"/>
        <v>17.0824</v>
      </c>
    </row>
    <row r="165" spans="1:9" x14ac:dyDescent="0.3">
      <c r="A165" s="10">
        <v>815</v>
      </c>
      <c r="B165" s="10">
        <v>18</v>
      </c>
      <c r="C165" s="10">
        <v>-3.8607999999999998</v>
      </c>
      <c r="D165" s="10">
        <v>11.8409</v>
      </c>
      <c r="E165" s="10">
        <v>15.261100000000001</v>
      </c>
      <c r="F165" s="10">
        <v>17.0656</v>
      </c>
      <c r="G165" s="10">
        <v>17.457699999999999</v>
      </c>
      <c r="H165" s="10">
        <v>27.185500000000001</v>
      </c>
      <c r="I165" s="10">
        <f t="shared" si="2"/>
        <v>17.065549999999998</v>
      </c>
    </row>
    <row r="166" spans="1:9" x14ac:dyDescent="0.3">
      <c r="A166" s="10">
        <v>820</v>
      </c>
      <c r="B166" s="10">
        <v>18</v>
      </c>
      <c r="C166" s="10">
        <v>-3.8570000000000002</v>
      </c>
      <c r="D166" s="10">
        <v>11.9216</v>
      </c>
      <c r="E166" s="10">
        <v>15.261100000000001</v>
      </c>
      <c r="F166" s="10">
        <v>16.998200000000001</v>
      </c>
      <c r="G166" s="10">
        <v>17.4787</v>
      </c>
      <c r="H166" s="10">
        <v>27.085100000000001</v>
      </c>
      <c r="I166" s="10">
        <f t="shared" si="2"/>
        <v>17.048750000000002</v>
      </c>
    </row>
    <row r="167" spans="1:9" x14ac:dyDescent="0.3">
      <c r="A167" s="10">
        <v>825</v>
      </c>
      <c r="B167" s="10">
        <v>18</v>
      </c>
      <c r="C167" s="10">
        <v>-3.8502000000000001</v>
      </c>
      <c r="D167" s="10">
        <v>11.9216</v>
      </c>
      <c r="E167" s="10">
        <v>15.189500000000001</v>
      </c>
      <c r="F167" s="10">
        <v>17.0656</v>
      </c>
      <c r="G167" s="10">
        <v>17.4954</v>
      </c>
      <c r="H167" s="10">
        <v>27.085100000000001</v>
      </c>
      <c r="I167" s="10">
        <f t="shared" si="2"/>
        <v>17.065550000000002</v>
      </c>
    </row>
    <row r="168" spans="1:9" x14ac:dyDescent="0.3">
      <c r="A168" s="10">
        <v>830</v>
      </c>
      <c r="B168" s="10">
        <v>18</v>
      </c>
      <c r="C168" s="10">
        <v>-3.8340000000000001</v>
      </c>
      <c r="D168" s="10">
        <v>12.0825</v>
      </c>
      <c r="E168" s="10">
        <v>15.261100000000001</v>
      </c>
      <c r="F168" s="10">
        <v>17.1328</v>
      </c>
      <c r="G168" s="10">
        <v>17.500399999999999</v>
      </c>
      <c r="H168" s="10">
        <v>27.034700000000001</v>
      </c>
      <c r="I168" s="10">
        <f t="shared" si="2"/>
        <v>17.082350000000002</v>
      </c>
    </row>
    <row r="169" spans="1:9" x14ac:dyDescent="0.3">
      <c r="A169" s="10">
        <v>835</v>
      </c>
      <c r="B169" s="10">
        <v>18</v>
      </c>
      <c r="C169" s="10">
        <v>-3.83</v>
      </c>
      <c r="D169" s="10">
        <v>12.0022</v>
      </c>
      <c r="E169" s="10">
        <v>15.332599999999999</v>
      </c>
      <c r="F169" s="10">
        <v>17.1328</v>
      </c>
      <c r="G169" s="10">
        <v>17.514500000000002</v>
      </c>
      <c r="H169" s="10">
        <v>27.034700000000001</v>
      </c>
      <c r="I169" s="10">
        <f t="shared" si="2"/>
        <v>17.116</v>
      </c>
    </row>
    <row r="170" spans="1:9" x14ac:dyDescent="0.3">
      <c r="A170" s="10">
        <v>840</v>
      </c>
      <c r="B170" s="10">
        <v>18</v>
      </c>
      <c r="C170" s="10">
        <v>-3.8327</v>
      </c>
      <c r="D170" s="10">
        <v>12.0022</v>
      </c>
      <c r="E170" s="10">
        <v>15.332599999999999</v>
      </c>
      <c r="F170" s="10">
        <v>17.1328</v>
      </c>
      <c r="G170" s="10">
        <v>17.535399999999999</v>
      </c>
      <c r="H170" s="10">
        <v>27.085100000000001</v>
      </c>
      <c r="I170" s="10">
        <f t="shared" si="2"/>
        <v>17.183025000000001</v>
      </c>
    </row>
    <row r="171" spans="1:9" x14ac:dyDescent="0.3">
      <c r="A171" s="10">
        <v>845</v>
      </c>
      <c r="B171" s="10">
        <v>18</v>
      </c>
      <c r="C171" s="10">
        <v>-3.8304999999999998</v>
      </c>
      <c r="D171" s="10">
        <v>11.7598</v>
      </c>
      <c r="E171" s="10">
        <v>15.332599999999999</v>
      </c>
      <c r="F171" s="10">
        <v>17.3337</v>
      </c>
      <c r="G171" s="10">
        <v>17.552199999999999</v>
      </c>
      <c r="H171" s="10">
        <v>27.085100000000001</v>
      </c>
      <c r="I171" s="10">
        <f t="shared" si="2"/>
        <v>17.1998</v>
      </c>
    </row>
    <row r="172" spans="1:9" x14ac:dyDescent="0.3">
      <c r="A172" s="10">
        <v>850</v>
      </c>
      <c r="B172" s="10">
        <v>18</v>
      </c>
      <c r="C172" s="10">
        <v>-3.8247</v>
      </c>
      <c r="D172" s="10">
        <v>12.0022</v>
      </c>
      <c r="E172" s="10">
        <v>15.332599999999999</v>
      </c>
      <c r="F172" s="10">
        <v>17.1999</v>
      </c>
      <c r="G172" s="10">
        <v>17.564800000000002</v>
      </c>
      <c r="H172" s="10">
        <v>27.034700000000001</v>
      </c>
      <c r="I172" s="10">
        <f t="shared" si="2"/>
        <v>17.216574999999999</v>
      </c>
    </row>
    <row r="173" spans="1:9" x14ac:dyDescent="0.3">
      <c r="A173" s="10">
        <v>855</v>
      </c>
      <c r="B173" s="10">
        <v>18</v>
      </c>
      <c r="C173" s="10">
        <v>-3.8172000000000001</v>
      </c>
      <c r="D173" s="10">
        <v>11.8409</v>
      </c>
      <c r="E173" s="10">
        <v>15.332599999999999</v>
      </c>
      <c r="F173" s="10">
        <v>17.1999</v>
      </c>
      <c r="G173" s="10">
        <v>17.5745</v>
      </c>
      <c r="H173" s="10">
        <v>26.984300000000001</v>
      </c>
      <c r="I173" s="10">
        <f t="shared" si="2"/>
        <v>17.2668</v>
      </c>
    </row>
    <row r="174" spans="1:9" x14ac:dyDescent="0.3">
      <c r="A174" s="10">
        <v>860</v>
      </c>
      <c r="B174" s="10">
        <v>18</v>
      </c>
      <c r="C174" s="10">
        <v>-3.8090999999999999</v>
      </c>
      <c r="D174" s="10">
        <v>11.6785</v>
      </c>
      <c r="E174" s="10">
        <v>15.189500000000001</v>
      </c>
      <c r="F174" s="10">
        <v>17.3337</v>
      </c>
      <c r="G174" s="10">
        <v>17.582100000000001</v>
      </c>
      <c r="H174" s="10">
        <v>26.984300000000001</v>
      </c>
      <c r="I174" s="10">
        <f t="shared" si="2"/>
        <v>17.2501</v>
      </c>
    </row>
    <row r="175" spans="1:9" x14ac:dyDescent="0.3">
      <c r="A175" s="10">
        <v>865</v>
      </c>
      <c r="B175" s="10">
        <v>18</v>
      </c>
      <c r="C175" s="10">
        <v>-3.7831999999999999</v>
      </c>
      <c r="D175" s="10">
        <v>12.0022</v>
      </c>
      <c r="E175" s="10">
        <v>15.332599999999999</v>
      </c>
      <c r="F175" s="10">
        <v>17.2669</v>
      </c>
      <c r="G175" s="10">
        <v>17.569600000000001</v>
      </c>
      <c r="H175" s="10">
        <v>27.034700000000001</v>
      </c>
      <c r="I175" s="10">
        <f t="shared" si="2"/>
        <v>17.283549999999998</v>
      </c>
    </row>
    <row r="176" spans="1:9" x14ac:dyDescent="0.3">
      <c r="A176" s="10">
        <v>870</v>
      </c>
      <c r="B176" s="10">
        <v>18</v>
      </c>
      <c r="C176" s="10">
        <v>-3.7816999999999998</v>
      </c>
      <c r="D176" s="10">
        <v>11.9216</v>
      </c>
      <c r="E176" s="10">
        <v>15.4039</v>
      </c>
      <c r="F176" s="10">
        <v>17.3337</v>
      </c>
      <c r="G176" s="10">
        <v>17.5777</v>
      </c>
      <c r="H176" s="10">
        <v>27.034700000000001</v>
      </c>
      <c r="I176" s="10">
        <f t="shared" si="2"/>
        <v>17.333674999999999</v>
      </c>
    </row>
    <row r="177" spans="1:9" x14ac:dyDescent="0.3">
      <c r="A177" s="10">
        <v>875</v>
      </c>
      <c r="B177" s="10">
        <v>18</v>
      </c>
      <c r="C177" s="10">
        <v>-3.786</v>
      </c>
      <c r="D177" s="10">
        <v>12.0825</v>
      </c>
      <c r="E177" s="10">
        <v>15.332599999999999</v>
      </c>
      <c r="F177" s="10">
        <v>17.400400000000001</v>
      </c>
      <c r="G177" s="10">
        <v>17.593</v>
      </c>
      <c r="H177" s="10">
        <v>26.984300000000001</v>
      </c>
      <c r="I177" s="10">
        <f t="shared" si="2"/>
        <v>17.350350000000002</v>
      </c>
    </row>
    <row r="178" spans="1:9" x14ac:dyDescent="0.3">
      <c r="A178" s="10">
        <v>880</v>
      </c>
      <c r="B178" s="10">
        <v>18</v>
      </c>
      <c r="C178" s="10">
        <v>-3.7770999999999999</v>
      </c>
      <c r="D178" s="10">
        <v>12.162599999999999</v>
      </c>
      <c r="E178" s="10">
        <v>15.546099999999999</v>
      </c>
      <c r="F178" s="10">
        <v>17.400400000000001</v>
      </c>
      <c r="G178" s="10">
        <v>17.596900000000002</v>
      </c>
      <c r="H178" s="10">
        <v>27.085100000000001</v>
      </c>
      <c r="I178" s="10">
        <f t="shared" si="2"/>
        <v>17.383725000000002</v>
      </c>
    </row>
    <row r="179" spans="1:9" x14ac:dyDescent="0.3">
      <c r="A179" s="10">
        <v>885</v>
      </c>
      <c r="B179" s="10">
        <v>18</v>
      </c>
      <c r="C179" s="10">
        <v>-3.7948</v>
      </c>
      <c r="D179" s="10">
        <v>12.0825</v>
      </c>
      <c r="E179" s="10">
        <v>15.546099999999999</v>
      </c>
      <c r="F179" s="10">
        <v>17.400400000000001</v>
      </c>
      <c r="G179" s="10">
        <v>17.627300000000002</v>
      </c>
      <c r="H179" s="10">
        <v>26.984300000000001</v>
      </c>
      <c r="I179" s="10">
        <f t="shared" si="2"/>
        <v>17.383724999999998</v>
      </c>
    </row>
    <row r="180" spans="1:9" x14ac:dyDescent="0.3">
      <c r="A180" s="10">
        <v>890</v>
      </c>
      <c r="B180" s="10">
        <v>18</v>
      </c>
      <c r="C180" s="10">
        <v>-3.8018000000000001</v>
      </c>
      <c r="D180" s="10">
        <v>12.0825</v>
      </c>
      <c r="E180" s="10">
        <v>15.475099999999999</v>
      </c>
      <c r="F180" s="10">
        <v>17.3337</v>
      </c>
      <c r="G180" s="10">
        <v>17.651499999999999</v>
      </c>
      <c r="H180" s="10">
        <v>27.034700000000001</v>
      </c>
      <c r="I180" s="10">
        <f t="shared" si="2"/>
        <v>17.40035</v>
      </c>
    </row>
    <row r="181" spans="1:9" x14ac:dyDescent="0.3">
      <c r="A181" s="10">
        <v>895</v>
      </c>
      <c r="B181" s="10">
        <v>18</v>
      </c>
      <c r="C181" s="10">
        <v>-3.7944</v>
      </c>
      <c r="D181" s="10">
        <v>12.0825</v>
      </c>
      <c r="E181" s="10">
        <v>15.546099999999999</v>
      </c>
      <c r="F181" s="10">
        <v>17.466899999999999</v>
      </c>
      <c r="G181" s="10">
        <v>17.661999999999999</v>
      </c>
      <c r="H181" s="10">
        <v>27.034700000000001</v>
      </c>
    </row>
    <row r="182" spans="1:9" x14ac:dyDescent="0.3">
      <c r="A182" s="10">
        <v>900</v>
      </c>
      <c r="B182" s="10">
        <v>18</v>
      </c>
      <c r="C182" s="10">
        <v>-3.7957999999999998</v>
      </c>
      <c r="D182" s="10">
        <v>12.0825</v>
      </c>
      <c r="E182" s="10">
        <v>15.546099999999999</v>
      </c>
      <c r="F182" s="10">
        <v>17.400400000000001</v>
      </c>
      <c r="G182" s="10">
        <v>17.679300000000001</v>
      </c>
      <c r="H182" s="10">
        <v>27.034700000000001</v>
      </c>
    </row>
  </sheetData>
  <mergeCells count="4">
    <mergeCell ref="K13:AA15"/>
    <mergeCell ref="K16:AA17"/>
    <mergeCell ref="K18:AA19"/>
    <mergeCell ref="K22:Z2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1CAA2-6B26-9C41-A4EC-26385B86A0F7}">
  <dimension ref="A1:L21"/>
  <sheetViews>
    <sheetView workbookViewId="0">
      <selection activeCell="A9" sqref="A9"/>
    </sheetView>
  </sheetViews>
  <sheetFormatPr defaultColWidth="10.796875" defaultRowHeight="21" x14ac:dyDescent="0.4"/>
  <cols>
    <col min="1" max="1" width="69.5" style="5" customWidth="1"/>
    <col min="2" max="10" width="10.796875" style="5"/>
    <col min="11" max="11" width="23" style="5" customWidth="1"/>
    <col min="12" max="16384" width="10.796875" style="5"/>
  </cols>
  <sheetData>
    <row r="1" spans="1:12" x14ac:dyDescent="0.4">
      <c r="A1" s="3" t="s">
        <v>18</v>
      </c>
      <c r="B1" s="5" t="s">
        <v>83</v>
      </c>
      <c r="K1" s="5" t="s">
        <v>84</v>
      </c>
      <c r="L1" s="5" t="s">
        <v>85</v>
      </c>
    </row>
    <row r="3" spans="1:12" x14ac:dyDescent="0.4">
      <c r="A3" s="5" t="s">
        <v>86</v>
      </c>
      <c r="B3" s="5">
        <v>0</v>
      </c>
      <c r="K3" s="5">
        <v>1</v>
      </c>
      <c r="L3" s="5">
        <f>K3*B3</f>
        <v>0</v>
      </c>
    </row>
    <row r="4" spans="1:12" x14ac:dyDescent="0.4">
      <c r="A4" s="5" t="s">
        <v>87</v>
      </c>
      <c r="B4" s="5">
        <v>0</v>
      </c>
      <c r="K4" s="5">
        <v>1</v>
      </c>
      <c r="L4" s="5">
        <f t="shared" ref="L4:L10" si="0">K4*B4</f>
        <v>0</v>
      </c>
    </row>
    <row r="5" spans="1:12" x14ac:dyDescent="0.4">
      <c r="A5" s="5" t="s">
        <v>88</v>
      </c>
      <c r="B5" s="5">
        <v>0</v>
      </c>
      <c r="K5" s="5">
        <v>1</v>
      </c>
      <c r="L5" s="5">
        <f t="shared" si="0"/>
        <v>0</v>
      </c>
    </row>
    <row r="6" spans="1:12" x14ac:dyDescent="0.4">
      <c r="A6" s="5" t="s">
        <v>89</v>
      </c>
      <c r="B6" s="5">
        <v>0</v>
      </c>
      <c r="K6" s="5">
        <v>1</v>
      </c>
      <c r="L6" s="5">
        <f t="shared" si="0"/>
        <v>0</v>
      </c>
    </row>
    <row r="7" spans="1:12" x14ac:dyDescent="0.4">
      <c r="A7" s="5" t="s">
        <v>90</v>
      </c>
      <c r="B7" s="5">
        <v>0</v>
      </c>
      <c r="K7" s="5">
        <v>1</v>
      </c>
      <c r="L7" s="5">
        <f t="shared" si="0"/>
        <v>0</v>
      </c>
    </row>
    <row r="8" spans="1:12" x14ac:dyDescent="0.4">
      <c r="A8" s="5" t="s">
        <v>91</v>
      </c>
      <c r="B8" s="5">
        <v>0</v>
      </c>
      <c r="C8" s="5" t="s">
        <v>92</v>
      </c>
      <c r="K8" s="5">
        <v>1</v>
      </c>
      <c r="L8" s="5">
        <f t="shared" si="0"/>
        <v>0</v>
      </c>
    </row>
    <row r="9" spans="1:12" x14ac:dyDescent="0.4">
      <c r="A9" s="5" t="s">
        <v>93</v>
      </c>
      <c r="B9" s="5">
        <v>0</v>
      </c>
      <c r="C9" s="5" t="s">
        <v>92</v>
      </c>
      <c r="K9" s="5">
        <v>1</v>
      </c>
      <c r="L9" s="5">
        <f t="shared" si="0"/>
        <v>0</v>
      </c>
    </row>
    <row r="10" spans="1:12" x14ac:dyDescent="0.4">
      <c r="A10" s="5" t="s">
        <v>94</v>
      </c>
      <c r="B10" s="5">
        <v>0</v>
      </c>
      <c r="C10" s="5" t="s">
        <v>92</v>
      </c>
      <c r="K10" s="5">
        <v>1</v>
      </c>
      <c r="L10" s="5">
        <f t="shared" si="0"/>
        <v>0</v>
      </c>
    </row>
    <row r="12" spans="1:12" x14ac:dyDescent="0.4">
      <c r="K12" s="5" t="s">
        <v>95</v>
      </c>
      <c r="L12" s="5">
        <f>SUM(L3:L10)</f>
        <v>0</v>
      </c>
    </row>
    <row r="13" spans="1:12" x14ac:dyDescent="0.4">
      <c r="K13" s="5" t="s">
        <v>96</v>
      </c>
      <c r="L13" s="5">
        <f>L12/20*100</f>
        <v>0</v>
      </c>
    </row>
    <row r="15" spans="1:12" x14ac:dyDescent="0.4">
      <c r="A15" s="5" t="s">
        <v>97</v>
      </c>
      <c r="B15" s="5">
        <v>0</v>
      </c>
      <c r="C15" s="5" t="s">
        <v>98</v>
      </c>
    </row>
    <row r="16" spans="1:12" x14ac:dyDescent="0.4">
      <c r="B16" s="5">
        <v>1</v>
      </c>
      <c r="C16" s="5" t="s">
        <v>99</v>
      </c>
    </row>
    <row r="17" spans="1:3" x14ac:dyDescent="0.4">
      <c r="B17" s="5">
        <v>2</v>
      </c>
      <c r="C17" s="5" t="s">
        <v>100</v>
      </c>
    </row>
    <row r="21" spans="1:3" x14ac:dyDescent="0.4">
      <c r="A21" s="5"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D1806-FFD1-CD46-BA89-AB29C96A4882}">
  <dimension ref="A3:AE55"/>
  <sheetViews>
    <sheetView topLeftCell="A4" workbookViewId="0">
      <selection activeCell="N36" sqref="N36:AE40"/>
    </sheetView>
  </sheetViews>
  <sheetFormatPr defaultColWidth="11" defaultRowHeight="15.6" x14ac:dyDescent="0.3"/>
  <cols>
    <col min="1" max="1" width="15.19921875" customWidth="1"/>
  </cols>
  <sheetData>
    <row r="3" spans="1:1" x14ac:dyDescent="0.3">
      <c r="A3" s="2"/>
    </row>
    <row r="4" spans="1:1" x14ac:dyDescent="0.3">
      <c r="A4" s="2"/>
    </row>
    <row r="5" spans="1:1" x14ac:dyDescent="0.3">
      <c r="A5" s="2"/>
    </row>
    <row r="6" spans="1:1" x14ac:dyDescent="0.3">
      <c r="A6" s="2"/>
    </row>
    <row r="7" spans="1:1" x14ac:dyDescent="0.3">
      <c r="A7" s="2"/>
    </row>
    <row r="8" spans="1:1" x14ac:dyDescent="0.3">
      <c r="A8" s="2"/>
    </row>
    <row r="9" spans="1:1" x14ac:dyDescent="0.3">
      <c r="A9" s="2"/>
    </row>
    <row r="10" spans="1:1" x14ac:dyDescent="0.3">
      <c r="A10" s="2"/>
    </row>
    <row r="11" spans="1:1" x14ac:dyDescent="0.3">
      <c r="A11" s="2"/>
    </row>
    <row r="12" spans="1:1" x14ac:dyDescent="0.3">
      <c r="A12" s="1"/>
    </row>
    <row r="16" spans="1:1" x14ac:dyDescent="0.3">
      <c r="A16" s="1"/>
    </row>
    <row r="36" spans="14:31" x14ac:dyDescent="0.3">
      <c r="N36" s="31" t="s">
        <v>102</v>
      </c>
      <c r="O36" s="31"/>
      <c r="P36" s="31"/>
      <c r="Q36" s="31"/>
      <c r="R36" s="31"/>
      <c r="S36" s="31"/>
      <c r="T36" s="31"/>
      <c r="U36" s="31"/>
      <c r="V36" s="31"/>
      <c r="W36" s="31"/>
      <c r="X36" s="31"/>
      <c r="Y36" s="31"/>
      <c r="Z36" s="31"/>
      <c r="AA36" s="31"/>
      <c r="AB36" s="31"/>
      <c r="AC36" s="31"/>
      <c r="AD36" s="31"/>
      <c r="AE36" s="31"/>
    </row>
    <row r="37" spans="14:31" x14ac:dyDescent="0.3">
      <c r="N37" s="31"/>
      <c r="O37" s="31"/>
      <c r="P37" s="31"/>
      <c r="Q37" s="31"/>
      <c r="R37" s="31"/>
      <c r="S37" s="31"/>
      <c r="T37" s="31"/>
      <c r="U37" s="31"/>
      <c r="V37" s="31"/>
      <c r="W37" s="31"/>
      <c r="X37" s="31"/>
      <c r="Y37" s="31"/>
      <c r="Z37" s="31"/>
      <c r="AA37" s="31"/>
      <c r="AB37" s="31"/>
      <c r="AC37" s="31"/>
      <c r="AD37" s="31"/>
      <c r="AE37" s="31"/>
    </row>
    <row r="38" spans="14:31" x14ac:dyDescent="0.3">
      <c r="N38" s="31"/>
      <c r="O38" s="31"/>
      <c r="P38" s="31"/>
      <c r="Q38" s="31"/>
      <c r="R38" s="31"/>
      <c r="S38" s="31"/>
      <c r="T38" s="31"/>
      <c r="U38" s="31"/>
      <c r="V38" s="31"/>
      <c r="W38" s="31"/>
      <c r="X38" s="31"/>
      <c r="Y38" s="31"/>
      <c r="Z38" s="31"/>
      <c r="AA38" s="31"/>
      <c r="AB38" s="31"/>
      <c r="AC38" s="31"/>
      <c r="AD38" s="31"/>
      <c r="AE38" s="31"/>
    </row>
    <row r="39" spans="14:31" x14ac:dyDescent="0.3">
      <c r="N39" s="31"/>
      <c r="O39" s="31"/>
      <c r="P39" s="31"/>
      <c r="Q39" s="31"/>
      <c r="R39" s="31"/>
      <c r="S39" s="31"/>
      <c r="T39" s="31"/>
      <c r="U39" s="31"/>
      <c r="V39" s="31"/>
      <c r="W39" s="31"/>
      <c r="X39" s="31"/>
      <c r="Y39" s="31"/>
      <c r="Z39" s="31"/>
      <c r="AA39" s="31"/>
      <c r="AB39" s="31"/>
      <c r="AC39" s="31"/>
      <c r="AD39" s="31"/>
      <c r="AE39" s="31"/>
    </row>
    <row r="40" spans="14:31" x14ac:dyDescent="0.3">
      <c r="N40" s="31"/>
      <c r="O40" s="31"/>
      <c r="P40" s="31"/>
      <c r="Q40" s="31"/>
      <c r="R40" s="31"/>
      <c r="S40" s="31"/>
      <c r="T40" s="31"/>
      <c r="U40" s="31"/>
      <c r="V40" s="31"/>
      <c r="W40" s="31"/>
      <c r="X40" s="31"/>
      <c r="Y40" s="31"/>
      <c r="Z40" s="31"/>
      <c r="AA40" s="31"/>
      <c r="AB40" s="31"/>
      <c r="AC40" s="31"/>
      <c r="AD40" s="31"/>
      <c r="AE40" s="31"/>
    </row>
    <row r="41" spans="14:31" ht="16.05" customHeight="1" x14ac:dyDescent="0.3">
      <c r="N41" s="31" t="s">
        <v>103</v>
      </c>
      <c r="O41" s="31"/>
      <c r="P41" s="31"/>
      <c r="Q41" s="31"/>
      <c r="R41" s="31"/>
      <c r="S41" s="31"/>
      <c r="T41" s="31"/>
      <c r="U41" s="31"/>
      <c r="V41" s="31"/>
      <c r="W41" s="31"/>
      <c r="X41" s="31"/>
      <c r="Y41" s="31"/>
      <c r="Z41" s="31"/>
      <c r="AA41" s="31"/>
      <c r="AB41" s="31"/>
      <c r="AC41" s="31"/>
      <c r="AD41" s="31"/>
      <c r="AE41" s="31"/>
    </row>
    <row r="42" spans="14:31" ht="16.05" customHeight="1" x14ac:dyDescent="0.3">
      <c r="N42" s="31"/>
      <c r="O42" s="31"/>
      <c r="P42" s="31"/>
      <c r="Q42" s="31"/>
      <c r="R42" s="31"/>
      <c r="S42" s="31"/>
      <c r="T42" s="31"/>
      <c r="U42" s="31"/>
      <c r="V42" s="31"/>
      <c r="W42" s="31"/>
      <c r="X42" s="31"/>
      <c r="Y42" s="31"/>
      <c r="Z42" s="31"/>
      <c r="AA42" s="31"/>
      <c r="AB42" s="31"/>
      <c r="AC42" s="31"/>
      <c r="AD42" s="31"/>
      <c r="AE42" s="31"/>
    </row>
    <row r="43" spans="14:31" ht="16.05" customHeight="1" x14ac:dyDescent="0.3">
      <c r="N43" s="31"/>
      <c r="O43" s="31"/>
      <c r="P43" s="31"/>
      <c r="Q43" s="31"/>
      <c r="R43" s="31"/>
      <c r="S43" s="31"/>
      <c r="T43" s="31"/>
      <c r="U43" s="31"/>
      <c r="V43" s="31"/>
      <c r="W43" s="31"/>
      <c r="X43" s="31"/>
      <c r="Y43" s="31"/>
      <c r="Z43" s="31"/>
      <c r="AA43" s="31"/>
      <c r="AB43" s="31"/>
      <c r="AC43" s="31"/>
      <c r="AD43" s="31"/>
      <c r="AE43" s="31"/>
    </row>
    <row r="44" spans="14:31" ht="16.05" customHeight="1" x14ac:dyDescent="0.3">
      <c r="N44" s="31"/>
      <c r="O44" s="31"/>
      <c r="P44" s="31"/>
      <c r="Q44" s="31"/>
      <c r="R44" s="31"/>
      <c r="S44" s="31"/>
      <c r="T44" s="31"/>
      <c r="U44" s="31"/>
      <c r="V44" s="31"/>
      <c r="W44" s="31"/>
      <c r="X44" s="31"/>
      <c r="Y44" s="31"/>
      <c r="Z44" s="31"/>
      <c r="AA44" s="31"/>
      <c r="AB44" s="31"/>
      <c r="AC44" s="31"/>
      <c r="AD44" s="31"/>
      <c r="AE44" s="31"/>
    </row>
    <row r="45" spans="14:31" ht="16.05" customHeight="1" x14ac:dyDescent="0.3">
      <c r="N45" s="31"/>
      <c r="O45" s="31"/>
      <c r="P45" s="31"/>
      <c r="Q45" s="31"/>
      <c r="R45" s="31"/>
      <c r="S45" s="31"/>
      <c r="T45" s="31"/>
      <c r="U45" s="31"/>
      <c r="V45" s="31"/>
      <c r="W45" s="31"/>
      <c r="X45" s="31"/>
      <c r="Y45" s="31"/>
      <c r="Z45" s="31"/>
      <c r="AA45" s="31"/>
      <c r="AB45" s="31"/>
      <c r="AC45" s="31"/>
      <c r="AD45" s="31"/>
      <c r="AE45" s="31"/>
    </row>
    <row r="46" spans="14:31" x14ac:dyDescent="0.3">
      <c r="N46" s="31" t="s">
        <v>104</v>
      </c>
      <c r="O46" s="31"/>
      <c r="P46" s="31"/>
      <c r="Q46" s="31"/>
      <c r="R46" s="31"/>
      <c r="S46" s="31"/>
      <c r="T46" s="31"/>
      <c r="U46" s="31"/>
      <c r="V46" s="31"/>
      <c r="W46" s="31"/>
      <c r="X46" s="31"/>
      <c r="Y46" s="31"/>
      <c r="Z46" s="31"/>
      <c r="AA46" s="31"/>
      <c r="AB46" s="31"/>
      <c r="AC46" s="31"/>
      <c r="AD46" s="31"/>
      <c r="AE46" s="31"/>
    </row>
    <row r="47" spans="14:31" x14ac:dyDescent="0.3">
      <c r="N47" s="31"/>
      <c r="O47" s="31"/>
      <c r="P47" s="31"/>
      <c r="Q47" s="31"/>
      <c r="R47" s="31"/>
      <c r="S47" s="31"/>
      <c r="T47" s="31"/>
      <c r="U47" s="31"/>
      <c r="V47" s="31"/>
      <c r="W47" s="31"/>
      <c r="X47" s="31"/>
      <c r="Y47" s="31"/>
      <c r="Z47" s="31"/>
      <c r="AA47" s="31"/>
      <c r="AB47" s="31"/>
      <c r="AC47" s="31"/>
      <c r="AD47" s="31"/>
      <c r="AE47" s="31"/>
    </row>
    <row r="48" spans="14:31" x14ac:dyDescent="0.3">
      <c r="N48" s="31"/>
      <c r="O48" s="31"/>
      <c r="P48" s="31"/>
      <c r="Q48" s="31"/>
      <c r="R48" s="31"/>
      <c r="S48" s="31"/>
      <c r="T48" s="31"/>
      <c r="U48" s="31"/>
      <c r="V48" s="31"/>
      <c r="W48" s="31"/>
      <c r="X48" s="31"/>
      <c r="Y48" s="31"/>
      <c r="Z48" s="31"/>
      <c r="AA48" s="31"/>
      <c r="AB48" s="31"/>
      <c r="AC48" s="31"/>
      <c r="AD48" s="31"/>
      <c r="AE48" s="31"/>
    </row>
    <row r="49" spans="14:31" x14ac:dyDescent="0.3">
      <c r="N49" s="31"/>
      <c r="O49" s="31"/>
      <c r="P49" s="31"/>
      <c r="Q49" s="31"/>
      <c r="R49" s="31"/>
      <c r="S49" s="31"/>
      <c r="T49" s="31"/>
      <c r="U49" s="31"/>
      <c r="V49" s="31"/>
      <c r="W49" s="31"/>
      <c r="X49" s="31"/>
      <c r="Y49" s="31"/>
      <c r="Z49" s="31"/>
      <c r="AA49" s="31"/>
      <c r="AB49" s="31"/>
      <c r="AC49" s="31"/>
      <c r="AD49" s="31"/>
      <c r="AE49" s="31"/>
    </row>
    <row r="50" spans="14:31" x14ac:dyDescent="0.3">
      <c r="N50" s="31"/>
      <c r="O50" s="31"/>
      <c r="P50" s="31"/>
      <c r="Q50" s="31"/>
      <c r="R50" s="31"/>
      <c r="S50" s="31"/>
      <c r="T50" s="31"/>
      <c r="U50" s="31"/>
      <c r="V50" s="31"/>
      <c r="W50" s="31"/>
      <c r="X50" s="31"/>
      <c r="Y50" s="31"/>
      <c r="Z50" s="31"/>
      <c r="AA50" s="31"/>
      <c r="AB50" s="31"/>
      <c r="AC50" s="31"/>
      <c r="AD50" s="31"/>
      <c r="AE50" s="31"/>
    </row>
    <row r="51" spans="14:31" x14ac:dyDescent="0.3">
      <c r="N51" s="31" t="s">
        <v>105</v>
      </c>
      <c r="O51" s="31"/>
      <c r="P51" s="31"/>
      <c r="Q51" s="31"/>
      <c r="R51" s="31"/>
      <c r="S51" s="31"/>
      <c r="T51" s="31"/>
      <c r="U51" s="31"/>
      <c r="V51" s="31"/>
      <c r="W51" s="31"/>
      <c r="X51" s="31"/>
      <c r="Y51" s="31"/>
      <c r="Z51" s="31"/>
      <c r="AA51" s="31"/>
      <c r="AB51" s="31"/>
      <c r="AC51" s="31"/>
      <c r="AD51" s="31"/>
      <c r="AE51" s="31"/>
    </row>
    <row r="52" spans="14:31" x14ac:dyDescent="0.3">
      <c r="N52" s="31"/>
      <c r="O52" s="31"/>
      <c r="P52" s="31"/>
      <c r="Q52" s="31"/>
      <c r="R52" s="31"/>
      <c r="S52" s="31"/>
      <c r="T52" s="31"/>
      <c r="U52" s="31"/>
      <c r="V52" s="31"/>
      <c r="W52" s="31"/>
      <c r="X52" s="31"/>
      <c r="Y52" s="31"/>
      <c r="Z52" s="31"/>
      <c r="AA52" s="31"/>
      <c r="AB52" s="31"/>
      <c r="AC52" s="31"/>
      <c r="AD52" s="31"/>
      <c r="AE52" s="31"/>
    </row>
    <row r="53" spans="14:31" x14ac:dyDescent="0.3">
      <c r="N53" s="31"/>
      <c r="O53" s="31"/>
      <c r="P53" s="31"/>
      <c r="Q53" s="31"/>
      <c r="R53" s="31"/>
      <c r="S53" s="31"/>
      <c r="T53" s="31"/>
      <c r="U53" s="31"/>
      <c r="V53" s="31"/>
      <c r="W53" s="31"/>
      <c r="X53" s="31"/>
      <c r="Y53" s="31"/>
      <c r="Z53" s="31"/>
      <c r="AA53" s="31"/>
      <c r="AB53" s="31"/>
      <c r="AC53" s="31"/>
      <c r="AD53" s="31"/>
      <c r="AE53" s="31"/>
    </row>
    <row r="54" spans="14:31" x14ac:dyDescent="0.3">
      <c r="N54" s="31"/>
      <c r="O54" s="31"/>
      <c r="P54" s="31"/>
      <c r="Q54" s="31"/>
      <c r="R54" s="31"/>
      <c r="S54" s="31"/>
      <c r="T54" s="31"/>
      <c r="U54" s="31"/>
      <c r="V54" s="31"/>
      <c r="W54" s="31"/>
      <c r="X54" s="31"/>
      <c r="Y54" s="31"/>
      <c r="Z54" s="31"/>
      <c r="AA54" s="31"/>
      <c r="AB54" s="31"/>
      <c r="AC54" s="31"/>
      <c r="AD54" s="31"/>
      <c r="AE54" s="31"/>
    </row>
    <row r="55" spans="14:31" x14ac:dyDescent="0.3">
      <c r="N55" s="31"/>
      <c r="O55" s="31"/>
      <c r="P55" s="31"/>
      <c r="Q55" s="31"/>
      <c r="R55" s="31"/>
      <c r="S55" s="31"/>
      <c r="T55" s="31"/>
      <c r="U55" s="31"/>
      <c r="V55" s="31"/>
      <c r="W55" s="31"/>
      <c r="X55" s="31"/>
      <c r="Y55" s="31"/>
      <c r="Z55" s="31"/>
      <c r="AA55" s="31"/>
      <c r="AB55" s="31"/>
      <c r="AC55" s="31"/>
      <c r="AD55" s="31"/>
      <c r="AE55" s="31"/>
    </row>
  </sheetData>
  <mergeCells count="4">
    <mergeCell ref="N41:AE45"/>
    <mergeCell ref="N36:AE40"/>
    <mergeCell ref="N46:AE50"/>
    <mergeCell ref="N51:AE5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FB761-32AC-D54B-8062-BB2EC2A82CCD}">
  <dimension ref="A1:D27"/>
  <sheetViews>
    <sheetView topLeftCell="A7" workbookViewId="0">
      <selection activeCell="B28" sqref="B28"/>
    </sheetView>
  </sheetViews>
  <sheetFormatPr defaultColWidth="10.796875" defaultRowHeight="21" x14ac:dyDescent="0.4"/>
  <cols>
    <col min="1" max="1" width="42.296875" style="4" customWidth="1"/>
    <col min="2" max="2" width="16.796875" style="4" customWidth="1"/>
    <col min="3" max="3" width="18.69921875" style="4" customWidth="1"/>
    <col min="4" max="16384" width="10.796875" style="4"/>
  </cols>
  <sheetData>
    <row r="1" spans="1:4" x14ac:dyDescent="0.4">
      <c r="A1" s="3" t="s">
        <v>106</v>
      </c>
    </row>
    <row r="3" spans="1:4" x14ac:dyDescent="0.4">
      <c r="B3" s="3" t="s">
        <v>107</v>
      </c>
      <c r="C3" s="3" t="s">
        <v>108</v>
      </c>
    </row>
    <row r="4" spans="1:4" x14ac:dyDescent="0.4">
      <c r="A4" s="4" t="s">
        <v>109</v>
      </c>
      <c r="B4" s="4">
        <v>20</v>
      </c>
      <c r="C4" s="28">
        <f>'Réponse échelon'!M14</f>
        <v>25.47</v>
      </c>
    </row>
    <row r="5" spans="1:4" x14ac:dyDescent="0.4">
      <c r="A5" s="4" t="s">
        <v>110</v>
      </c>
      <c r="B5" s="4">
        <v>30</v>
      </c>
      <c r="C5" s="28">
        <f>'Réponse échelon'!M15</f>
        <v>29.78</v>
      </c>
    </row>
    <row r="6" spans="1:4" x14ac:dyDescent="0.4">
      <c r="A6" s="4" t="s">
        <v>111</v>
      </c>
      <c r="B6" s="4">
        <v>0.8</v>
      </c>
      <c r="C6" s="28">
        <f>'Réponse échelon'!M6</f>
        <v>5.620000000000001</v>
      </c>
      <c r="D6" s="4" t="s">
        <v>112</v>
      </c>
    </row>
    <row r="7" spans="1:4" x14ac:dyDescent="0.4">
      <c r="C7" s="28">
        <f>'Réponse échelon'!M5</f>
        <v>2.3299999999999983</v>
      </c>
      <c r="D7" s="4" t="s">
        <v>113</v>
      </c>
    </row>
    <row r="8" spans="1:4" x14ac:dyDescent="0.4">
      <c r="C8" s="28">
        <f>'Réponse perturbation'!L4</f>
        <v>2.1265250000000009</v>
      </c>
      <c r="D8" s="4" t="s">
        <v>114</v>
      </c>
    </row>
    <row r="9" spans="1:4" x14ac:dyDescent="0.4">
      <c r="C9" s="28">
        <f>'Réponse perturbation'!L5</f>
        <v>1.5583999999999989</v>
      </c>
      <c r="D9" s="4" t="s">
        <v>115</v>
      </c>
    </row>
    <row r="10" spans="1:4" x14ac:dyDescent="0.4">
      <c r="C10" s="28">
        <f>Robustesse!L4</f>
        <v>8.5859000000000023</v>
      </c>
      <c r="D10" s="4" t="s">
        <v>116</v>
      </c>
    </row>
    <row r="11" spans="1:4" x14ac:dyDescent="0.4">
      <c r="C11" s="28">
        <f>'Réponse échelon'!M4</f>
        <v>-0.21999999999999886</v>
      </c>
      <c r="D11" s="4" t="s">
        <v>117</v>
      </c>
    </row>
    <row r="12" spans="1:4" x14ac:dyDescent="0.4">
      <c r="C12" s="28"/>
    </row>
    <row r="13" spans="1:4" x14ac:dyDescent="0.4">
      <c r="A13" s="4" t="s">
        <v>118</v>
      </c>
      <c r="B13" s="4">
        <v>0.1</v>
      </c>
      <c r="C13" s="28">
        <f>'Réponse échelon'!M10</f>
        <v>4.498147766951837E-2</v>
      </c>
      <c r="D13" s="4" t="s">
        <v>119</v>
      </c>
    </row>
    <row r="14" spans="1:4" x14ac:dyDescent="0.4">
      <c r="C14" s="28">
        <f>'Réponse échelon'!M9</f>
        <v>9.3570763622394498E-2</v>
      </c>
      <c r="D14" s="4" t="s">
        <v>120</v>
      </c>
    </row>
    <row r="15" spans="1:4" x14ac:dyDescent="0.4">
      <c r="C15" s="28">
        <f>'Réponse perturbation'!L8</f>
        <v>3.7518517372536593E-2</v>
      </c>
      <c r="D15" s="4" t="s">
        <v>121</v>
      </c>
    </row>
    <row r="16" spans="1:4" x14ac:dyDescent="0.4">
      <c r="C16" s="28">
        <f>'Réponse perturbation'!L9</f>
        <v>2.2099598931809523E-2</v>
      </c>
      <c r="D16" s="4" t="s">
        <v>122</v>
      </c>
    </row>
    <row r="17" spans="1:4" x14ac:dyDescent="0.4">
      <c r="C17" s="28">
        <f>Robustesse!L8</f>
        <v>3.3006388251134805E-2</v>
      </c>
      <c r="D17" s="4" t="s">
        <v>123</v>
      </c>
    </row>
    <row r="18" spans="1:4" x14ac:dyDescent="0.4">
      <c r="C18" s="28">
        <f>'Réponse échelon'!M8</f>
        <v>0.158037697966323</v>
      </c>
      <c r="D18" s="4" t="s">
        <v>124</v>
      </c>
    </row>
    <row r="21" spans="1:4" x14ac:dyDescent="0.4">
      <c r="A21" s="4" t="s">
        <v>42</v>
      </c>
      <c r="D21" s="4" t="s">
        <v>125</v>
      </c>
    </row>
    <row r="23" spans="1:4" x14ac:dyDescent="0.4">
      <c r="A23" s="4" t="s">
        <v>18</v>
      </c>
      <c r="B23" s="4">
        <v>0.75</v>
      </c>
      <c r="C23" s="4">
        <f>Convialité!L13</f>
        <v>0</v>
      </c>
      <c r="D23" s="4" t="s">
        <v>126</v>
      </c>
    </row>
    <row r="25" spans="1:4" x14ac:dyDescent="0.4">
      <c r="A25" s="4" t="s">
        <v>127</v>
      </c>
      <c r="B25" s="4" t="s">
        <v>128</v>
      </c>
      <c r="D25" s="4" t="s">
        <v>129</v>
      </c>
    </row>
    <row r="27" spans="1:4" x14ac:dyDescent="0.4">
      <c r="A27" s="4" t="s">
        <v>130</v>
      </c>
      <c r="B27" s="4" t="s">
        <v>131</v>
      </c>
      <c r="C27" s="4">
        <f>Convialité!B7</f>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f1c7b66-53ad-4793-a455-76f7fd1f8d4d" xsi:nil="true"/>
    <lcf76f155ced4ddcb4097134ff3c332f xmlns="9e9d7db4-4b64-48d6-b4e4-a1e0dda34ac3">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1B64E116696CA46B127B87499E91434" ma:contentTypeVersion="13" ma:contentTypeDescription="Create a new document." ma:contentTypeScope="" ma:versionID="e98e21f85d91a87a7419f3d31012a410">
  <xsd:schema xmlns:xsd="http://www.w3.org/2001/XMLSchema" xmlns:xs="http://www.w3.org/2001/XMLSchema" xmlns:p="http://schemas.microsoft.com/office/2006/metadata/properties" xmlns:ns2="9e9d7db4-4b64-48d6-b4e4-a1e0dda34ac3" xmlns:ns3="af1c7b66-53ad-4793-a455-76f7fd1f8d4d" targetNamespace="http://schemas.microsoft.com/office/2006/metadata/properties" ma:root="true" ma:fieldsID="e5b63dccdb77dff7877a699bf7509f0a" ns2:_="" ns3:_="">
    <xsd:import namespace="9e9d7db4-4b64-48d6-b4e4-a1e0dda34ac3"/>
    <xsd:import namespace="af1c7b66-53ad-4793-a455-76f7fd1f8d4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9d7db4-4b64-48d6-b4e4-a1e0dda34a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9eaa8290-3616-4126-84aa-16f277ca9cc9"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dexed="true"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f1c7b66-53ad-4793-a455-76f7fd1f8d4d"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da3b092c-929b-4479-9e62-c17cd65623b6}" ma:internalName="TaxCatchAll" ma:showField="CatchAllData" ma:web="af1c7b66-53ad-4793-a455-76f7fd1f8d4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12AF1B7-4688-46CF-BAD3-B29582C318A5}">
  <ds:schemaRefs>
    <ds:schemaRef ds:uri="http://schemas.microsoft.com/sharepoint/v3/contenttype/forms"/>
  </ds:schemaRefs>
</ds:datastoreItem>
</file>

<file path=customXml/itemProps2.xml><?xml version="1.0" encoding="utf-8"?>
<ds:datastoreItem xmlns:ds="http://schemas.openxmlformats.org/officeDocument/2006/customXml" ds:itemID="{47DB9012-3C43-43C0-BED4-5CB06101E165}">
  <ds:schemaRefs>
    <ds:schemaRef ds:uri="http://purl.org/dc/elements/1.1/"/>
    <ds:schemaRef ds:uri="http://purl.org/dc/dcmitype/"/>
    <ds:schemaRef ds:uri="http://schemas.microsoft.com/office/infopath/2007/PartnerControls"/>
    <ds:schemaRef ds:uri="9e9d7db4-4b64-48d6-b4e4-a1e0dda34ac3"/>
    <ds:schemaRef ds:uri="http://schemas.microsoft.com/office/2006/documentManagement/types"/>
    <ds:schemaRef ds:uri="http://schemas.microsoft.com/office/2006/metadata/properties"/>
    <ds:schemaRef ds:uri="http://www.w3.org/XML/1998/namespace"/>
    <ds:schemaRef ds:uri="http://schemas.openxmlformats.org/package/2006/metadata/core-properties"/>
    <ds:schemaRef ds:uri="af1c7b66-53ad-4793-a455-76f7fd1f8d4d"/>
    <ds:schemaRef ds:uri="http://purl.org/dc/terms/"/>
  </ds:schemaRefs>
</ds:datastoreItem>
</file>

<file path=customXml/itemProps3.xml><?xml version="1.0" encoding="utf-8"?>
<ds:datastoreItem xmlns:ds="http://schemas.openxmlformats.org/officeDocument/2006/customXml" ds:itemID="{904A9696-4F37-4E25-BE49-1730BDAB14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9d7db4-4b64-48d6-b4e4-a1e0dda34ac3"/>
    <ds:schemaRef ds:uri="af1c7b66-53ad-4793-a455-76f7fd1f8d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Plan de Test</vt:lpstr>
      <vt:lpstr>Réponse échelon</vt:lpstr>
      <vt:lpstr>Réponse perturbation</vt:lpstr>
      <vt:lpstr>Robustesse</vt:lpstr>
      <vt:lpstr>Convialité</vt:lpstr>
      <vt:lpstr>Courbes</vt:lpstr>
      <vt:lpstr>Sommaire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Jérôme Genest</dc:creator>
  <cp:keywords/>
  <dc:description/>
  <cp:lastModifiedBy>William Elie Pelletier</cp:lastModifiedBy>
  <cp:revision/>
  <dcterms:created xsi:type="dcterms:W3CDTF">2025-03-11T17:06:10Z</dcterms:created>
  <dcterms:modified xsi:type="dcterms:W3CDTF">2025-04-01T18:00:44Z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0x01010041B64E116696CA46B127B87499E91434</vt:lpwstr>
  </property>
  <property fmtid="{D5CDD505-2E9C-101B-9397-08002B2CF9AE}" pid="3" name="MediaServiceImageTags">
    <vt:lpwstr/>
  </property>
</Properties>
</file>