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drawings/drawing1.xml" ContentType="application/vnd.openxmlformats-officedocument.drawing+xml"/>
  <Override PartName="/xl/worksheets/sheet7.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20" yWindow="1100" windowWidth="30920" windowHeight="31540" tabRatio="600" firstSheet="0" activeTab="3" autoFilterDateGrouping="1"/>
  </bookViews>
  <sheets>
    <sheet name="Plan de Test" sheetId="1" state="visible" r:id="rId1"/>
    <sheet name="Réponse échelon" sheetId="2" state="visible" r:id="rId2"/>
    <sheet name="Réponse perturbation" sheetId="3" state="visible" r:id="rId3"/>
    <sheet name="Robustesse" sheetId="4" state="visible" r:id="rId4"/>
    <sheet name="Convialité" sheetId="5" state="visible" r:id="rId5"/>
    <sheet name="Courbes" sheetId="6" state="visible" r:id="rId6"/>
    <sheet name="Sommaire" sheetId="7" state="visible" r:id="rId7"/>
  </sheets>
  <definedNames/>
  <calcPr calcId="191028" fullCalcOnLoad="1"/>
</workbook>
</file>

<file path=xl/styles.xml><?xml version="1.0" encoding="utf-8"?>
<styleSheet xmlns="http://schemas.openxmlformats.org/spreadsheetml/2006/main">
  <numFmts count="0"/>
  <fonts count="11">
    <font>
      <name val="Aptos Narrow"/>
      <family val="2"/>
      <color theme="1"/>
      <sz val="12"/>
      <scheme val="minor"/>
    </font>
    <font>
      <name val="Aptos Narrow"/>
      <b val="1"/>
      <color theme="1"/>
      <sz val="12"/>
      <scheme val="minor"/>
    </font>
    <font>
      <name val="Aptos Narrow"/>
      <color theme="1"/>
      <sz val="12"/>
      <scheme val="minor"/>
    </font>
    <font>
      <name val="Aptos Narrow"/>
      <b val="1"/>
      <color theme="1"/>
      <sz val="16"/>
      <scheme val="minor"/>
    </font>
    <font>
      <name val="Aptos Narrow"/>
      <color theme="1"/>
      <sz val="16"/>
      <scheme val="minor"/>
    </font>
    <font>
      <name val="Aptos Narrow"/>
      <family val="2"/>
      <color theme="1"/>
      <sz val="16"/>
      <scheme val="minor"/>
    </font>
    <font>
      <name val="Aptos Narrow"/>
      <family val="2"/>
      <color rgb="FF000000"/>
      <sz val="12"/>
      <scheme val="minor"/>
    </font>
    <font>
      <name val="Aptos Narrow"/>
      <b val="1"/>
      <color rgb="FF000000"/>
      <sz val="12"/>
      <scheme val="minor"/>
    </font>
    <font>
      <name val="Aptos Narrow"/>
      <color rgb="FF000000"/>
      <sz val="16"/>
      <scheme val="minor"/>
    </font>
    <font>
      <name val="Aptos Narrow"/>
      <family val="2"/>
      <color theme="1"/>
      <sz val="22"/>
      <scheme val="minor"/>
    </font>
    <font>
      <name val="Aptos Narrow"/>
      <family val="2"/>
      <color theme="1"/>
      <sz val="20"/>
      <scheme val="minor"/>
    </font>
  </fonts>
  <fills count="7">
    <fill>
      <patternFill/>
    </fill>
    <fill>
      <patternFill patternType="gray125"/>
    </fill>
    <fill>
      <patternFill patternType="solid">
        <fgColor rgb="FFFFFF00"/>
        <bgColor indexed="64"/>
      </patternFill>
    </fill>
    <fill>
      <patternFill patternType="solid">
        <fgColor theme="6" tint="0.5999938962981048"/>
        <bgColor indexed="64"/>
      </patternFill>
    </fill>
    <fill>
      <patternFill patternType="solid">
        <fgColor rgb="FF92D050"/>
        <bgColor indexed="64"/>
      </patternFill>
    </fill>
    <fill>
      <patternFill patternType="solid">
        <fgColor rgb="FF00B0F0"/>
        <bgColor indexed="64"/>
      </patternFill>
    </fill>
    <fill>
      <patternFill patternType="solid">
        <fgColor rgb="FF00B050"/>
        <bgColor indexed="64"/>
      </patternFill>
    </fill>
  </fills>
  <borders count="1">
    <border>
      <left/>
      <right/>
      <top/>
      <bottom/>
      <diagonal/>
    </border>
  </borders>
  <cellStyleXfs count="1">
    <xf numFmtId="0" fontId="0" fillId="0" borderId="0"/>
  </cellStyleXfs>
  <cellXfs count="32">
    <xf numFmtId="0" fontId="0" fillId="0" borderId="0" pivotButton="0" quotePrefix="0" xfId="0"/>
    <xf numFmtId="0" fontId="1" fillId="0" borderId="0" pivotButton="0" quotePrefix="0" xfId="0"/>
    <xf numFmtId="0" fontId="2" fillId="0" borderId="0" pivotButton="0" quotePrefix="0" xfId="0"/>
    <xf numFmtId="0" fontId="3" fillId="0" borderId="0" pivotButton="0" quotePrefix="0" xfId="0"/>
    <xf numFmtId="0" fontId="4" fillId="0" borderId="0" pivotButton="0" quotePrefix="0" xfId="0"/>
    <xf numFmtId="0" fontId="5" fillId="0" borderId="0" pivotButton="0" quotePrefix="0" xfId="0"/>
    <xf numFmtId="0" fontId="6" fillId="0" borderId="0" pivotButton="0" quotePrefix="0" xfId="0"/>
    <xf numFmtId="0" fontId="7" fillId="0" borderId="0" pivotButton="0" quotePrefix="0" xfId="0"/>
    <xf numFmtId="0" fontId="8" fillId="0" borderId="0" pivotButton="0" quotePrefix="0" xfId="0"/>
    <xf numFmtId="2" fontId="1" fillId="0" borderId="0" pivotButton="0" quotePrefix="0" xfId="0"/>
    <xf numFmtId="2" fontId="0" fillId="0" borderId="0" pivotButton="0" quotePrefix="0" xfId="0"/>
    <xf numFmtId="1" fontId="1" fillId="0" borderId="0" pivotButton="0" quotePrefix="0" xfId="0"/>
    <xf numFmtId="1" fontId="0" fillId="0" borderId="0" pivotButton="0" quotePrefix="0" xfId="0"/>
    <xf numFmtId="1" fontId="0" fillId="2" borderId="0" pivotButton="0" quotePrefix="0" xfId="0"/>
    <xf numFmtId="2" fontId="0" fillId="2" borderId="0" pivotButton="0" quotePrefix="0" xfId="0"/>
    <xf numFmtId="0" fontId="1" fillId="2" borderId="0" pivotButton="0" quotePrefix="0" xfId="0"/>
    <xf numFmtId="1" fontId="0" fillId="3" borderId="0" pivotButton="0" quotePrefix="0" xfId="0"/>
    <xf numFmtId="2" fontId="0" fillId="3" borderId="0" pivotButton="0" quotePrefix="0" xfId="0"/>
    <xf numFmtId="0" fontId="1" fillId="4" borderId="0" pivotButton="0" quotePrefix="0" xfId="0"/>
    <xf numFmtId="1" fontId="0" fillId="5" borderId="0" pivotButton="0" quotePrefix="0" xfId="0"/>
    <xf numFmtId="2" fontId="0" fillId="5" borderId="0" pivotButton="0" quotePrefix="0" xfId="0"/>
    <xf numFmtId="0" fontId="1" fillId="5" borderId="0" pivotButton="0" quotePrefix="0" xfId="0"/>
    <xf numFmtId="0" fontId="1" fillId="6" borderId="0" pivotButton="0" quotePrefix="0" xfId="0"/>
    <xf numFmtId="2" fontId="0" fillId="4" borderId="0" pivotButton="0" quotePrefix="0" xfId="0"/>
    <xf numFmtId="2" fontId="0" fillId="6" borderId="0" pivotButton="0" quotePrefix="0" xfId="0"/>
    <xf numFmtId="2" fontId="6" fillId="0" borderId="0" pivotButton="0" quotePrefix="0" xfId="0"/>
    <xf numFmtId="2" fontId="6" fillId="2" borderId="0" pivotButton="0" quotePrefix="0" xfId="0"/>
    <xf numFmtId="2" fontId="6" fillId="5" borderId="0" pivotButton="0" quotePrefix="0" xfId="0"/>
    <xf numFmtId="2" fontId="4" fillId="0" borderId="0" pivotButton="0" quotePrefix="0" xfId="0"/>
    <xf numFmtId="0" fontId="9" fillId="0" borderId="0" pivotButton="0" quotePrefix="0" xfId="0"/>
    <xf numFmtId="0" fontId="0" fillId="0" borderId="0" pivotButton="0" quotePrefix="0" xfId="0"/>
    <xf numFmtId="0" fontId="10" fillId="0" borderId="0" pivotButton="0" quotePrefix="0" xfId="0"/>
  </cellXfs>
  <cellStyles count="1">
    <cellStyle name="Normal" xfId="0" builtinId="0"/>
  </cellStyle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charts/chart1.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2200" b="0" i="0" strike="noStrike" kern="1200" spc="0" baseline="0">
                <a:solidFill>
                  <a:schemeClr val="tx1">
                    <a:lumMod val="65000"/>
                    <a:lumOff val="35000"/>
                  </a:schemeClr>
                </a:solidFill>
                <a:latin typeface="+mn-lt"/>
                <a:ea typeface="+mn-ea"/>
                <a:cs typeface="+mn-cs"/>
              </a:defRPr>
            </a:pPr>
            <a:r>
              <a:rPr lang="en-US" sz="2200" baseline="0"/>
              <a:t>Test #1 :  Réponse à l'échelon, Température [C] en fonction du Temps [s]</a:t>
            </a:r>
          </a:p>
        </rich>
      </tx>
      <overlay val="0"/>
      <spPr>
        <a:noFill/>
        <a:ln>
          <a:noFill/>
          <a:prstDash val="solid"/>
        </a:ln>
      </spPr>
      <txPr>
        <a:bodyPr rot="0" spcFirstLastPara="1" vertOverflow="ellipsis" vert="horz" wrap="square" anchor="ctr" anchorCtr="1"/>
        <a:lstStyle/>
        <a:p>
          <a:pPr>
            <a:defRPr sz="2200" b="0" i="0" strike="noStrike" kern="1200" spc="0" baseline="0">
              <a:solidFill>
                <a:schemeClr val="tx1">
                  <a:lumMod val="65000"/>
                  <a:lumOff val="35000"/>
                </a:schemeClr>
              </a:solidFill>
              <a:latin typeface="+mn-lt"/>
              <a:ea typeface="+mn-ea"/>
              <a:cs typeface="+mn-cs"/>
            </a:defRPr>
          </a:pPr>
          <a:r>
            <a:t/>
          </a:r>
          <a:endParaRPr lang="en-US"/>
        </a:p>
      </txPr>
    </title>
    <plotArea>
      <layout/>
      <lineChart>
        <grouping val="standard"/>
        <varyColors val="0"/>
        <ser>
          <idx val="0"/>
          <order val="0"/>
          <tx>
            <strRef>
              <f>'Réponse échelon'!$B$1</f>
              <strCache>
                <ptCount val="1"/>
                <pt idx="0">
                  <v>(Consigne)</v>
                </pt>
              </strCache>
            </strRef>
          </tx>
          <spPr>
            <a:ln w="28575" cap="rnd">
              <a:solidFill>
                <a:schemeClr val="accent1"/>
              </a:solidFill>
              <a:prstDash val="solid"/>
              <a:round/>
            </a:ln>
          </spPr>
          <marker>
            <symbol val="none"/>
            <spPr>
              <a:ln>
                <a:prstDash val="solid"/>
              </a:ln>
            </spPr>
          </marker>
          <cat>
            <numRef>
              <f>'Réponse échelon'!$A$2:$A$501</f>
              <numCache>
                <formatCode>0</formatCode>
                <ptCount val="500"/>
                <pt idx="0">
                  <v>0</v>
                </pt>
                <pt idx="1">
                  <v>5</v>
                </pt>
                <pt idx="2">
                  <v>10</v>
                </pt>
                <pt idx="3">
                  <v>15</v>
                </pt>
                <pt idx="4">
                  <v>20</v>
                </pt>
                <pt idx="5">
                  <v>25</v>
                </pt>
                <pt idx="6">
                  <v>30</v>
                </pt>
                <pt idx="7">
                  <v>35</v>
                </pt>
                <pt idx="8">
                  <v>40</v>
                </pt>
                <pt idx="9">
                  <v>45</v>
                </pt>
                <pt idx="10">
                  <v>50</v>
                </pt>
                <pt idx="11">
                  <v>55</v>
                </pt>
                <pt idx="12">
                  <v>60</v>
                </pt>
                <pt idx="13">
                  <v>65</v>
                </pt>
                <pt idx="14">
                  <v>70</v>
                </pt>
                <pt idx="15">
                  <v>75</v>
                </pt>
                <pt idx="16">
                  <v>80</v>
                </pt>
                <pt idx="17">
                  <v>85</v>
                </pt>
                <pt idx="18">
                  <v>90</v>
                </pt>
                <pt idx="19">
                  <v>95</v>
                </pt>
                <pt idx="20">
                  <v>100</v>
                </pt>
                <pt idx="21">
                  <v>105</v>
                </pt>
                <pt idx="22">
                  <v>110</v>
                </pt>
                <pt idx="23">
                  <v>115</v>
                </pt>
                <pt idx="24">
                  <v>120</v>
                </pt>
                <pt idx="25">
                  <v>125</v>
                </pt>
                <pt idx="26">
                  <v>130</v>
                </pt>
                <pt idx="27">
                  <v>135</v>
                </pt>
                <pt idx="28">
                  <v>140</v>
                </pt>
                <pt idx="29">
                  <v>145</v>
                </pt>
                <pt idx="30">
                  <v>150</v>
                </pt>
                <pt idx="31">
                  <v>155</v>
                </pt>
                <pt idx="32">
                  <v>160</v>
                </pt>
                <pt idx="33">
                  <v>165</v>
                </pt>
                <pt idx="34">
                  <v>170</v>
                </pt>
                <pt idx="35">
                  <v>175</v>
                </pt>
                <pt idx="36">
                  <v>180</v>
                </pt>
                <pt idx="37">
                  <v>185</v>
                </pt>
                <pt idx="38">
                  <v>190</v>
                </pt>
                <pt idx="39">
                  <v>195</v>
                </pt>
                <pt idx="40">
                  <v>200</v>
                </pt>
                <pt idx="41">
                  <v>205</v>
                </pt>
                <pt idx="42">
                  <v>210</v>
                </pt>
                <pt idx="43">
                  <v>215</v>
                </pt>
                <pt idx="44">
                  <v>220</v>
                </pt>
                <pt idx="45">
                  <v>225</v>
                </pt>
                <pt idx="46">
                  <v>230</v>
                </pt>
                <pt idx="47">
                  <v>235</v>
                </pt>
                <pt idx="48">
                  <v>240</v>
                </pt>
                <pt idx="49">
                  <v>245</v>
                </pt>
                <pt idx="50">
                  <v>250</v>
                </pt>
                <pt idx="51">
                  <v>255</v>
                </pt>
                <pt idx="52">
                  <v>260</v>
                </pt>
                <pt idx="53">
                  <v>265</v>
                </pt>
                <pt idx="54">
                  <v>270</v>
                </pt>
                <pt idx="55">
                  <v>275</v>
                </pt>
                <pt idx="56">
                  <v>280</v>
                </pt>
                <pt idx="57">
                  <v>285</v>
                </pt>
                <pt idx="58">
                  <v>290</v>
                </pt>
                <pt idx="59">
                  <v>295</v>
                </pt>
                <pt idx="60">
                  <v>300</v>
                </pt>
                <pt idx="61">
                  <v>305</v>
                </pt>
                <pt idx="62">
                  <v>310</v>
                </pt>
                <pt idx="63">
                  <v>315</v>
                </pt>
                <pt idx="64">
                  <v>320</v>
                </pt>
                <pt idx="65">
                  <v>325</v>
                </pt>
                <pt idx="66">
                  <v>330</v>
                </pt>
                <pt idx="67">
                  <v>335</v>
                </pt>
                <pt idx="68">
                  <v>340</v>
                </pt>
                <pt idx="69">
                  <v>345</v>
                </pt>
                <pt idx="70">
                  <v>350</v>
                </pt>
                <pt idx="71">
                  <v>355</v>
                </pt>
                <pt idx="72">
                  <v>360</v>
                </pt>
                <pt idx="73">
                  <v>365</v>
                </pt>
                <pt idx="74">
                  <v>370</v>
                </pt>
                <pt idx="75">
                  <v>375</v>
                </pt>
                <pt idx="76">
                  <v>380</v>
                </pt>
                <pt idx="77">
                  <v>385</v>
                </pt>
                <pt idx="78">
                  <v>390</v>
                </pt>
                <pt idx="79">
                  <v>395</v>
                </pt>
                <pt idx="80">
                  <v>400</v>
                </pt>
                <pt idx="81">
                  <v>405</v>
                </pt>
                <pt idx="82">
                  <v>410</v>
                </pt>
                <pt idx="83">
                  <v>415</v>
                </pt>
                <pt idx="84">
                  <v>420</v>
                </pt>
                <pt idx="85">
                  <v>425</v>
                </pt>
                <pt idx="86">
                  <v>430</v>
                </pt>
                <pt idx="87">
                  <v>435</v>
                </pt>
                <pt idx="88">
                  <v>440</v>
                </pt>
                <pt idx="89">
                  <v>445</v>
                </pt>
                <pt idx="90">
                  <v>450</v>
                </pt>
                <pt idx="91">
                  <v>455</v>
                </pt>
                <pt idx="92">
                  <v>460</v>
                </pt>
                <pt idx="93">
                  <v>465</v>
                </pt>
                <pt idx="94">
                  <v>470</v>
                </pt>
                <pt idx="95">
                  <v>475</v>
                </pt>
                <pt idx="96">
                  <v>480</v>
                </pt>
                <pt idx="97">
                  <v>485</v>
                </pt>
                <pt idx="98">
                  <v>490</v>
                </pt>
                <pt idx="99">
                  <v>495</v>
                </pt>
                <pt idx="100">
                  <v>500</v>
                </pt>
                <pt idx="101">
                  <v>505</v>
                </pt>
                <pt idx="102">
                  <v>510</v>
                </pt>
                <pt idx="103">
                  <v>515</v>
                </pt>
                <pt idx="104">
                  <v>520</v>
                </pt>
                <pt idx="105">
                  <v>525</v>
                </pt>
                <pt idx="106">
                  <v>530</v>
                </pt>
                <pt idx="107">
                  <v>535</v>
                </pt>
                <pt idx="108">
                  <v>540</v>
                </pt>
                <pt idx="109">
                  <v>545</v>
                </pt>
                <pt idx="110">
                  <v>550</v>
                </pt>
                <pt idx="111">
                  <v>555</v>
                </pt>
                <pt idx="112">
                  <v>560</v>
                </pt>
                <pt idx="113">
                  <v>565</v>
                </pt>
                <pt idx="114">
                  <v>570</v>
                </pt>
                <pt idx="115">
                  <v>575</v>
                </pt>
                <pt idx="116">
                  <v>580</v>
                </pt>
                <pt idx="117">
                  <v>585</v>
                </pt>
                <pt idx="118">
                  <v>590</v>
                </pt>
                <pt idx="119">
                  <v>595</v>
                </pt>
                <pt idx="120">
                  <v>600</v>
                </pt>
                <pt idx="121">
                  <v>605</v>
                </pt>
                <pt idx="122">
                  <v>610</v>
                </pt>
                <pt idx="123">
                  <v>615</v>
                </pt>
                <pt idx="124">
                  <v>620</v>
                </pt>
                <pt idx="125">
                  <v>625</v>
                </pt>
                <pt idx="126">
                  <v>630</v>
                </pt>
                <pt idx="127">
                  <v>635</v>
                </pt>
                <pt idx="128">
                  <v>640</v>
                </pt>
                <pt idx="129">
                  <v>645</v>
                </pt>
                <pt idx="130">
                  <v>650</v>
                </pt>
                <pt idx="131">
                  <v>655</v>
                </pt>
                <pt idx="132">
                  <v>660</v>
                </pt>
                <pt idx="133">
                  <v>665</v>
                </pt>
                <pt idx="134">
                  <v>670</v>
                </pt>
                <pt idx="135">
                  <v>675</v>
                </pt>
                <pt idx="136">
                  <v>680</v>
                </pt>
                <pt idx="137">
                  <v>685</v>
                </pt>
                <pt idx="138">
                  <v>690</v>
                </pt>
                <pt idx="139">
                  <v>695</v>
                </pt>
                <pt idx="140">
                  <v>700</v>
                </pt>
                <pt idx="141">
                  <v>705</v>
                </pt>
                <pt idx="142">
                  <v>710</v>
                </pt>
                <pt idx="143">
                  <v>715</v>
                </pt>
                <pt idx="144">
                  <v>720</v>
                </pt>
                <pt idx="145">
                  <v>725</v>
                </pt>
                <pt idx="146">
                  <v>730</v>
                </pt>
                <pt idx="147">
                  <v>735</v>
                </pt>
                <pt idx="148">
                  <v>740</v>
                </pt>
                <pt idx="149">
                  <v>745</v>
                </pt>
                <pt idx="150">
                  <v>750</v>
                </pt>
                <pt idx="151">
                  <v>755</v>
                </pt>
                <pt idx="152">
                  <v>760</v>
                </pt>
                <pt idx="153">
                  <v>765</v>
                </pt>
                <pt idx="154">
                  <v>770</v>
                </pt>
                <pt idx="155">
                  <v>775</v>
                </pt>
                <pt idx="156">
                  <v>780</v>
                </pt>
                <pt idx="157">
                  <v>785</v>
                </pt>
                <pt idx="158">
                  <v>790</v>
                </pt>
                <pt idx="159">
                  <v>795</v>
                </pt>
                <pt idx="160">
                  <v>800</v>
                </pt>
                <pt idx="161">
                  <v>805</v>
                </pt>
                <pt idx="162">
                  <v>810</v>
                </pt>
                <pt idx="163">
                  <v>815</v>
                </pt>
                <pt idx="164">
                  <v>820</v>
                </pt>
                <pt idx="165">
                  <v>825</v>
                </pt>
                <pt idx="166">
                  <v>830</v>
                </pt>
                <pt idx="167">
                  <v>835</v>
                </pt>
                <pt idx="168">
                  <v>840</v>
                </pt>
                <pt idx="169">
                  <v>845</v>
                </pt>
                <pt idx="170">
                  <v>850</v>
                </pt>
                <pt idx="171">
                  <v>855</v>
                </pt>
                <pt idx="172">
                  <v>860</v>
                </pt>
                <pt idx="173">
                  <v>865</v>
                </pt>
                <pt idx="174">
                  <v>870</v>
                </pt>
                <pt idx="175">
                  <v>875</v>
                </pt>
                <pt idx="176">
                  <v>880</v>
                </pt>
                <pt idx="177">
                  <v>885</v>
                </pt>
                <pt idx="178">
                  <v>890</v>
                </pt>
                <pt idx="179">
                  <v>895</v>
                </pt>
                <pt idx="180">
                  <v>900</v>
                </pt>
                <pt idx="181">
                  <v>905</v>
                </pt>
                <pt idx="182">
                  <v>910</v>
                </pt>
                <pt idx="183">
                  <v>915</v>
                </pt>
                <pt idx="184">
                  <v>920</v>
                </pt>
                <pt idx="185">
                  <v>925</v>
                </pt>
                <pt idx="186">
                  <v>930</v>
                </pt>
                <pt idx="187">
                  <v>935</v>
                </pt>
                <pt idx="188">
                  <v>940</v>
                </pt>
                <pt idx="189">
                  <v>945</v>
                </pt>
                <pt idx="190">
                  <v>950</v>
                </pt>
                <pt idx="191">
                  <v>955</v>
                </pt>
                <pt idx="192">
                  <v>960</v>
                </pt>
                <pt idx="193">
                  <v>965</v>
                </pt>
                <pt idx="194">
                  <v>970</v>
                </pt>
                <pt idx="195">
                  <v>975</v>
                </pt>
                <pt idx="196">
                  <v>980</v>
                </pt>
                <pt idx="197">
                  <v>985</v>
                </pt>
                <pt idx="198">
                  <v>990</v>
                </pt>
                <pt idx="199">
                  <v>995</v>
                </pt>
                <pt idx="200">
                  <v>1000</v>
                </pt>
                <pt idx="201">
                  <v>1005</v>
                </pt>
                <pt idx="202">
                  <v>1010</v>
                </pt>
                <pt idx="203">
                  <v>1015</v>
                </pt>
                <pt idx="204">
                  <v>1020</v>
                </pt>
                <pt idx="205">
                  <v>1025</v>
                </pt>
                <pt idx="206">
                  <v>1030</v>
                </pt>
                <pt idx="207">
                  <v>1035</v>
                </pt>
                <pt idx="208">
                  <v>1040</v>
                </pt>
                <pt idx="209">
                  <v>1045</v>
                </pt>
                <pt idx="210">
                  <v>1050</v>
                </pt>
                <pt idx="211">
                  <v>1055</v>
                </pt>
                <pt idx="212">
                  <v>1060</v>
                </pt>
                <pt idx="213">
                  <v>1065</v>
                </pt>
                <pt idx="214">
                  <v>1070</v>
                </pt>
                <pt idx="215">
                  <v>1075</v>
                </pt>
                <pt idx="216">
                  <v>1080</v>
                </pt>
                <pt idx="217">
                  <v>1085</v>
                </pt>
                <pt idx="218">
                  <v>1090</v>
                </pt>
                <pt idx="219">
                  <v>1095</v>
                </pt>
                <pt idx="220">
                  <v>1100</v>
                </pt>
                <pt idx="221">
                  <v>1105</v>
                </pt>
                <pt idx="222">
                  <v>1110</v>
                </pt>
                <pt idx="223">
                  <v>1115</v>
                </pt>
                <pt idx="224">
                  <v>1120</v>
                </pt>
                <pt idx="225">
                  <v>1125</v>
                </pt>
                <pt idx="226">
                  <v>1130</v>
                </pt>
                <pt idx="227">
                  <v>1135</v>
                </pt>
                <pt idx="228">
                  <v>1140</v>
                </pt>
                <pt idx="229">
                  <v>1145</v>
                </pt>
                <pt idx="230">
                  <v>1150</v>
                </pt>
                <pt idx="231">
                  <v>1155</v>
                </pt>
                <pt idx="232">
                  <v>1160</v>
                </pt>
                <pt idx="233">
                  <v>1165</v>
                </pt>
                <pt idx="234">
                  <v>1170</v>
                </pt>
                <pt idx="235">
                  <v>1175</v>
                </pt>
                <pt idx="236">
                  <v>1180</v>
                </pt>
                <pt idx="237">
                  <v>1185</v>
                </pt>
                <pt idx="238">
                  <v>1190</v>
                </pt>
                <pt idx="239">
                  <v>1195</v>
                </pt>
                <pt idx="240">
                  <v>1200</v>
                </pt>
                <pt idx="241">
                  <v>1205</v>
                </pt>
                <pt idx="242">
                  <v>1210</v>
                </pt>
                <pt idx="243">
                  <v>1215</v>
                </pt>
                <pt idx="244">
                  <v>1220</v>
                </pt>
                <pt idx="245">
                  <v>1225</v>
                </pt>
                <pt idx="246">
                  <v>1230</v>
                </pt>
                <pt idx="247">
                  <v>1235</v>
                </pt>
                <pt idx="248">
                  <v>1240</v>
                </pt>
                <pt idx="249">
                  <v>1245</v>
                </pt>
                <pt idx="250">
                  <v>1250</v>
                </pt>
                <pt idx="251">
                  <v>1255</v>
                </pt>
                <pt idx="252">
                  <v>1260</v>
                </pt>
                <pt idx="253">
                  <v>1265</v>
                </pt>
                <pt idx="254">
                  <v>1270</v>
                </pt>
                <pt idx="255">
                  <v>1275</v>
                </pt>
                <pt idx="256">
                  <v>1280</v>
                </pt>
                <pt idx="257">
                  <v>1285</v>
                </pt>
                <pt idx="258">
                  <v>1290</v>
                </pt>
                <pt idx="259">
                  <v>1295</v>
                </pt>
                <pt idx="260">
                  <v>1300</v>
                </pt>
                <pt idx="261">
                  <v>1305</v>
                </pt>
                <pt idx="262">
                  <v>1310</v>
                </pt>
                <pt idx="263">
                  <v>1315</v>
                </pt>
                <pt idx="264">
                  <v>1320</v>
                </pt>
                <pt idx="265">
                  <v>1325</v>
                </pt>
                <pt idx="266">
                  <v>1330</v>
                </pt>
                <pt idx="267">
                  <v>1335</v>
                </pt>
                <pt idx="268">
                  <v>1340</v>
                </pt>
                <pt idx="269">
                  <v>1345</v>
                </pt>
                <pt idx="270">
                  <v>1350</v>
                </pt>
                <pt idx="271">
                  <v>1355</v>
                </pt>
                <pt idx="272">
                  <v>1360</v>
                </pt>
                <pt idx="273">
                  <v>1365</v>
                </pt>
                <pt idx="274">
                  <v>1370</v>
                </pt>
                <pt idx="275">
                  <v>1375</v>
                </pt>
                <pt idx="276">
                  <v>1380</v>
                </pt>
                <pt idx="277">
                  <v>1385</v>
                </pt>
                <pt idx="278">
                  <v>1390</v>
                </pt>
                <pt idx="279">
                  <v>1395</v>
                </pt>
                <pt idx="280">
                  <v>1400</v>
                </pt>
                <pt idx="281">
                  <v>1405</v>
                </pt>
                <pt idx="282">
                  <v>1410</v>
                </pt>
                <pt idx="283">
                  <v>1415</v>
                </pt>
                <pt idx="284">
                  <v>1420</v>
                </pt>
                <pt idx="285">
                  <v>1425</v>
                </pt>
                <pt idx="286">
                  <v>1430</v>
                </pt>
                <pt idx="287">
                  <v>1435</v>
                </pt>
                <pt idx="288">
                  <v>1440</v>
                </pt>
                <pt idx="289">
                  <v>1445</v>
                </pt>
                <pt idx="290">
                  <v>1450</v>
                </pt>
                <pt idx="291">
                  <v>1455</v>
                </pt>
                <pt idx="292">
                  <v>1460</v>
                </pt>
                <pt idx="293">
                  <v>1465</v>
                </pt>
                <pt idx="294">
                  <v>1470</v>
                </pt>
                <pt idx="295">
                  <v>1475</v>
                </pt>
                <pt idx="296">
                  <v>1480</v>
                </pt>
                <pt idx="297">
                  <v>1485</v>
                </pt>
                <pt idx="298">
                  <v>1490</v>
                </pt>
                <pt idx="299">
                  <v>1495</v>
                </pt>
                <pt idx="300">
                  <v>1500</v>
                </pt>
                <pt idx="301">
                  <v>1505</v>
                </pt>
                <pt idx="302">
                  <v>1510</v>
                </pt>
                <pt idx="303">
                  <v>1515</v>
                </pt>
                <pt idx="304">
                  <v>1520</v>
                </pt>
                <pt idx="305">
                  <v>1525</v>
                </pt>
                <pt idx="306">
                  <v>1530</v>
                </pt>
                <pt idx="307">
                  <v>1535</v>
                </pt>
                <pt idx="308">
                  <v>1540</v>
                </pt>
                <pt idx="309">
                  <v>1545</v>
                </pt>
                <pt idx="310">
                  <v>1550</v>
                </pt>
                <pt idx="311">
                  <v>1555</v>
                </pt>
                <pt idx="312">
                  <v>1560</v>
                </pt>
                <pt idx="313">
                  <v>1565</v>
                </pt>
                <pt idx="314">
                  <v>1570</v>
                </pt>
                <pt idx="315">
                  <v>1575</v>
                </pt>
                <pt idx="316">
                  <v>1580</v>
                </pt>
                <pt idx="317">
                  <v>1585</v>
                </pt>
                <pt idx="318">
                  <v>1590</v>
                </pt>
                <pt idx="319">
                  <v>1595</v>
                </pt>
                <pt idx="320">
                  <v>1600</v>
                </pt>
                <pt idx="321">
                  <v>1605</v>
                </pt>
                <pt idx="322">
                  <v>1610</v>
                </pt>
                <pt idx="323">
                  <v>1615</v>
                </pt>
                <pt idx="324">
                  <v>1620</v>
                </pt>
                <pt idx="325">
                  <v>1625</v>
                </pt>
                <pt idx="326">
                  <v>1630</v>
                </pt>
                <pt idx="327">
                  <v>1635</v>
                </pt>
                <pt idx="328">
                  <v>1640</v>
                </pt>
                <pt idx="329">
                  <v>1645</v>
                </pt>
                <pt idx="330">
                  <v>1650</v>
                </pt>
                <pt idx="331">
                  <v>1655</v>
                </pt>
                <pt idx="332">
                  <v>1660</v>
                </pt>
                <pt idx="333">
                  <v>1665</v>
                </pt>
                <pt idx="334">
                  <v>1670</v>
                </pt>
                <pt idx="335">
                  <v>1675</v>
                </pt>
                <pt idx="336">
                  <v>1680</v>
                </pt>
                <pt idx="337">
                  <v>1685</v>
                </pt>
                <pt idx="338">
                  <v>1690</v>
                </pt>
                <pt idx="339">
                  <v>1695</v>
                </pt>
                <pt idx="340">
                  <v>1700</v>
                </pt>
                <pt idx="341">
                  <v>1705</v>
                </pt>
                <pt idx="342">
                  <v>1710</v>
                </pt>
                <pt idx="343">
                  <v>1715</v>
                </pt>
                <pt idx="344">
                  <v>1720</v>
                </pt>
                <pt idx="345">
                  <v>1725</v>
                </pt>
                <pt idx="346">
                  <v>1730</v>
                </pt>
                <pt idx="347">
                  <v>1735</v>
                </pt>
                <pt idx="348">
                  <v>1740</v>
                </pt>
                <pt idx="349">
                  <v>1745</v>
                </pt>
                <pt idx="350">
                  <v>1750</v>
                </pt>
                <pt idx="351">
                  <v>1755</v>
                </pt>
                <pt idx="352">
                  <v>1760</v>
                </pt>
                <pt idx="353">
                  <v>1765</v>
                </pt>
                <pt idx="354">
                  <v>1770</v>
                </pt>
                <pt idx="355">
                  <v>1775</v>
                </pt>
                <pt idx="356">
                  <v>1780</v>
                </pt>
                <pt idx="357">
                  <v>1785</v>
                </pt>
                <pt idx="358">
                  <v>1790</v>
                </pt>
                <pt idx="359">
                  <v>1795</v>
                </pt>
                <pt idx="360">
                  <v>1800</v>
                </pt>
                <pt idx="361">
                  <v>1805</v>
                </pt>
                <pt idx="362">
                  <v>1810</v>
                </pt>
                <pt idx="363">
                  <v>1815</v>
                </pt>
                <pt idx="364">
                  <v>1820</v>
                </pt>
                <pt idx="365">
                  <v>1825</v>
                </pt>
                <pt idx="366">
                  <v>1830</v>
                </pt>
                <pt idx="367">
                  <v>1835</v>
                </pt>
                <pt idx="368">
                  <v>1840</v>
                </pt>
                <pt idx="369">
                  <v>1845</v>
                </pt>
                <pt idx="370">
                  <v>1850</v>
                </pt>
                <pt idx="371">
                  <v>1855</v>
                </pt>
                <pt idx="372">
                  <v>1860</v>
                </pt>
                <pt idx="373">
                  <v>1865</v>
                </pt>
                <pt idx="374">
                  <v>1870</v>
                </pt>
                <pt idx="375">
                  <v>1875</v>
                </pt>
                <pt idx="376">
                  <v>1880</v>
                </pt>
                <pt idx="377">
                  <v>1885</v>
                </pt>
                <pt idx="378">
                  <v>1890</v>
                </pt>
                <pt idx="379">
                  <v>1895</v>
                </pt>
                <pt idx="380">
                  <v>1900</v>
                </pt>
                <pt idx="381">
                  <v>1905</v>
                </pt>
                <pt idx="382">
                  <v>1910</v>
                </pt>
                <pt idx="383">
                  <v>1915</v>
                </pt>
                <pt idx="384">
                  <v>1920</v>
                </pt>
                <pt idx="385">
                  <v>1925</v>
                </pt>
                <pt idx="386">
                  <v>1930</v>
                </pt>
                <pt idx="387">
                  <v>1935</v>
                </pt>
                <pt idx="388">
                  <v>1940</v>
                </pt>
                <pt idx="389">
                  <v>1945</v>
                </pt>
                <pt idx="390">
                  <v>1950</v>
                </pt>
                <pt idx="391">
                  <v>1955</v>
                </pt>
                <pt idx="392">
                  <v>1960</v>
                </pt>
                <pt idx="393">
                  <v>1965</v>
                </pt>
                <pt idx="394">
                  <v>1970</v>
                </pt>
                <pt idx="395">
                  <v>1975</v>
                </pt>
                <pt idx="396">
                  <v>1980</v>
                </pt>
                <pt idx="397">
                  <v>1985</v>
                </pt>
                <pt idx="398">
                  <v>1990</v>
                </pt>
                <pt idx="399">
                  <v>1995</v>
                </pt>
                <pt idx="400">
                  <v>2000</v>
                </pt>
                <pt idx="401">
                  <v>2005</v>
                </pt>
                <pt idx="402">
                  <v>2010</v>
                </pt>
                <pt idx="403">
                  <v>2015</v>
                </pt>
                <pt idx="404">
                  <v>2020</v>
                </pt>
                <pt idx="405">
                  <v>2025</v>
                </pt>
                <pt idx="406">
                  <v>2030</v>
                </pt>
                <pt idx="407">
                  <v>2035</v>
                </pt>
                <pt idx="408">
                  <v>2040</v>
                </pt>
                <pt idx="409">
                  <v>2045</v>
                </pt>
                <pt idx="410">
                  <v>2050</v>
                </pt>
                <pt idx="411">
                  <v>2055</v>
                </pt>
                <pt idx="412">
                  <v>2060</v>
                </pt>
                <pt idx="413">
                  <v>2065</v>
                </pt>
                <pt idx="414">
                  <v>2070</v>
                </pt>
                <pt idx="415">
                  <v>2075</v>
                </pt>
                <pt idx="416">
                  <v>2080</v>
                </pt>
                <pt idx="417">
                  <v>2085</v>
                </pt>
                <pt idx="418">
                  <v>2090</v>
                </pt>
                <pt idx="419">
                  <v>2095</v>
                </pt>
                <pt idx="420">
                  <v>2100</v>
                </pt>
                <pt idx="421">
                  <v>2105</v>
                </pt>
                <pt idx="422">
                  <v>2110</v>
                </pt>
                <pt idx="423">
                  <v>2115</v>
                </pt>
                <pt idx="424">
                  <v>2120</v>
                </pt>
                <pt idx="425">
                  <v>2125</v>
                </pt>
                <pt idx="426">
                  <v>2130</v>
                </pt>
                <pt idx="427">
                  <v>2135</v>
                </pt>
                <pt idx="428">
                  <v>2140</v>
                </pt>
                <pt idx="429">
                  <v>2145</v>
                </pt>
                <pt idx="430">
                  <v>2150</v>
                </pt>
                <pt idx="431">
                  <v>2155</v>
                </pt>
                <pt idx="432">
                  <v>2160</v>
                </pt>
                <pt idx="433">
                  <v>2165</v>
                </pt>
                <pt idx="434">
                  <v>2170</v>
                </pt>
                <pt idx="435">
                  <v>2175</v>
                </pt>
                <pt idx="436">
                  <v>2180</v>
                </pt>
                <pt idx="437">
                  <v>2185</v>
                </pt>
                <pt idx="438">
                  <v>2190</v>
                </pt>
                <pt idx="439">
                  <v>2195</v>
                </pt>
                <pt idx="440">
                  <v>2200</v>
                </pt>
                <pt idx="441">
                  <v>2205</v>
                </pt>
                <pt idx="442">
                  <v>2210</v>
                </pt>
                <pt idx="443">
                  <v>2215</v>
                </pt>
                <pt idx="444">
                  <v>2220</v>
                </pt>
                <pt idx="445">
                  <v>2225</v>
                </pt>
                <pt idx="446">
                  <v>2230</v>
                </pt>
                <pt idx="447">
                  <v>2235</v>
                </pt>
                <pt idx="448">
                  <v>2240</v>
                </pt>
                <pt idx="449">
                  <v>2245</v>
                </pt>
                <pt idx="450">
                  <v>2250</v>
                </pt>
                <pt idx="451">
                  <v>2255</v>
                </pt>
                <pt idx="452">
                  <v>2260</v>
                </pt>
                <pt idx="453">
                  <v>2265</v>
                </pt>
                <pt idx="454">
                  <v>2270</v>
                </pt>
                <pt idx="455">
                  <v>2275</v>
                </pt>
                <pt idx="456">
                  <v>2280</v>
                </pt>
                <pt idx="457">
                  <v>2285</v>
                </pt>
                <pt idx="458">
                  <v>2290</v>
                </pt>
                <pt idx="459">
                  <v>2295</v>
                </pt>
                <pt idx="460">
                  <v>2300</v>
                </pt>
                <pt idx="461">
                  <v>2305</v>
                </pt>
                <pt idx="462">
                  <v>2310</v>
                </pt>
                <pt idx="463">
                  <v>2315</v>
                </pt>
                <pt idx="464">
                  <v>2320</v>
                </pt>
                <pt idx="465">
                  <v>2325</v>
                </pt>
                <pt idx="466">
                  <v>2330</v>
                </pt>
                <pt idx="467">
                  <v>2335</v>
                </pt>
                <pt idx="468">
                  <v>2340</v>
                </pt>
                <pt idx="469">
                  <v>2345</v>
                </pt>
                <pt idx="470">
                  <v>2350</v>
                </pt>
                <pt idx="471">
                  <v>2355</v>
                </pt>
                <pt idx="472">
                  <v>2360</v>
                </pt>
                <pt idx="473">
                  <v>2365</v>
                </pt>
                <pt idx="474">
                  <v>2370</v>
                </pt>
                <pt idx="475">
                  <v>2375</v>
                </pt>
                <pt idx="476">
                  <v>2380</v>
                </pt>
                <pt idx="477">
                  <v>2385</v>
                </pt>
                <pt idx="478">
                  <v>2390</v>
                </pt>
                <pt idx="479">
                  <v>2395</v>
                </pt>
                <pt idx="480">
                  <v>2400</v>
                </pt>
                <pt idx="481">
                  <v>2405</v>
                </pt>
                <pt idx="482">
                  <v>2410</v>
                </pt>
                <pt idx="483">
                  <v>2415</v>
                </pt>
                <pt idx="484">
                  <v>2420</v>
                </pt>
                <pt idx="485">
                  <v>2425</v>
                </pt>
                <pt idx="486">
                  <v>2430</v>
                </pt>
                <pt idx="487">
                  <v>2435</v>
                </pt>
                <pt idx="488">
                  <v>2440</v>
                </pt>
                <pt idx="489">
                  <v>2445</v>
                </pt>
                <pt idx="490">
                  <v>2450</v>
                </pt>
                <pt idx="491">
                  <v>2455</v>
                </pt>
                <pt idx="492">
                  <v>2460</v>
                </pt>
                <pt idx="493">
                  <v>2465</v>
                </pt>
                <pt idx="494">
                  <v>2470</v>
                </pt>
                <pt idx="495">
                  <v>2475</v>
                </pt>
                <pt idx="496">
                  <v>2480</v>
                </pt>
                <pt idx="497">
                  <v>2485</v>
                </pt>
                <pt idx="498">
                  <v>2490</v>
                </pt>
                <pt idx="499">
                  <v>2495</v>
                </pt>
              </numCache>
            </numRef>
          </cat>
          <val>
            <numRef>
              <f>'Réponse échelon'!$B$2:$B$501</f>
              <numCache>
                <formatCode>0</formatCode>
                <ptCount val="500"/>
                <pt idx="0">
                  <v>25</v>
                </pt>
                <pt idx="1">
                  <v>25</v>
                </pt>
                <pt idx="2">
                  <v>25</v>
                </pt>
                <pt idx="3">
                  <v>25</v>
                </pt>
                <pt idx="4">
                  <v>25</v>
                </pt>
                <pt idx="5">
                  <v>25</v>
                </pt>
                <pt idx="6">
                  <v>25</v>
                </pt>
                <pt idx="7">
                  <v>25</v>
                </pt>
                <pt idx="8">
                  <v>25</v>
                </pt>
                <pt idx="9">
                  <v>25</v>
                </pt>
                <pt idx="10">
                  <v>25</v>
                </pt>
                <pt idx="11">
                  <v>25</v>
                </pt>
                <pt idx="12">
                  <v>25</v>
                </pt>
                <pt idx="13">
                  <v>25</v>
                </pt>
                <pt idx="14">
                  <v>25</v>
                </pt>
                <pt idx="15">
                  <v>25</v>
                </pt>
                <pt idx="16">
                  <v>25</v>
                </pt>
                <pt idx="17">
                  <v>25</v>
                </pt>
                <pt idx="18">
                  <v>25</v>
                </pt>
                <pt idx="19">
                  <v>25</v>
                </pt>
                <pt idx="20">
                  <v>25</v>
                </pt>
                <pt idx="21">
                  <v>25</v>
                </pt>
                <pt idx="22">
                  <v>25</v>
                </pt>
                <pt idx="23">
                  <v>25</v>
                </pt>
                <pt idx="24">
                  <v>25</v>
                </pt>
                <pt idx="25">
                  <v>25</v>
                </pt>
                <pt idx="26">
                  <v>25</v>
                </pt>
                <pt idx="27">
                  <v>25</v>
                </pt>
                <pt idx="28">
                  <v>25</v>
                </pt>
                <pt idx="29">
                  <v>25</v>
                </pt>
                <pt idx="30">
                  <v>25</v>
                </pt>
                <pt idx="31">
                  <v>25</v>
                </pt>
                <pt idx="32">
                  <v>25</v>
                </pt>
                <pt idx="33">
                  <v>25</v>
                </pt>
                <pt idx="34">
                  <v>25</v>
                </pt>
                <pt idx="35">
                  <v>25</v>
                </pt>
                <pt idx="36">
                  <v>25</v>
                </pt>
                <pt idx="37">
                  <v>25</v>
                </pt>
                <pt idx="38">
                  <v>25</v>
                </pt>
                <pt idx="39">
                  <v>25</v>
                </pt>
                <pt idx="40">
                  <v>25</v>
                </pt>
                <pt idx="41">
                  <v>25</v>
                </pt>
                <pt idx="42">
                  <v>25</v>
                </pt>
                <pt idx="43">
                  <v>25</v>
                </pt>
                <pt idx="44">
                  <v>25</v>
                </pt>
                <pt idx="45">
                  <v>25</v>
                </pt>
                <pt idx="46">
                  <v>25</v>
                </pt>
                <pt idx="47">
                  <v>25</v>
                </pt>
                <pt idx="48">
                  <v>25</v>
                </pt>
                <pt idx="49">
                  <v>25</v>
                </pt>
                <pt idx="50">
                  <v>25</v>
                </pt>
                <pt idx="51">
                  <v>25</v>
                </pt>
                <pt idx="52">
                  <v>25</v>
                </pt>
                <pt idx="53">
                  <v>25</v>
                </pt>
                <pt idx="54">
                  <v>25</v>
                </pt>
                <pt idx="55">
                  <v>25</v>
                </pt>
                <pt idx="56">
                  <v>25</v>
                </pt>
                <pt idx="57">
                  <v>25</v>
                </pt>
                <pt idx="58">
                  <v>25</v>
                </pt>
                <pt idx="59">
                  <v>25</v>
                </pt>
                <pt idx="60">
                  <v>25</v>
                </pt>
                <pt idx="61">
                  <v>25</v>
                </pt>
                <pt idx="62">
                  <v>25</v>
                </pt>
                <pt idx="63">
                  <v>25</v>
                </pt>
                <pt idx="64">
                  <v>25</v>
                </pt>
                <pt idx="65">
                  <v>25</v>
                </pt>
                <pt idx="66">
                  <v>25</v>
                </pt>
                <pt idx="67">
                  <v>25</v>
                </pt>
                <pt idx="68">
                  <v>25</v>
                </pt>
                <pt idx="69">
                  <v>25</v>
                </pt>
                <pt idx="70">
                  <v>25</v>
                </pt>
                <pt idx="71">
                  <v>25</v>
                </pt>
                <pt idx="72">
                  <v>25</v>
                </pt>
                <pt idx="73">
                  <v>25</v>
                </pt>
                <pt idx="74">
                  <v>25</v>
                </pt>
                <pt idx="75">
                  <v>25</v>
                </pt>
                <pt idx="76">
                  <v>25</v>
                </pt>
                <pt idx="77">
                  <v>25</v>
                </pt>
                <pt idx="78">
                  <v>30</v>
                </pt>
                <pt idx="79">
                  <v>30</v>
                </pt>
                <pt idx="80">
                  <v>30</v>
                </pt>
                <pt idx="81">
                  <v>30</v>
                </pt>
                <pt idx="82">
                  <v>30</v>
                </pt>
                <pt idx="83">
                  <v>30</v>
                </pt>
                <pt idx="84">
                  <v>30</v>
                </pt>
                <pt idx="85">
                  <v>30</v>
                </pt>
                <pt idx="86">
                  <v>30</v>
                </pt>
                <pt idx="87">
                  <v>30</v>
                </pt>
                <pt idx="88">
                  <v>30</v>
                </pt>
                <pt idx="89">
                  <v>30</v>
                </pt>
                <pt idx="90">
                  <v>30</v>
                </pt>
                <pt idx="91">
                  <v>30</v>
                </pt>
                <pt idx="92">
                  <v>30</v>
                </pt>
                <pt idx="93">
                  <v>30</v>
                </pt>
                <pt idx="94">
                  <v>30</v>
                </pt>
                <pt idx="95">
                  <v>30</v>
                </pt>
                <pt idx="96">
                  <v>30</v>
                </pt>
                <pt idx="97">
                  <v>30</v>
                </pt>
                <pt idx="98">
                  <v>30</v>
                </pt>
                <pt idx="99">
                  <v>30</v>
                </pt>
                <pt idx="100">
                  <v>30</v>
                </pt>
                <pt idx="101">
                  <v>30</v>
                </pt>
                <pt idx="102">
                  <v>30</v>
                </pt>
                <pt idx="103">
                  <v>30</v>
                </pt>
                <pt idx="104">
                  <v>30</v>
                </pt>
                <pt idx="105">
                  <v>30</v>
                </pt>
                <pt idx="106">
                  <v>30</v>
                </pt>
                <pt idx="107">
                  <v>30</v>
                </pt>
                <pt idx="108">
                  <v>30</v>
                </pt>
                <pt idx="109">
                  <v>30</v>
                </pt>
                <pt idx="110">
                  <v>30</v>
                </pt>
                <pt idx="111">
                  <v>30</v>
                </pt>
                <pt idx="112">
                  <v>30</v>
                </pt>
                <pt idx="113">
                  <v>30</v>
                </pt>
                <pt idx="114">
                  <v>30</v>
                </pt>
                <pt idx="115">
                  <v>30</v>
                </pt>
                <pt idx="116">
                  <v>30</v>
                </pt>
                <pt idx="117">
                  <v>30</v>
                </pt>
                <pt idx="118">
                  <v>30</v>
                </pt>
                <pt idx="119">
                  <v>30</v>
                </pt>
                <pt idx="120">
                  <v>30</v>
                </pt>
                <pt idx="121">
                  <v>30</v>
                </pt>
                <pt idx="122">
                  <v>30</v>
                </pt>
                <pt idx="123">
                  <v>30</v>
                </pt>
                <pt idx="124">
                  <v>30</v>
                </pt>
                <pt idx="125">
                  <v>30</v>
                </pt>
                <pt idx="126">
                  <v>30</v>
                </pt>
                <pt idx="127">
                  <v>30</v>
                </pt>
                <pt idx="128">
                  <v>30</v>
                </pt>
                <pt idx="129">
                  <v>30</v>
                </pt>
                <pt idx="130">
                  <v>30</v>
                </pt>
                <pt idx="131">
                  <v>30</v>
                </pt>
                <pt idx="132">
                  <v>30</v>
                </pt>
                <pt idx="133">
                  <v>30</v>
                </pt>
                <pt idx="134">
                  <v>30</v>
                </pt>
                <pt idx="135">
                  <v>30</v>
                </pt>
                <pt idx="136">
                  <v>30</v>
                </pt>
                <pt idx="137">
                  <v>30</v>
                </pt>
                <pt idx="138">
                  <v>30</v>
                </pt>
                <pt idx="139">
                  <v>30</v>
                </pt>
                <pt idx="140">
                  <v>30</v>
                </pt>
                <pt idx="141">
                  <v>30</v>
                </pt>
                <pt idx="142">
                  <v>30</v>
                </pt>
                <pt idx="143">
                  <v>30</v>
                </pt>
                <pt idx="144">
                  <v>30</v>
                </pt>
                <pt idx="145">
                  <v>30</v>
                </pt>
                <pt idx="146">
                  <v>30</v>
                </pt>
                <pt idx="147">
                  <v>30</v>
                </pt>
                <pt idx="148">
                  <v>30</v>
                </pt>
                <pt idx="149">
                  <v>30</v>
                </pt>
                <pt idx="150">
                  <v>30</v>
                </pt>
                <pt idx="151">
                  <v>30</v>
                </pt>
                <pt idx="152">
                  <v>30</v>
                </pt>
                <pt idx="153">
                  <v>30</v>
                </pt>
                <pt idx="154">
                  <v>30</v>
                </pt>
                <pt idx="155">
                  <v>30</v>
                </pt>
                <pt idx="156">
                  <v>25</v>
                </pt>
                <pt idx="157">
                  <v>25</v>
                </pt>
                <pt idx="158">
                  <v>25</v>
                </pt>
                <pt idx="159">
                  <v>25</v>
                </pt>
                <pt idx="160">
                  <v>25</v>
                </pt>
                <pt idx="161">
                  <v>25</v>
                </pt>
                <pt idx="162">
                  <v>25</v>
                </pt>
                <pt idx="163">
                  <v>25</v>
                </pt>
                <pt idx="164">
                  <v>25</v>
                </pt>
                <pt idx="165">
                  <v>25</v>
                </pt>
                <pt idx="166">
                  <v>25</v>
                </pt>
                <pt idx="167">
                  <v>25</v>
                </pt>
                <pt idx="168">
                  <v>25</v>
                </pt>
                <pt idx="169">
                  <v>25</v>
                </pt>
                <pt idx="170">
                  <v>25</v>
                </pt>
                <pt idx="171">
                  <v>25</v>
                </pt>
                <pt idx="172">
                  <v>25</v>
                </pt>
                <pt idx="173">
                  <v>25</v>
                </pt>
                <pt idx="174">
                  <v>25</v>
                </pt>
                <pt idx="175">
                  <v>25</v>
                </pt>
                <pt idx="176">
                  <v>25</v>
                </pt>
                <pt idx="177">
                  <v>25</v>
                </pt>
                <pt idx="178">
                  <v>25</v>
                </pt>
                <pt idx="179">
                  <v>25</v>
                </pt>
                <pt idx="180">
                  <v>25</v>
                </pt>
                <pt idx="181">
                  <v>25</v>
                </pt>
                <pt idx="182">
                  <v>25</v>
                </pt>
                <pt idx="183">
                  <v>25</v>
                </pt>
                <pt idx="184">
                  <v>25</v>
                </pt>
                <pt idx="185">
                  <v>25</v>
                </pt>
                <pt idx="186">
                  <v>25</v>
                </pt>
                <pt idx="187">
                  <v>25</v>
                </pt>
                <pt idx="188">
                  <v>25</v>
                </pt>
                <pt idx="189">
                  <v>25</v>
                </pt>
                <pt idx="190">
                  <v>25</v>
                </pt>
                <pt idx="191">
                  <v>25</v>
                </pt>
                <pt idx="192">
                  <v>25</v>
                </pt>
                <pt idx="193">
                  <v>25</v>
                </pt>
                <pt idx="194">
                  <v>25</v>
                </pt>
                <pt idx="195">
                  <v>25</v>
                </pt>
                <pt idx="196">
                  <v>25</v>
                </pt>
                <pt idx="197">
                  <v>25</v>
                </pt>
                <pt idx="198">
                  <v>25</v>
                </pt>
                <pt idx="199">
                  <v>25</v>
                </pt>
                <pt idx="200">
                  <v>25</v>
                </pt>
                <pt idx="201">
                  <v>25</v>
                </pt>
                <pt idx="202">
                  <v>25</v>
                </pt>
                <pt idx="203">
                  <v>25</v>
                </pt>
                <pt idx="204">
                  <v>25</v>
                </pt>
                <pt idx="205">
                  <v>25</v>
                </pt>
                <pt idx="206">
                  <v>25</v>
                </pt>
                <pt idx="207">
                  <v>25</v>
                </pt>
                <pt idx="208">
                  <v>25</v>
                </pt>
                <pt idx="209">
                  <v>25</v>
                </pt>
                <pt idx="210">
                  <v>25</v>
                </pt>
                <pt idx="211">
                  <v>25</v>
                </pt>
                <pt idx="212">
                  <v>25</v>
                </pt>
                <pt idx="213">
                  <v>25</v>
                </pt>
                <pt idx="214">
                  <v>25</v>
                </pt>
                <pt idx="215">
                  <v>25</v>
                </pt>
                <pt idx="216">
                  <v>25</v>
                </pt>
                <pt idx="217">
                  <v>25</v>
                </pt>
                <pt idx="218">
                  <v>25</v>
                </pt>
                <pt idx="219">
                  <v>25</v>
                </pt>
                <pt idx="220">
                  <v>25</v>
                </pt>
                <pt idx="221">
                  <v>25</v>
                </pt>
                <pt idx="222">
                  <v>25</v>
                </pt>
                <pt idx="223">
                  <v>25</v>
                </pt>
                <pt idx="224">
                  <v>25</v>
                </pt>
                <pt idx="225">
                  <v>25</v>
                </pt>
                <pt idx="226">
                  <v>25</v>
                </pt>
                <pt idx="227">
                  <v>25</v>
                </pt>
                <pt idx="228">
                  <v>25</v>
                </pt>
                <pt idx="229">
                  <v>25</v>
                </pt>
                <pt idx="230">
                  <v>25</v>
                </pt>
                <pt idx="231">
                  <v>25</v>
                </pt>
                <pt idx="232">
                  <v>25</v>
                </pt>
                <pt idx="233">
                  <v>25</v>
                </pt>
                <pt idx="234">
                  <v>25</v>
                </pt>
                <pt idx="235">
                  <v>25</v>
                </pt>
                <pt idx="236">
                  <v>25</v>
                </pt>
                <pt idx="237">
                  <v>25</v>
                </pt>
                <pt idx="238">
                  <v>25</v>
                </pt>
                <pt idx="239">
                  <v>25</v>
                </pt>
                <pt idx="240">
                  <v>25</v>
                </pt>
                <pt idx="241">
                  <v>25</v>
                </pt>
                <pt idx="242">
                  <v>25</v>
                </pt>
                <pt idx="243">
                  <v>25</v>
                </pt>
                <pt idx="244">
                  <v>25</v>
                </pt>
                <pt idx="245">
                  <v>25</v>
                </pt>
                <pt idx="246">
                  <v>25</v>
                </pt>
                <pt idx="247">
                  <v>25</v>
                </pt>
                <pt idx="248">
                  <v>25</v>
                </pt>
                <pt idx="249">
                  <v>25</v>
                </pt>
                <pt idx="250">
                  <v>25</v>
                </pt>
                <pt idx="251">
                  <v>25</v>
                </pt>
                <pt idx="252">
                  <v>25</v>
                </pt>
                <pt idx="253">
                  <v>25</v>
                </pt>
                <pt idx="254">
                  <v>25</v>
                </pt>
                <pt idx="255">
                  <v>25</v>
                </pt>
                <pt idx="256">
                  <v>25</v>
                </pt>
                <pt idx="257">
                  <v>25</v>
                </pt>
                <pt idx="258">
                  <v>25</v>
                </pt>
                <pt idx="259">
                  <v>25</v>
                </pt>
                <pt idx="260">
                  <v>25</v>
                </pt>
                <pt idx="261">
                  <v>25</v>
                </pt>
                <pt idx="262">
                  <v>25</v>
                </pt>
                <pt idx="263">
                  <v>25</v>
                </pt>
                <pt idx="264">
                  <v>25</v>
                </pt>
                <pt idx="265">
                  <v>25</v>
                </pt>
                <pt idx="266">
                  <v>25</v>
                </pt>
                <pt idx="267">
                  <v>25</v>
                </pt>
                <pt idx="268">
                  <v>25</v>
                </pt>
                <pt idx="269">
                  <v>25</v>
                </pt>
                <pt idx="270">
                  <v>25</v>
                </pt>
                <pt idx="271">
                  <v>25</v>
                </pt>
                <pt idx="272">
                  <v>25</v>
                </pt>
                <pt idx="273">
                  <v>25</v>
                </pt>
                <pt idx="274">
                  <v>25</v>
                </pt>
                <pt idx="275">
                  <v>25</v>
                </pt>
                <pt idx="276">
                  <v>25</v>
                </pt>
                <pt idx="277">
                  <v>25</v>
                </pt>
                <pt idx="278">
                  <v>25</v>
                </pt>
                <pt idx="279">
                  <v>25</v>
                </pt>
                <pt idx="280">
                  <v>25</v>
                </pt>
                <pt idx="281">
                  <v>25</v>
                </pt>
                <pt idx="282">
                  <v>25</v>
                </pt>
                <pt idx="283">
                  <v>25</v>
                </pt>
                <pt idx="284">
                  <v>25</v>
                </pt>
                <pt idx="285">
                  <v>25</v>
                </pt>
                <pt idx="286">
                  <v>25</v>
                </pt>
                <pt idx="287">
                  <v>25</v>
                </pt>
                <pt idx="288">
                  <v>25</v>
                </pt>
                <pt idx="289">
                  <v>25</v>
                </pt>
                <pt idx="290">
                  <v>25</v>
                </pt>
                <pt idx="291">
                  <v>25</v>
                </pt>
                <pt idx="292">
                  <v>25</v>
                </pt>
                <pt idx="293">
                  <v>25</v>
                </pt>
                <pt idx="294">
                  <v>25</v>
                </pt>
                <pt idx="295">
                  <v>25</v>
                </pt>
                <pt idx="296">
                  <v>25</v>
                </pt>
                <pt idx="297">
                  <v>25</v>
                </pt>
                <pt idx="298">
                  <v>25</v>
                </pt>
                <pt idx="299">
                  <v>25</v>
                </pt>
                <pt idx="300">
                  <v>25</v>
                </pt>
                <pt idx="301">
                  <v>25</v>
                </pt>
                <pt idx="302">
                  <v>25</v>
                </pt>
                <pt idx="303">
                  <v>25</v>
                </pt>
                <pt idx="304">
                  <v>25</v>
                </pt>
                <pt idx="305">
                  <v>25</v>
                </pt>
                <pt idx="306">
                  <v>25</v>
                </pt>
                <pt idx="307">
                  <v>25</v>
                </pt>
                <pt idx="308">
                  <v>25</v>
                </pt>
                <pt idx="309">
                  <v>25</v>
                </pt>
                <pt idx="310">
                  <v>25</v>
                </pt>
                <pt idx="311">
                  <v>25</v>
                </pt>
                <pt idx="312">
                  <v>25</v>
                </pt>
                <pt idx="313">
                  <v>25</v>
                </pt>
                <pt idx="314">
                  <v>25</v>
                </pt>
                <pt idx="315">
                  <v>25</v>
                </pt>
                <pt idx="316">
                  <v>25</v>
                </pt>
                <pt idx="317">
                  <v>25</v>
                </pt>
                <pt idx="318">
                  <v>25</v>
                </pt>
                <pt idx="319">
                  <v>25</v>
                </pt>
                <pt idx="320">
                  <v>25</v>
                </pt>
                <pt idx="321">
                  <v>25</v>
                </pt>
                <pt idx="322">
                  <v>25</v>
                </pt>
                <pt idx="323">
                  <v>25</v>
                </pt>
                <pt idx="324">
                  <v>25</v>
                </pt>
                <pt idx="325">
                  <v>25</v>
                </pt>
                <pt idx="326">
                  <v>25</v>
                </pt>
                <pt idx="327">
                  <v>25</v>
                </pt>
                <pt idx="328">
                  <v>25</v>
                </pt>
                <pt idx="329">
                  <v>25</v>
                </pt>
                <pt idx="330">
                  <v>25</v>
                </pt>
                <pt idx="331">
                  <v>25</v>
                </pt>
                <pt idx="332">
                  <v>25</v>
                </pt>
                <pt idx="333">
                  <v>25</v>
                </pt>
                <pt idx="334">
                  <v>25</v>
                </pt>
                <pt idx="335">
                  <v>25</v>
                </pt>
                <pt idx="336">
                  <v>25</v>
                </pt>
                <pt idx="337">
                  <v>25</v>
                </pt>
                <pt idx="338">
                  <v>25</v>
                </pt>
                <pt idx="339">
                  <v>25</v>
                </pt>
                <pt idx="340">
                  <v>25</v>
                </pt>
                <pt idx="341">
                  <v>25</v>
                </pt>
                <pt idx="342">
                  <v>25</v>
                </pt>
                <pt idx="343">
                  <v>25</v>
                </pt>
                <pt idx="344">
                  <v>25</v>
                </pt>
                <pt idx="345">
                  <v>25</v>
                </pt>
                <pt idx="346">
                  <v>25</v>
                </pt>
                <pt idx="347">
                  <v>25</v>
                </pt>
                <pt idx="348">
                  <v>25</v>
                </pt>
                <pt idx="349">
                  <v>25</v>
                </pt>
                <pt idx="350">
                  <v>25</v>
                </pt>
                <pt idx="351">
                  <v>25</v>
                </pt>
                <pt idx="352">
                  <v>25</v>
                </pt>
                <pt idx="353">
                  <v>25</v>
                </pt>
                <pt idx="354">
                  <v>25</v>
                </pt>
                <pt idx="355">
                  <v>25</v>
                </pt>
                <pt idx="356">
                  <v>25</v>
                </pt>
                <pt idx="357">
                  <v>25</v>
                </pt>
                <pt idx="358">
                  <v>25</v>
                </pt>
                <pt idx="359">
                  <v>25</v>
                </pt>
                <pt idx="360">
                  <v>25</v>
                </pt>
                <pt idx="361">
                  <v>25</v>
                </pt>
                <pt idx="362">
                  <v>25</v>
                </pt>
                <pt idx="363">
                  <v>25</v>
                </pt>
                <pt idx="364">
                  <v>25</v>
                </pt>
                <pt idx="365">
                  <v>25</v>
                </pt>
                <pt idx="366">
                  <v>25</v>
                </pt>
                <pt idx="367">
                  <v>25</v>
                </pt>
                <pt idx="368">
                  <v>25</v>
                </pt>
                <pt idx="369">
                  <v>25</v>
                </pt>
                <pt idx="370">
                  <v>25</v>
                </pt>
                <pt idx="371">
                  <v>25</v>
                </pt>
                <pt idx="372">
                  <v>25</v>
                </pt>
                <pt idx="373">
                  <v>25</v>
                </pt>
                <pt idx="374">
                  <v>25</v>
                </pt>
                <pt idx="375">
                  <v>25</v>
                </pt>
                <pt idx="376">
                  <v>25</v>
                </pt>
                <pt idx="377">
                  <v>25</v>
                </pt>
                <pt idx="378">
                  <v>25</v>
                </pt>
                <pt idx="379">
                  <v>25</v>
                </pt>
                <pt idx="380">
                  <v>25</v>
                </pt>
                <pt idx="381">
                  <v>25</v>
                </pt>
                <pt idx="382">
                  <v>25</v>
                </pt>
                <pt idx="383">
                  <v>25</v>
                </pt>
                <pt idx="384">
                  <v>25</v>
                </pt>
                <pt idx="385">
                  <v>25</v>
                </pt>
                <pt idx="386">
                  <v>25</v>
                </pt>
                <pt idx="387">
                  <v>25</v>
                </pt>
                <pt idx="388">
                  <v>25</v>
                </pt>
                <pt idx="389">
                  <v>25</v>
                </pt>
                <pt idx="390">
                  <v>25</v>
                </pt>
                <pt idx="391">
                  <v>25</v>
                </pt>
                <pt idx="392">
                  <v>25</v>
                </pt>
                <pt idx="393">
                  <v>25</v>
                </pt>
                <pt idx="394">
                  <v>25</v>
                </pt>
                <pt idx="395">
                  <v>25</v>
                </pt>
                <pt idx="396">
                  <v>25</v>
                </pt>
                <pt idx="397">
                  <v>25</v>
                </pt>
                <pt idx="398">
                  <v>25</v>
                </pt>
                <pt idx="399">
                  <v>25</v>
                </pt>
                <pt idx="400">
                  <v>25</v>
                </pt>
                <pt idx="401">
                  <v>25</v>
                </pt>
                <pt idx="402">
                  <v>25</v>
                </pt>
                <pt idx="403">
                  <v>25</v>
                </pt>
                <pt idx="404">
                  <v>25</v>
                </pt>
                <pt idx="405">
                  <v>25</v>
                </pt>
                <pt idx="406">
                  <v>25</v>
                </pt>
                <pt idx="407">
                  <v>25</v>
                </pt>
                <pt idx="408">
                  <v>25</v>
                </pt>
                <pt idx="409">
                  <v>25</v>
                </pt>
                <pt idx="410">
                  <v>25</v>
                </pt>
                <pt idx="411">
                  <v>25</v>
                </pt>
                <pt idx="412">
                  <v>25</v>
                </pt>
                <pt idx="413">
                  <v>25</v>
                </pt>
                <pt idx="414">
                  <v>25</v>
                </pt>
                <pt idx="415">
                  <v>25</v>
                </pt>
                <pt idx="416">
                  <v>25</v>
                </pt>
                <pt idx="417">
                  <v>25</v>
                </pt>
                <pt idx="418">
                  <v>25</v>
                </pt>
                <pt idx="419">
                  <v>25</v>
                </pt>
                <pt idx="420">
                  <v>25</v>
                </pt>
                <pt idx="421">
                  <v>25</v>
                </pt>
                <pt idx="422">
                  <v>25</v>
                </pt>
                <pt idx="423">
                  <v>25</v>
                </pt>
                <pt idx="424">
                  <v>25</v>
                </pt>
                <pt idx="425">
                  <v>25</v>
                </pt>
                <pt idx="426">
                  <v>25</v>
                </pt>
                <pt idx="427">
                  <v>25</v>
                </pt>
                <pt idx="428">
                  <v>25</v>
                </pt>
                <pt idx="429">
                  <v>25</v>
                </pt>
                <pt idx="430">
                  <v>25</v>
                </pt>
                <pt idx="431">
                  <v>25</v>
                </pt>
                <pt idx="432">
                  <v>25</v>
                </pt>
                <pt idx="433">
                  <v>25</v>
                </pt>
                <pt idx="434">
                  <v>25</v>
                </pt>
                <pt idx="435">
                  <v>25</v>
                </pt>
                <pt idx="436">
                  <v>25</v>
                </pt>
                <pt idx="437">
                  <v>25</v>
                </pt>
                <pt idx="438">
                  <v>25</v>
                </pt>
                <pt idx="439">
                  <v>25</v>
                </pt>
                <pt idx="440">
                  <v>25</v>
                </pt>
                <pt idx="441">
                  <v>25</v>
                </pt>
                <pt idx="442">
                  <v>25</v>
                </pt>
                <pt idx="443">
                  <v>25</v>
                </pt>
                <pt idx="444">
                  <v>25</v>
                </pt>
                <pt idx="445">
                  <v>25</v>
                </pt>
                <pt idx="446">
                  <v>25</v>
                </pt>
                <pt idx="447">
                  <v>25</v>
                </pt>
                <pt idx="448">
                  <v>25</v>
                </pt>
                <pt idx="449">
                  <v>25</v>
                </pt>
                <pt idx="450">
                  <v>25</v>
                </pt>
                <pt idx="451">
                  <v>25</v>
                </pt>
                <pt idx="452">
                  <v>25</v>
                </pt>
                <pt idx="453">
                  <v>25</v>
                </pt>
                <pt idx="454">
                  <v>25</v>
                </pt>
                <pt idx="455">
                  <v>25</v>
                </pt>
                <pt idx="456">
                  <v>25</v>
                </pt>
                <pt idx="457">
                  <v>25</v>
                </pt>
                <pt idx="458">
                  <v>25</v>
                </pt>
                <pt idx="459">
                  <v>25</v>
                </pt>
                <pt idx="460">
                  <v>25</v>
                </pt>
                <pt idx="461">
                  <v>25</v>
                </pt>
                <pt idx="462">
                  <v>25</v>
                </pt>
                <pt idx="463">
                  <v>25</v>
                </pt>
                <pt idx="464">
                  <v>25</v>
                </pt>
                <pt idx="465">
                  <v>25</v>
                </pt>
                <pt idx="466">
                  <v>25</v>
                </pt>
                <pt idx="467">
                  <v>25</v>
                </pt>
                <pt idx="468">
                  <v>25</v>
                </pt>
                <pt idx="469">
                  <v>25</v>
                </pt>
                <pt idx="470">
                  <v>25</v>
                </pt>
                <pt idx="471">
                  <v>25</v>
                </pt>
                <pt idx="472">
                  <v>25</v>
                </pt>
                <pt idx="473">
                  <v>25</v>
                </pt>
                <pt idx="474">
                  <v>25</v>
                </pt>
                <pt idx="475">
                  <v>25</v>
                </pt>
                <pt idx="476">
                  <v>25</v>
                </pt>
                <pt idx="477">
                  <v>25</v>
                </pt>
                <pt idx="478">
                  <v>25</v>
                </pt>
                <pt idx="479">
                  <v>25</v>
                </pt>
                <pt idx="480">
                  <v>25</v>
                </pt>
                <pt idx="481">
                  <v>25</v>
                </pt>
                <pt idx="482">
                  <v>25</v>
                </pt>
                <pt idx="483">
                  <v>25</v>
                </pt>
                <pt idx="484">
                  <v>25</v>
                </pt>
                <pt idx="485">
                  <v>25</v>
                </pt>
                <pt idx="486">
                  <v>25</v>
                </pt>
                <pt idx="487">
                  <v>25</v>
                </pt>
                <pt idx="488">
                  <v>25</v>
                </pt>
                <pt idx="489">
                  <v>25</v>
                </pt>
                <pt idx="490">
                  <v>25</v>
                </pt>
                <pt idx="491">
                  <v>25</v>
                </pt>
                <pt idx="492">
                  <v>25</v>
                </pt>
                <pt idx="493">
                  <v>25</v>
                </pt>
                <pt idx="494">
                  <v>25</v>
                </pt>
                <pt idx="495">
                  <v>25</v>
                </pt>
                <pt idx="496">
                  <v>25</v>
                </pt>
                <pt idx="497">
                  <v>25</v>
                </pt>
                <pt idx="498">
                  <v>25</v>
                </pt>
                <pt idx="499">
                  <v>25</v>
                </pt>
              </numCache>
            </numRef>
          </val>
          <smooth val="0"/>
        </ser>
        <ser>
          <idx val="1"/>
          <order val="1"/>
          <tx>
            <strRef>
              <f>'Réponse échelon'!$D$1</f>
              <strCache>
                <ptCount val="1"/>
                <pt idx="0">
                  <v>T1</v>
                </pt>
              </strCache>
            </strRef>
          </tx>
          <spPr>
            <a:ln w="28575" cap="rnd">
              <a:solidFill>
                <a:schemeClr val="accent3"/>
              </a:solidFill>
              <a:prstDash val="solid"/>
              <a:round/>
            </a:ln>
          </spPr>
          <marker>
            <symbol val="none"/>
            <spPr>
              <a:ln>
                <a:prstDash val="solid"/>
              </a:ln>
            </spPr>
          </marker>
          <cat>
            <numRef>
              <f>'Réponse échelon'!$A$2:$A$501</f>
              <numCache>
                <formatCode>0</formatCode>
                <ptCount val="500"/>
                <pt idx="0">
                  <v>0</v>
                </pt>
                <pt idx="1">
                  <v>5</v>
                </pt>
                <pt idx="2">
                  <v>10</v>
                </pt>
                <pt idx="3">
                  <v>15</v>
                </pt>
                <pt idx="4">
                  <v>20</v>
                </pt>
                <pt idx="5">
                  <v>25</v>
                </pt>
                <pt idx="6">
                  <v>30</v>
                </pt>
                <pt idx="7">
                  <v>35</v>
                </pt>
                <pt idx="8">
                  <v>40</v>
                </pt>
                <pt idx="9">
                  <v>45</v>
                </pt>
                <pt idx="10">
                  <v>50</v>
                </pt>
                <pt idx="11">
                  <v>55</v>
                </pt>
                <pt idx="12">
                  <v>60</v>
                </pt>
                <pt idx="13">
                  <v>65</v>
                </pt>
                <pt idx="14">
                  <v>70</v>
                </pt>
                <pt idx="15">
                  <v>75</v>
                </pt>
                <pt idx="16">
                  <v>80</v>
                </pt>
                <pt idx="17">
                  <v>85</v>
                </pt>
                <pt idx="18">
                  <v>90</v>
                </pt>
                <pt idx="19">
                  <v>95</v>
                </pt>
                <pt idx="20">
                  <v>100</v>
                </pt>
                <pt idx="21">
                  <v>105</v>
                </pt>
                <pt idx="22">
                  <v>110</v>
                </pt>
                <pt idx="23">
                  <v>115</v>
                </pt>
                <pt idx="24">
                  <v>120</v>
                </pt>
                <pt idx="25">
                  <v>125</v>
                </pt>
                <pt idx="26">
                  <v>130</v>
                </pt>
                <pt idx="27">
                  <v>135</v>
                </pt>
                <pt idx="28">
                  <v>140</v>
                </pt>
                <pt idx="29">
                  <v>145</v>
                </pt>
                <pt idx="30">
                  <v>150</v>
                </pt>
                <pt idx="31">
                  <v>155</v>
                </pt>
                <pt idx="32">
                  <v>160</v>
                </pt>
                <pt idx="33">
                  <v>165</v>
                </pt>
                <pt idx="34">
                  <v>170</v>
                </pt>
                <pt idx="35">
                  <v>175</v>
                </pt>
                <pt idx="36">
                  <v>180</v>
                </pt>
                <pt idx="37">
                  <v>185</v>
                </pt>
                <pt idx="38">
                  <v>190</v>
                </pt>
                <pt idx="39">
                  <v>195</v>
                </pt>
                <pt idx="40">
                  <v>200</v>
                </pt>
                <pt idx="41">
                  <v>205</v>
                </pt>
                <pt idx="42">
                  <v>210</v>
                </pt>
                <pt idx="43">
                  <v>215</v>
                </pt>
                <pt idx="44">
                  <v>220</v>
                </pt>
                <pt idx="45">
                  <v>225</v>
                </pt>
                <pt idx="46">
                  <v>230</v>
                </pt>
                <pt idx="47">
                  <v>235</v>
                </pt>
                <pt idx="48">
                  <v>240</v>
                </pt>
                <pt idx="49">
                  <v>245</v>
                </pt>
                <pt idx="50">
                  <v>250</v>
                </pt>
                <pt idx="51">
                  <v>255</v>
                </pt>
                <pt idx="52">
                  <v>260</v>
                </pt>
                <pt idx="53">
                  <v>265</v>
                </pt>
                <pt idx="54">
                  <v>270</v>
                </pt>
                <pt idx="55">
                  <v>275</v>
                </pt>
                <pt idx="56">
                  <v>280</v>
                </pt>
                <pt idx="57">
                  <v>285</v>
                </pt>
                <pt idx="58">
                  <v>290</v>
                </pt>
                <pt idx="59">
                  <v>295</v>
                </pt>
                <pt idx="60">
                  <v>300</v>
                </pt>
                <pt idx="61">
                  <v>305</v>
                </pt>
                <pt idx="62">
                  <v>310</v>
                </pt>
                <pt idx="63">
                  <v>315</v>
                </pt>
                <pt idx="64">
                  <v>320</v>
                </pt>
                <pt idx="65">
                  <v>325</v>
                </pt>
                <pt idx="66">
                  <v>330</v>
                </pt>
                <pt idx="67">
                  <v>335</v>
                </pt>
                <pt idx="68">
                  <v>340</v>
                </pt>
                <pt idx="69">
                  <v>345</v>
                </pt>
                <pt idx="70">
                  <v>350</v>
                </pt>
                <pt idx="71">
                  <v>355</v>
                </pt>
                <pt idx="72">
                  <v>360</v>
                </pt>
                <pt idx="73">
                  <v>365</v>
                </pt>
                <pt idx="74">
                  <v>370</v>
                </pt>
                <pt idx="75">
                  <v>375</v>
                </pt>
                <pt idx="76">
                  <v>380</v>
                </pt>
                <pt idx="77">
                  <v>385</v>
                </pt>
                <pt idx="78">
                  <v>390</v>
                </pt>
                <pt idx="79">
                  <v>395</v>
                </pt>
                <pt idx="80">
                  <v>400</v>
                </pt>
                <pt idx="81">
                  <v>405</v>
                </pt>
                <pt idx="82">
                  <v>410</v>
                </pt>
                <pt idx="83">
                  <v>415</v>
                </pt>
                <pt idx="84">
                  <v>420</v>
                </pt>
                <pt idx="85">
                  <v>425</v>
                </pt>
                <pt idx="86">
                  <v>430</v>
                </pt>
                <pt idx="87">
                  <v>435</v>
                </pt>
                <pt idx="88">
                  <v>440</v>
                </pt>
                <pt idx="89">
                  <v>445</v>
                </pt>
                <pt idx="90">
                  <v>450</v>
                </pt>
                <pt idx="91">
                  <v>455</v>
                </pt>
                <pt idx="92">
                  <v>460</v>
                </pt>
                <pt idx="93">
                  <v>465</v>
                </pt>
                <pt idx="94">
                  <v>470</v>
                </pt>
                <pt idx="95">
                  <v>475</v>
                </pt>
                <pt idx="96">
                  <v>480</v>
                </pt>
                <pt idx="97">
                  <v>485</v>
                </pt>
                <pt idx="98">
                  <v>490</v>
                </pt>
                <pt idx="99">
                  <v>495</v>
                </pt>
                <pt idx="100">
                  <v>500</v>
                </pt>
                <pt idx="101">
                  <v>505</v>
                </pt>
                <pt idx="102">
                  <v>510</v>
                </pt>
                <pt idx="103">
                  <v>515</v>
                </pt>
                <pt idx="104">
                  <v>520</v>
                </pt>
                <pt idx="105">
                  <v>525</v>
                </pt>
                <pt idx="106">
                  <v>530</v>
                </pt>
                <pt idx="107">
                  <v>535</v>
                </pt>
                <pt idx="108">
                  <v>540</v>
                </pt>
                <pt idx="109">
                  <v>545</v>
                </pt>
                <pt idx="110">
                  <v>550</v>
                </pt>
                <pt idx="111">
                  <v>555</v>
                </pt>
                <pt idx="112">
                  <v>560</v>
                </pt>
                <pt idx="113">
                  <v>565</v>
                </pt>
                <pt idx="114">
                  <v>570</v>
                </pt>
                <pt idx="115">
                  <v>575</v>
                </pt>
                <pt idx="116">
                  <v>580</v>
                </pt>
                <pt idx="117">
                  <v>585</v>
                </pt>
                <pt idx="118">
                  <v>590</v>
                </pt>
                <pt idx="119">
                  <v>595</v>
                </pt>
                <pt idx="120">
                  <v>600</v>
                </pt>
                <pt idx="121">
                  <v>605</v>
                </pt>
                <pt idx="122">
                  <v>610</v>
                </pt>
                <pt idx="123">
                  <v>615</v>
                </pt>
                <pt idx="124">
                  <v>620</v>
                </pt>
                <pt idx="125">
                  <v>625</v>
                </pt>
                <pt idx="126">
                  <v>630</v>
                </pt>
                <pt idx="127">
                  <v>635</v>
                </pt>
                <pt idx="128">
                  <v>640</v>
                </pt>
                <pt idx="129">
                  <v>645</v>
                </pt>
                <pt idx="130">
                  <v>650</v>
                </pt>
                <pt idx="131">
                  <v>655</v>
                </pt>
                <pt idx="132">
                  <v>660</v>
                </pt>
                <pt idx="133">
                  <v>665</v>
                </pt>
                <pt idx="134">
                  <v>670</v>
                </pt>
                <pt idx="135">
                  <v>675</v>
                </pt>
                <pt idx="136">
                  <v>680</v>
                </pt>
                <pt idx="137">
                  <v>685</v>
                </pt>
                <pt idx="138">
                  <v>690</v>
                </pt>
                <pt idx="139">
                  <v>695</v>
                </pt>
                <pt idx="140">
                  <v>700</v>
                </pt>
                <pt idx="141">
                  <v>705</v>
                </pt>
                <pt idx="142">
                  <v>710</v>
                </pt>
                <pt idx="143">
                  <v>715</v>
                </pt>
                <pt idx="144">
                  <v>720</v>
                </pt>
                <pt idx="145">
                  <v>725</v>
                </pt>
                <pt idx="146">
                  <v>730</v>
                </pt>
                <pt idx="147">
                  <v>735</v>
                </pt>
                <pt idx="148">
                  <v>740</v>
                </pt>
                <pt idx="149">
                  <v>745</v>
                </pt>
                <pt idx="150">
                  <v>750</v>
                </pt>
                <pt idx="151">
                  <v>755</v>
                </pt>
                <pt idx="152">
                  <v>760</v>
                </pt>
                <pt idx="153">
                  <v>765</v>
                </pt>
                <pt idx="154">
                  <v>770</v>
                </pt>
                <pt idx="155">
                  <v>775</v>
                </pt>
                <pt idx="156">
                  <v>780</v>
                </pt>
                <pt idx="157">
                  <v>785</v>
                </pt>
                <pt idx="158">
                  <v>790</v>
                </pt>
                <pt idx="159">
                  <v>795</v>
                </pt>
                <pt idx="160">
                  <v>800</v>
                </pt>
                <pt idx="161">
                  <v>805</v>
                </pt>
                <pt idx="162">
                  <v>810</v>
                </pt>
                <pt idx="163">
                  <v>815</v>
                </pt>
                <pt idx="164">
                  <v>820</v>
                </pt>
                <pt idx="165">
                  <v>825</v>
                </pt>
                <pt idx="166">
                  <v>830</v>
                </pt>
                <pt idx="167">
                  <v>835</v>
                </pt>
                <pt idx="168">
                  <v>840</v>
                </pt>
                <pt idx="169">
                  <v>845</v>
                </pt>
                <pt idx="170">
                  <v>850</v>
                </pt>
                <pt idx="171">
                  <v>855</v>
                </pt>
                <pt idx="172">
                  <v>860</v>
                </pt>
                <pt idx="173">
                  <v>865</v>
                </pt>
                <pt idx="174">
                  <v>870</v>
                </pt>
                <pt idx="175">
                  <v>875</v>
                </pt>
                <pt idx="176">
                  <v>880</v>
                </pt>
                <pt idx="177">
                  <v>885</v>
                </pt>
                <pt idx="178">
                  <v>890</v>
                </pt>
                <pt idx="179">
                  <v>895</v>
                </pt>
                <pt idx="180">
                  <v>900</v>
                </pt>
                <pt idx="181">
                  <v>905</v>
                </pt>
                <pt idx="182">
                  <v>910</v>
                </pt>
                <pt idx="183">
                  <v>915</v>
                </pt>
                <pt idx="184">
                  <v>920</v>
                </pt>
                <pt idx="185">
                  <v>925</v>
                </pt>
                <pt idx="186">
                  <v>930</v>
                </pt>
                <pt idx="187">
                  <v>935</v>
                </pt>
                <pt idx="188">
                  <v>940</v>
                </pt>
                <pt idx="189">
                  <v>945</v>
                </pt>
                <pt idx="190">
                  <v>950</v>
                </pt>
                <pt idx="191">
                  <v>955</v>
                </pt>
                <pt idx="192">
                  <v>960</v>
                </pt>
                <pt idx="193">
                  <v>965</v>
                </pt>
                <pt idx="194">
                  <v>970</v>
                </pt>
                <pt idx="195">
                  <v>975</v>
                </pt>
                <pt idx="196">
                  <v>980</v>
                </pt>
                <pt idx="197">
                  <v>985</v>
                </pt>
                <pt idx="198">
                  <v>990</v>
                </pt>
                <pt idx="199">
                  <v>995</v>
                </pt>
                <pt idx="200">
                  <v>1000</v>
                </pt>
                <pt idx="201">
                  <v>1005</v>
                </pt>
                <pt idx="202">
                  <v>1010</v>
                </pt>
                <pt idx="203">
                  <v>1015</v>
                </pt>
                <pt idx="204">
                  <v>1020</v>
                </pt>
                <pt idx="205">
                  <v>1025</v>
                </pt>
                <pt idx="206">
                  <v>1030</v>
                </pt>
                <pt idx="207">
                  <v>1035</v>
                </pt>
                <pt idx="208">
                  <v>1040</v>
                </pt>
                <pt idx="209">
                  <v>1045</v>
                </pt>
                <pt idx="210">
                  <v>1050</v>
                </pt>
                <pt idx="211">
                  <v>1055</v>
                </pt>
                <pt idx="212">
                  <v>1060</v>
                </pt>
                <pt idx="213">
                  <v>1065</v>
                </pt>
                <pt idx="214">
                  <v>1070</v>
                </pt>
                <pt idx="215">
                  <v>1075</v>
                </pt>
                <pt idx="216">
                  <v>1080</v>
                </pt>
                <pt idx="217">
                  <v>1085</v>
                </pt>
                <pt idx="218">
                  <v>1090</v>
                </pt>
                <pt idx="219">
                  <v>1095</v>
                </pt>
                <pt idx="220">
                  <v>1100</v>
                </pt>
                <pt idx="221">
                  <v>1105</v>
                </pt>
                <pt idx="222">
                  <v>1110</v>
                </pt>
                <pt idx="223">
                  <v>1115</v>
                </pt>
                <pt idx="224">
                  <v>1120</v>
                </pt>
                <pt idx="225">
                  <v>1125</v>
                </pt>
                <pt idx="226">
                  <v>1130</v>
                </pt>
                <pt idx="227">
                  <v>1135</v>
                </pt>
                <pt idx="228">
                  <v>1140</v>
                </pt>
                <pt idx="229">
                  <v>1145</v>
                </pt>
                <pt idx="230">
                  <v>1150</v>
                </pt>
                <pt idx="231">
                  <v>1155</v>
                </pt>
                <pt idx="232">
                  <v>1160</v>
                </pt>
                <pt idx="233">
                  <v>1165</v>
                </pt>
                <pt idx="234">
                  <v>1170</v>
                </pt>
                <pt idx="235">
                  <v>1175</v>
                </pt>
                <pt idx="236">
                  <v>1180</v>
                </pt>
                <pt idx="237">
                  <v>1185</v>
                </pt>
                <pt idx="238">
                  <v>1190</v>
                </pt>
                <pt idx="239">
                  <v>1195</v>
                </pt>
                <pt idx="240">
                  <v>1200</v>
                </pt>
                <pt idx="241">
                  <v>1205</v>
                </pt>
                <pt idx="242">
                  <v>1210</v>
                </pt>
                <pt idx="243">
                  <v>1215</v>
                </pt>
                <pt idx="244">
                  <v>1220</v>
                </pt>
                <pt idx="245">
                  <v>1225</v>
                </pt>
                <pt idx="246">
                  <v>1230</v>
                </pt>
                <pt idx="247">
                  <v>1235</v>
                </pt>
                <pt idx="248">
                  <v>1240</v>
                </pt>
                <pt idx="249">
                  <v>1245</v>
                </pt>
                <pt idx="250">
                  <v>1250</v>
                </pt>
                <pt idx="251">
                  <v>1255</v>
                </pt>
                <pt idx="252">
                  <v>1260</v>
                </pt>
                <pt idx="253">
                  <v>1265</v>
                </pt>
                <pt idx="254">
                  <v>1270</v>
                </pt>
                <pt idx="255">
                  <v>1275</v>
                </pt>
                <pt idx="256">
                  <v>1280</v>
                </pt>
                <pt idx="257">
                  <v>1285</v>
                </pt>
                <pt idx="258">
                  <v>1290</v>
                </pt>
                <pt idx="259">
                  <v>1295</v>
                </pt>
                <pt idx="260">
                  <v>1300</v>
                </pt>
                <pt idx="261">
                  <v>1305</v>
                </pt>
                <pt idx="262">
                  <v>1310</v>
                </pt>
                <pt idx="263">
                  <v>1315</v>
                </pt>
                <pt idx="264">
                  <v>1320</v>
                </pt>
                <pt idx="265">
                  <v>1325</v>
                </pt>
                <pt idx="266">
                  <v>1330</v>
                </pt>
                <pt idx="267">
                  <v>1335</v>
                </pt>
                <pt idx="268">
                  <v>1340</v>
                </pt>
                <pt idx="269">
                  <v>1345</v>
                </pt>
                <pt idx="270">
                  <v>1350</v>
                </pt>
                <pt idx="271">
                  <v>1355</v>
                </pt>
                <pt idx="272">
                  <v>1360</v>
                </pt>
                <pt idx="273">
                  <v>1365</v>
                </pt>
                <pt idx="274">
                  <v>1370</v>
                </pt>
                <pt idx="275">
                  <v>1375</v>
                </pt>
                <pt idx="276">
                  <v>1380</v>
                </pt>
                <pt idx="277">
                  <v>1385</v>
                </pt>
                <pt idx="278">
                  <v>1390</v>
                </pt>
                <pt idx="279">
                  <v>1395</v>
                </pt>
                <pt idx="280">
                  <v>1400</v>
                </pt>
                <pt idx="281">
                  <v>1405</v>
                </pt>
                <pt idx="282">
                  <v>1410</v>
                </pt>
                <pt idx="283">
                  <v>1415</v>
                </pt>
                <pt idx="284">
                  <v>1420</v>
                </pt>
                <pt idx="285">
                  <v>1425</v>
                </pt>
                <pt idx="286">
                  <v>1430</v>
                </pt>
                <pt idx="287">
                  <v>1435</v>
                </pt>
                <pt idx="288">
                  <v>1440</v>
                </pt>
                <pt idx="289">
                  <v>1445</v>
                </pt>
                <pt idx="290">
                  <v>1450</v>
                </pt>
                <pt idx="291">
                  <v>1455</v>
                </pt>
                <pt idx="292">
                  <v>1460</v>
                </pt>
                <pt idx="293">
                  <v>1465</v>
                </pt>
                <pt idx="294">
                  <v>1470</v>
                </pt>
                <pt idx="295">
                  <v>1475</v>
                </pt>
                <pt idx="296">
                  <v>1480</v>
                </pt>
                <pt idx="297">
                  <v>1485</v>
                </pt>
                <pt idx="298">
                  <v>1490</v>
                </pt>
                <pt idx="299">
                  <v>1495</v>
                </pt>
                <pt idx="300">
                  <v>1500</v>
                </pt>
                <pt idx="301">
                  <v>1505</v>
                </pt>
                <pt idx="302">
                  <v>1510</v>
                </pt>
                <pt idx="303">
                  <v>1515</v>
                </pt>
                <pt idx="304">
                  <v>1520</v>
                </pt>
                <pt idx="305">
                  <v>1525</v>
                </pt>
                <pt idx="306">
                  <v>1530</v>
                </pt>
                <pt idx="307">
                  <v>1535</v>
                </pt>
                <pt idx="308">
                  <v>1540</v>
                </pt>
                <pt idx="309">
                  <v>1545</v>
                </pt>
                <pt idx="310">
                  <v>1550</v>
                </pt>
                <pt idx="311">
                  <v>1555</v>
                </pt>
                <pt idx="312">
                  <v>1560</v>
                </pt>
                <pt idx="313">
                  <v>1565</v>
                </pt>
                <pt idx="314">
                  <v>1570</v>
                </pt>
                <pt idx="315">
                  <v>1575</v>
                </pt>
                <pt idx="316">
                  <v>1580</v>
                </pt>
                <pt idx="317">
                  <v>1585</v>
                </pt>
                <pt idx="318">
                  <v>1590</v>
                </pt>
                <pt idx="319">
                  <v>1595</v>
                </pt>
                <pt idx="320">
                  <v>1600</v>
                </pt>
                <pt idx="321">
                  <v>1605</v>
                </pt>
                <pt idx="322">
                  <v>1610</v>
                </pt>
                <pt idx="323">
                  <v>1615</v>
                </pt>
                <pt idx="324">
                  <v>1620</v>
                </pt>
                <pt idx="325">
                  <v>1625</v>
                </pt>
                <pt idx="326">
                  <v>1630</v>
                </pt>
                <pt idx="327">
                  <v>1635</v>
                </pt>
                <pt idx="328">
                  <v>1640</v>
                </pt>
                <pt idx="329">
                  <v>1645</v>
                </pt>
                <pt idx="330">
                  <v>1650</v>
                </pt>
                <pt idx="331">
                  <v>1655</v>
                </pt>
                <pt idx="332">
                  <v>1660</v>
                </pt>
                <pt idx="333">
                  <v>1665</v>
                </pt>
                <pt idx="334">
                  <v>1670</v>
                </pt>
                <pt idx="335">
                  <v>1675</v>
                </pt>
                <pt idx="336">
                  <v>1680</v>
                </pt>
                <pt idx="337">
                  <v>1685</v>
                </pt>
                <pt idx="338">
                  <v>1690</v>
                </pt>
                <pt idx="339">
                  <v>1695</v>
                </pt>
                <pt idx="340">
                  <v>1700</v>
                </pt>
                <pt idx="341">
                  <v>1705</v>
                </pt>
                <pt idx="342">
                  <v>1710</v>
                </pt>
                <pt idx="343">
                  <v>1715</v>
                </pt>
                <pt idx="344">
                  <v>1720</v>
                </pt>
                <pt idx="345">
                  <v>1725</v>
                </pt>
                <pt idx="346">
                  <v>1730</v>
                </pt>
                <pt idx="347">
                  <v>1735</v>
                </pt>
                <pt idx="348">
                  <v>1740</v>
                </pt>
                <pt idx="349">
                  <v>1745</v>
                </pt>
                <pt idx="350">
                  <v>1750</v>
                </pt>
                <pt idx="351">
                  <v>1755</v>
                </pt>
                <pt idx="352">
                  <v>1760</v>
                </pt>
                <pt idx="353">
                  <v>1765</v>
                </pt>
                <pt idx="354">
                  <v>1770</v>
                </pt>
                <pt idx="355">
                  <v>1775</v>
                </pt>
                <pt idx="356">
                  <v>1780</v>
                </pt>
                <pt idx="357">
                  <v>1785</v>
                </pt>
                <pt idx="358">
                  <v>1790</v>
                </pt>
                <pt idx="359">
                  <v>1795</v>
                </pt>
                <pt idx="360">
                  <v>1800</v>
                </pt>
                <pt idx="361">
                  <v>1805</v>
                </pt>
                <pt idx="362">
                  <v>1810</v>
                </pt>
                <pt idx="363">
                  <v>1815</v>
                </pt>
                <pt idx="364">
                  <v>1820</v>
                </pt>
                <pt idx="365">
                  <v>1825</v>
                </pt>
                <pt idx="366">
                  <v>1830</v>
                </pt>
                <pt idx="367">
                  <v>1835</v>
                </pt>
                <pt idx="368">
                  <v>1840</v>
                </pt>
                <pt idx="369">
                  <v>1845</v>
                </pt>
                <pt idx="370">
                  <v>1850</v>
                </pt>
                <pt idx="371">
                  <v>1855</v>
                </pt>
                <pt idx="372">
                  <v>1860</v>
                </pt>
                <pt idx="373">
                  <v>1865</v>
                </pt>
                <pt idx="374">
                  <v>1870</v>
                </pt>
                <pt idx="375">
                  <v>1875</v>
                </pt>
                <pt idx="376">
                  <v>1880</v>
                </pt>
                <pt idx="377">
                  <v>1885</v>
                </pt>
                <pt idx="378">
                  <v>1890</v>
                </pt>
                <pt idx="379">
                  <v>1895</v>
                </pt>
                <pt idx="380">
                  <v>1900</v>
                </pt>
                <pt idx="381">
                  <v>1905</v>
                </pt>
                <pt idx="382">
                  <v>1910</v>
                </pt>
                <pt idx="383">
                  <v>1915</v>
                </pt>
                <pt idx="384">
                  <v>1920</v>
                </pt>
                <pt idx="385">
                  <v>1925</v>
                </pt>
                <pt idx="386">
                  <v>1930</v>
                </pt>
                <pt idx="387">
                  <v>1935</v>
                </pt>
                <pt idx="388">
                  <v>1940</v>
                </pt>
                <pt idx="389">
                  <v>1945</v>
                </pt>
                <pt idx="390">
                  <v>1950</v>
                </pt>
                <pt idx="391">
                  <v>1955</v>
                </pt>
                <pt idx="392">
                  <v>1960</v>
                </pt>
                <pt idx="393">
                  <v>1965</v>
                </pt>
                <pt idx="394">
                  <v>1970</v>
                </pt>
                <pt idx="395">
                  <v>1975</v>
                </pt>
                <pt idx="396">
                  <v>1980</v>
                </pt>
                <pt idx="397">
                  <v>1985</v>
                </pt>
                <pt idx="398">
                  <v>1990</v>
                </pt>
                <pt idx="399">
                  <v>1995</v>
                </pt>
                <pt idx="400">
                  <v>2000</v>
                </pt>
                <pt idx="401">
                  <v>2005</v>
                </pt>
                <pt idx="402">
                  <v>2010</v>
                </pt>
                <pt idx="403">
                  <v>2015</v>
                </pt>
                <pt idx="404">
                  <v>2020</v>
                </pt>
                <pt idx="405">
                  <v>2025</v>
                </pt>
                <pt idx="406">
                  <v>2030</v>
                </pt>
                <pt idx="407">
                  <v>2035</v>
                </pt>
                <pt idx="408">
                  <v>2040</v>
                </pt>
                <pt idx="409">
                  <v>2045</v>
                </pt>
                <pt idx="410">
                  <v>2050</v>
                </pt>
                <pt idx="411">
                  <v>2055</v>
                </pt>
                <pt idx="412">
                  <v>2060</v>
                </pt>
                <pt idx="413">
                  <v>2065</v>
                </pt>
                <pt idx="414">
                  <v>2070</v>
                </pt>
                <pt idx="415">
                  <v>2075</v>
                </pt>
                <pt idx="416">
                  <v>2080</v>
                </pt>
                <pt idx="417">
                  <v>2085</v>
                </pt>
                <pt idx="418">
                  <v>2090</v>
                </pt>
                <pt idx="419">
                  <v>2095</v>
                </pt>
                <pt idx="420">
                  <v>2100</v>
                </pt>
                <pt idx="421">
                  <v>2105</v>
                </pt>
                <pt idx="422">
                  <v>2110</v>
                </pt>
                <pt idx="423">
                  <v>2115</v>
                </pt>
                <pt idx="424">
                  <v>2120</v>
                </pt>
                <pt idx="425">
                  <v>2125</v>
                </pt>
                <pt idx="426">
                  <v>2130</v>
                </pt>
                <pt idx="427">
                  <v>2135</v>
                </pt>
                <pt idx="428">
                  <v>2140</v>
                </pt>
                <pt idx="429">
                  <v>2145</v>
                </pt>
                <pt idx="430">
                  <v>2150</v>
                </pt>
                <pt idx="431">
                  <v>2155</v>
                </pt>
                <pt idx="432">
                  <v>2160</v>
                </pt>
                <pt idx="433">
                  <v>2165</v>
                </pt>
                <pt idx="434">
                  <v>2170</v>
                </pt>
                <pt idx="435">
                  <v>2175</v>
                </pt>
                <pt idx="436">
                  <v>2180</v>
                </pt>
                <pt idx="437">
                  <v>2185</v>
                </pt>
                <pt idx="438">
                  <v>2190</v>
                </pt>
                <pt idx="439">
                  <v>2195</v>
                </pt>
                <pt idx="440">
                  <v>2200</v>
                </pt>
                <pt idx="441">
                  <v>2205</v>
                </pt>
                <pt idx="442">
                  <v>2210</v>
                </pt>
                <pt idx="443">
                  <v>2215</v>
                </pt>
                <pt idx="444">
                  <v>2220</v>
                </pt>
                <pt idx="445">
                  <v>2225</v>
                </pt>
                <pt idx="446">
                  <v>2230</v>
                </pt>
                <pt idx="447">
                  <v>2235</v>
                </pt>
                <pt idx="448">
                  <v>2240</v>
                </pt>
                <pt idx="449">
                  <v>2245</v>
                </pt>
                <pt idx="450">
                  <v>2250</v>
                </pt>
                <pt idx="451">
                  <v>2255</v>
                </pt>
                <pt idx="452">
                  <v>2260</v>
                </pt>
                <pt idx="453">
                  <v>2265</v>
                </pt>
                <pt idx="454">
                  <v>2270</v>
                </pt>
                <pt idx="455">
                  <v>2275</v>
                </pt>
                <pt idx="456">
                  <v>2280</v>
                </pt>
                <pt idx="457">
                  <v>2285</v>
                </pt>
                <pt idx="458">
                  <v>2290</v>
                </pt>
                <pt idx="459">
                  <v>2295</v>
                </pt>
                <pt idx="460">
                  <v>2300</v>
                </pt>
                <pt idx="461">
                  <v>2305</v>
                </pt>
                <pt idx="462">
                  <v>2310</v>
                </pt>
                <pt idx="463">
                  <v>2315</v>
                </pt>
                <pt idx="464">
                  <v>2320</v>
                </pt>
                <pt idx="465">
                  <v>2325</v>
                </pt>
                <pt idx="466">
                  <v>2330</v>
                </pt>
                <pt idx="467">
                  <v>2335</v>
                </pt>
                <pt idx="468">
                  <v>2340</v>
                </pt>
                <pt idx="469">
                  <v>2345</v>
                </pt>
                <pt idx="470">
                  <v>2350</v>
                </pt>
                <pt idx="471">
                  <v>2355</v>
                </pt>
                <pt idx="472">
                  <v>2360</v>
                </pt>
                <pt idx="473">
                  <v>2365</v>
                </pt>
                <pt idx="474">
                  <v>2370</v>
                </pt>
                <pt idx="475">
                  <v>2375</v>
                </pt>
                <pt idx="476">
                  <v>2380</v>
                </pt>
                <pt idx="477">
                  <v>2385</v>
                </pt>
                <pt idx="478">
                  <v>2390</v>
                </pt>
                <pt idx="479">
                  <v>2395</v>
                </pt>
                <pt idx="480">
                  <v>2400</v>
                </pt>
                <pt idx="481">
                  <v>2405</v>
                </pt>
                <pt idx="482">
                  <v>2410</v>
                </pt>
                <pt idx="483">
                  <v>2415</v>
                </pt>
                <pt idx="484">
                  <v>2420</v>
                </pt>
                <pt idx="485">
                  <v>2425</v>
                </pt>
                <pt idx="486">
                  <v>2430</v>
                </pt>
                <pt idx="487">
                  <v>2435</v>
                </pt>
                <pt idx="488">
                  <v>2440</v>
                </pt>
                <pt idx="489">
                  <v>2445</v>
                </pt>
                <pt idx="490">
                  <v>2450</v>
                </pt>
                <pt idx="491">
                  <v>2455</v>
                </pt>
                <pt idx="492">
                  <v>2460</v>
                </pt>
                <pt idx="493">
                  <v>2465</v>
                </pt>
                <pt idx="494">
                  <v>2470</v>
                </pt>
                <pt idx="495">
                  <v>2475</v>
                </pt>
                <pt idx="496">
                  <v>2480</v>
                </pt>
                <pt idx="497">
                  <v>2485</v>
                </pt>
                <pt idx="498">
                  <v>2490</v>
                </pt>
                <pt idx="499">
                  <v>2495</v>
                </pt>
              </numCache>
            </numRef>
          </cat>
          <val>
            <numRef>
              <f>'Réponse échelon'!$D$2:$D$501</f>
              <numCache>
                <formatCode>0.00</formatCode>
                <ptCount val="500"/>
                <pt idx="0">
                  <v>23.5591</v>
                </pt>
                <pt idx="1">
                  <v>23.6142</v>
                </pt>
                <pt idx="2">
                  <v>23.6693</v>
                </pt>
                <pt idx="3">
                  <v>23.7792</v>
                </pt>
                <pt idx="4">
                  <v>23.7243</v>
                </pt>
                <pt idx="5">
                  <v>23.834</v>
                </pt>
                <pt idx="6">
                  <v>23.7792</v>
                </pt>
                <pt idx="7">
                  <v>23.834</v>
                </pt>
                <pt idx="8">
                  <v>23.8887</v>
                </pt>
                <pt idx="9">
                  <v>23.8887</v>
                </pt>
                <pt idx="10">
                  <v>23.8887</v>
                </pt>
                <pt idx="11">
                  <v>23.8887</v>
                </pt>
                <pt idx="12">
                  <v>23.9979</v>
                </pt>
                <pt idx="13">
                  <v>23.9434</v>
                </pt>
                <pt idx="14">
                  <v>23.9979</v>
                </pt>
                <pt idx="15">
                  <v>23.9979</v>
                </pt>
                <pt idx="16">
                  <v>23.9434</v>
                </pt>
                <pt idx="17">
                  <v>23.9979</v>
                </pt>
                <pt idx="18">
                  <v>23.9979</v>
                </pt>
                <pt idx="19">
                  <v>24.0524</v>
                </pt>
                <pt idx="20">
                  <v>24.0524</v>
                </pt>
                <pt idx="21">
                  <v>24.1068</v>
                </pt>
                <pt idx="22">
                  <v>24.1068</v>
                </pt>
                <pt idx="23">
                  <v>24.1068</v>
                </pt>
                <pt idx="24">
                  <v>24.1612</v>
                </pt>
                <pt idx="25">
                  <v>24.1612</v>
                </pt>
                <pt idx="26">
                  <v>24.1612</v>
                </pt>
                <pt idx="27">
                  <v>24.2154</v>
                </pt>
                <pt idx="28">
                  <v>24.2154</v>
                </pt>
                <pt idx="29">
                  <v>24.2696</v>
                </pt>
                <pt idx="30">
                  <v>24.2696</v>
                </pt>
                <pt idx="31">
                  <v>24.3236</v>
                </pt>
                <pt idx="32">
                  <v>24.3236</v>
                </pt>
                <pt idx="33">
                  <v>24.3777</v>
                </pt>
                <pt idx="34">
                  <v>24.3777</v>
                </pt>
                <pt idx="35">
                  <v>24.4316</v>
                </pt>
                <pt idx="36">
                  <v>24.4316</v>
                </pt>
                <pt idx="37">
                  <v>24.4854</v>
                </pt>
                <pt idx="38">
                  <v>24.4854</v>
                </pt>
                <pt idx="39">
                  <v>24.5392</v>
                </pt>
                <pt idx="40">
                  <v>24.5392</v>
                </pt>
                <pt idx="41">
                  <v>24.5929</v>
                </pt>
                <pt idx="42">
                  <v>24.5929</v>
                </pt>
                <pt idx="43">
                  <v>24.6465</v>
                </pt>
                <pt idx="44">
                  <v>24.6465</v>
                </pt>
                <pt idx="45">
                  <v>24.6465</v>
                </pt>
                <pt idx="46">
                  <v>24.7</v>
                </pt>
                <pt idx="47">
                  <v>24.7</v>
                </pt>
                <pt idx="48">
                  <v>24.7</v>
                </pt>
                <pt idx="49">
                  <v>24.7535</v>
                </pt>
                <pt idx="50">
                  <v>24.8069</v>
                </pt>
                <pt idx="51">
                  <v>24.8069</v>
                </pt>
                <pt idx="52">
                  <v>24.8602</v>
                </pt>
                <pt idx="53">
                  <v>24.8602</v>
                </pt>
                <pt idx="54">
                  <v>24.8602</v>
                </pt>
                <pt idx="55">
                  <v>24.9134</v>
                </pt>
                <pt idx="56">
                  <v>24.9666</v>
                </pt>
                <pt idx="57">
                  <v>24.9666</v>
                </pt>
                <pt idx="58">
                  <v>24.9666</v>
                </pt>
                <pt idx="59">
                  <v>24.9134</v>
                </pt>
                <pt idx="60">
                  <v>24.9666</v>
                </pt>
                <pt idx="61">
                  <v>25.0197</v>
                </pt>
                <pt idx="62">
                  <v>25.0197</v>
                </pt>
                <pt idx="63">
                  <v>25.0197</v>
                </pt>
                <pt idx="64">
                  <v>25.1256</v>
                </pt>
                <pt idx="65">
                  <v>25.0727</v>
                </pt>
                <pt idx="66">
                  <v>25.1256</v>
                </pt>
                <pt idx="67">
                  <v>25.1785</v>
                </pt>
                <pt idx="68">
                  <v>25.0727</v>
                </pt>
                <pt idx="69">
                  <v>25.1256</v>
                </pt>
                <pt idx="70">
                  <v>25.1785</v>
                </pt>
                <pt idx="71">
                  <v>25.2313</v>
                </pt>
                <pt idx="72">
                  <v>25.1785</v>
                </pt>
                <pt idx="73">
                  <v>25.2313</v>
                </pt>
                <pt idx="74">
                  <v>25.1785</v>
                </pt>
                <pt idx="75">
                  <v>25.284</v>
                </pt>
                <pt idx="76">
                  <v>25.284</v>
                </pt>
                <pt idx="77">
                  <v>25.284</v>
                </pt>
                <pt idx="78">
                  <v>25.284</v>
                </pt>
                <pt idx="79">
                  <v>27.4855</v>
                </pt>
                <pt idx="80">
                  <v>30.1406</v>
                </pt>
                <pt idx="81">
                  <v>31.8878</v>
                </pt>
                <pt idx="82">
                  <v>33.1804</v>
                </pt>
                <pt idx="83">
                  <v>33.8366</v>
                </pt>
                <pt idx="84">
                  <v>34.14</v>
                </pt>
                <pt idx="85">
                  <v>34.14</v>
                </pt>
                <pt idx="86">
                  <v>34.0535</v>
                </pt>
                <pt idx="87">
                  <v>33.88</v>
                </pt>
                <pt idx="88">
                  <v>33.4876</v>
                </pt>
                <pt idx="89">
                  <v>33.0482</v>
                </pt>
                <pt idx="90">
                  <v>32.8271</v>
                </pt>
                <pt idx="91">
                  <v>32.6495</v>
                </pt>
                <pt idx="92">
                  <v>32.3372</v>
                </pt>
                <pt idx="93">
                  <v>32.2477</v>
                </pt>
                <pt idx="94">
                  <v>32.1579</v>
                </pt>
                <pt idx="95">
                  <v>31.978</v>
                </pt>
                <pt idx="96">
                  <v>31.8426</v>
                </pt>
                <pt idx="97">
                  <v>31.9329</v>
                </pt>
                <pt idx="98">
                  <v>31.978</v>
                </pt>
                <pt idx="99">
                  <v>32.0681</v>
                </pt>
                <pt idx="100">
                  <v>32.2477</v>
                </pt>
                <pt idx="101">
                  <v>32.382</v>
                </pt>
                <pt idx="102">
                  <v>32.4267</v>
                </pt>
                <pt idx="103">
                  <v>32.605</v>
                </pt>
                <pt idx="104">
                  <v>32.6939</v>
                </pt>
                <pt idx="105">
                  <v>32.7383</v>
                </pt>
                <pt idx="106">
                  <v>32.8271</v>
                </pt>
                <pt idx="107">
                  <v>32.8713</v>
                </pt>
                <pt idx="108">
                  <v>33.004</v>
                </pt>
                <pt idx="109">
                  <v>33.004</v>
                </pt>
                <pt idx="110">
                  <v>33.1804</v>
                </pt>
                <pt idx="111">
                  <v>33.2244</v>
                </pt>
                <pt idx="112">
                  <v>33.2683</v>
                </pt>
                <pt idx="113">
                  <v>33.4</v>
                </pt>
                <pt idx="114">
                  <v>33.4876</v>
                </pt>
                <pt idx="115">
                  <v>33.4438</v>
                </pt>
                <pt idx="116">
                  <v>33.4</v>
                </pt>
                <pt idx="117">
                  <v>33.4876</v>
                </pt>
                <pt idx="118">
                  <v>33.5751</v>
                </pt>
                <pt idx="119">
                  <v>33.5751</v>
                </pt>
                <pt idx="120">
                  <v>33.6187</v>
                </pt>
                <pt idx="121">
                  <v>33.6624</v>
                </pt>
                <pt idx="122">
                  <v>33.6624</v>
                </pt>
                <pt idx="123">
                  <v>33.706</v>
                </pt>
                <pt idx="124">
                  <v>33.7931</v>
                </pt>
                <pt idx="125">
                  <v>33.8366</v>
                </pt>
                <pt idx="126">
                  <v>33.88</v>
                </pt>
                <pt idx="127">
                  <v>33.7495</v>
                </pt>
                <pt idx="128">
                  <v>33.7495</v>
                </pt>
                <pt idx="129">
                  <v>33.7931</v>
                </pt>
                <pt idx="130">
                  <v>33.7495</v>
                </pt>
                <pt idx="131">
                  <v>33.7931</v>
                </pt>
                <pt idx="132">
                  <v>33.7931</v>
                </pt>
                <pt idx="133">
                  <v>33.9235</v>
                </pt>
                <pt idx="134">
                  <v>33.88</v>
                </pt>
                <pt idx="135">
                  <v>33.9235</v>
                </pt>
                <pt idx="136">
                  <v>33.9235</v>
                </pt>
                <pt idx="137">
                  <v>33.88</v>
                </pt>
                <pt idx="138">
                  <v>34.0102</v>
                </pt>
                <pt idx="139">
                  <v>33.9235</v>
                </pt>
                <pt idx="140">
                  <v>33.9235</v>
                </pt>
                <pt idx="141">
                  <v>33.9668</v>
                </pt>
                <pt idx="142">
                  <v>33.9235</v>
                </pt>
                <pt idx="143">
                  <v>34.0102</v>
                </pt>
                <pt idx="144">
                  <v>33.9668</v>
                </pt>
                <pt idx="145">
                  <v>34.0102</v>
                </pt>
                <pt idx="146">
                  <v>34.0968</v>
                </pt>
                <pt idx="147">
                  <v>34.14</v>
                </pt>
                <pt idx="148">
                  <v>34.2264</v>
                </pt>
                <pt idx="149">
                  <v>34.1833</v>
                </pt>
                <pt idx="150">
                  <v>34.2264</v>
                </pt>
                <pt idx="151">
                  <v>34.2264</v>
                </pt>
                <pt idx="152">
                  <v>34.14</v>
                </pt>
                <pt idx="153">
                  <v>34.14</v>
                </pt>
                <pt idx="154">
                  <v>34.2264</v>
                </pt>
                <pt idx="155">
                  <v>34.14</v>
                </pt>
                <pt idx="156">
                  <v>34.1833</v>
                </pt>
                <pt idx="157">
                  <v>31.4797</v>
                </pt>
                <pt idx="158">
                  <v>29.05</v>
                </pt>
                <pt idx="159">
                  <v>27.7833</v>
                </pt>
                <pt idx="160">
                  <v>27.0851</v>
                </pt>
                <pt idx="161">
                  <v>26.5278</v>
                </pt>
                <pt idx="162">
                  <v>26.3233</v>
                </pt>
                <pt idx="163">
                  <v>26.3233</v>
                </pt>
                <pt idx="164">
                  <v>26.3233</v>
                </pt>
                <pt idx="165">
                  <v>26.4257</v>
                </pt>
                <pt idx="166">
                  <v>26.6297</v>
                </pt>
                <pt idx="167">
                  <v>26.7314</v>
                </pt>
                <pt idx="168">
                  <v>26.9339</v>
                </pt>
                <pt idx="169">
                  <v>27.0851</v>
                </pt>
                <pt idx="170">
                  <v>27.1855</v>
                </pt>
                <pt idx="171">
                  <v>27.2858</v>
                </pt>
                <pt idx="172">
                  <v>27.3358</v>
                </pt>
                <pt idx="173">
                  <v>27.4357</v>
                </pt>
                <pt idx="174">
                  <v>27.3358</v>
                </pt>
                <pt idx="175">
                  <v>27.3358</v>
                </pt>
                <pt idx="176">
                  <v>27.2858</v>
                </pt>
                <pt idx="177">
                  <v>27.2858</v>
                </pt>
                <pt idx="178">
                  <v>27.1353</v>
                </pt>
                <pt idx="179">
                  <v>27.0347</v>
                </pt>
                <pt idx="180">
                  <v>26.9339</v>
                </pt>
                <pt idx="181">
                  <v>26.9339</v>
                </pt>
                <pt idx="182">
                  <v>26.7821</v>
                </pt>
                <pt idx="183">
                  <v>26.7314</v>
                </pt>
                <pt idx="184">
                  <v>26.6806</v>
                </pt>
                <pt idx="185">
                  <v>26.5788</v>
                </pt>
                <pt idx="186">
                  <v>26.5278</v>
                </pt>
                <pt idx="187">
                  <v>26.4768</v>
                </pt>
                <pt idx="188">
                  <v>26.4257</v>
                </pt>
                <pt idx="189">
                  <v>26.4257</v>
                </pt>
                <pt idx="190">
                  <v>26.3745</v>
                </pt>
                <pt idx="191">
                  <v>26.4257</v>
                </pt>
                <pt idx="192">
                  <v>26.3233</v>
                </pt>
                <pt idx="193">
                  <v>26.3233</v>
                </pt>
                <pt idx="194">
                  <v>26.2206</v>
                </pt>
                <pt idx="195">
                  <v>26.2206</v>
                </pt>
                <pt idx="196">
                  <v>26.2206</v>
                </pt>
                <pt idx="197">
                  <v>26.1691</v>
                </pt>
                <pt idx="198">
                  <v>26.1691</v>
                </pt>
                <pt idx="199">
                  <v>26.1691</v>
                </pt>
                <pt idx="200">
                  <v>26.1691</v>
                </pt>
                <pt idx="201">
                  <v>26.1176</v>
                </pt>
                <pt idx="202">
                  <v>26.0661</v>
                </pt>
                <pt idx="203">
                  <v>26.0661</v>
                </pt>
                <pt idx="204">
                  <v>26.0144</v>
                </pt>
                <pt idx="205">
                  <v>26.0144</v>
                </pt>
                <pt idx="206">
                  <v>26.0144</v>
                </pt>
                <pt idx="207">
                  <v>26.0144</v>
                </pt>
                <pt idx="208">
                  <v>25.9626</v>
                </pt>
                <pt idx="209">
                  <v>25.9109</v>
                </pt>
                <pt idx="210">
                  <v>25.9626</v>
                </pt>
                <pt idx="211">
                  <v>25.9626</v>
                </pt>
                <pt idx="212">
                  <v>25.859</v>
                </pt>
                <pt idx="213">
                  <v>25.9109</v>
                </pt>
                <pt idx="214">
                  <v>25.9109</v>
                </pt>
                <pt idx="215">
                  <v>25.859</v>
                </pt>
                <pt idx="216">
                  <v>25.859</v>
                </pt>
                <pt idx="217">
                  <v>25.859</v>
                </pt>
                <pt idx="218">
                  <v>25.859</v>
                </pt>
                <pt idx="219">
                  <v>25.859</v>
                </pt>
                <pt idx="220">
                  <v>25.859</v>
                </pt>
                <pt idx="221">
                  <v>25.8071</v>
                </pt>
                <pt idx="222">
                  <v>25.8071</v>
                </pt>
                <pt idx="223">
                  <v>25.8071</v>
                </pt>
                <pt idx="224">
                  <v>25.8071</v>
                </pt>
                <pt idx="225">
                  <v>25.8071</v>
                </pt>
                <pt idx="226">
                  <v>25.7551</v>
                </pt>
                <pt idx="227">
                  <v>25.7551</v>
                </pt>
                <pt idx="228">
                  <v>25.703</v>
                </pt>
                <pt idx="229">
                  <v>25.7551</v>
                </pt>
                <pt idx="230">
                  <v>25.8071</v>
                </pt>
                <pt idx="231">
                  <v>25.8071</v>
                </pt>
                <pt idx="232">
                  <v>25.7551</v>
                </pt>
                <pt idx="233">
                  <v>25.8071</v>
                </pt>
                <pt idx="234">
                  <v>25.7551</v>
                </pt>
                <pt idx="235">
                  <v>25.7551</v>
                </pt>
                <pt idx="236">
                  <v>25.703</v>
                </pt>
                <pt idx="237">
                  <v>25.7551</v>
                </pt>
                <pt idx="238">
                  <v>25.7551</v>
                </pt>
                <pt idx="239">
                  <v>25.703</v>
                </pt>
                <pt idx="240">
                  <v>25.703</v>
                </pt>
                <pt idx="241">
                  <v>25.8071</v>
                </pt>
                <pt idx="242">
                  <v>25.7551</v>
                </pt>
                <pt idx="243">
                  <v>25.7551</v>
                </pt>
                <pt idx="244">
                  <v>25.7551</v>
                </pt>
                <pt idx="245">
                  <v>25.7551</v>
                </pt>
                <pt idx="246">
                  <v>25.703</v>
                </pt>
                <pt idx="247">
                  <v>25.703</v>
                </pt>
                <pt idx="248">
                  <v>25.7551</v>
                </pt>
                <pt idx="249">
                  <v>25.703</v>
                </pt>
                <pt idx="250">
                  <v>25.703</v>
                </pt>
                <pt idx="251">
                  <v>25.703</v>
                </pt>
                <pt idx="252">
                  <v>25.7551</v>
                </pt>
                <pt idx="253">
                  <v>25.8071</v>
                </pt>
                <pt idx="254">
                  <v>25.7551</v>
                </pt>
                <pt idx="255">
                  <v>25.7551</v>
                </pt>
                <pt idx="256">
                  <v>25.703</v>
                </pt>
                <pt idx="257">
                  <v>25.9626</v>
                </pt>
                <pt idx="258">
                  <v>26.0661</v>
                </pt>
                <pt idx="259">
                  <v>26.272</v>
                </pt>
                <pt idx="260">
                  <v>26.272</v>
                </pt>
                <pt idx="261">
                  <v>26.3745</v>
                </pt>
                <pt idx="262">
                  <v>26.4257</v>
                </pt>
                <pt idx="263">
                  <v>26.6297</v>
                </pt>
                <pt idx="264">
                  <v>26.5278</v>
                </pt>
                <pt idx="265">
                  <v>26.6297</v>
                </pt>
                <pt idx="266">
                  <v>26.6297</v>
                </pt>
                <pt idx="267">
                  <v>26.6297</v>
                </pt>
                <pt idx="268">
                  <v>26.5788</v>
                </pt>
                <pt idx="269">
                  <v>26.6297</v>
                </pt>
                <pt idx="270">
                  <v>26.5788</v>
                </pt>
                <pt idx="271">
                  <v>26.5788</v>
                </pt>
                <pt idx="272">
                  <v>26.5788</v>
                </pt>
                <pt idx="273">
                  <v>26.4768</v>
                </pt>
                <pt idx="274">
                  <v>26.3745</v>
                </pt>
                <pt idx="275">
                  <v>26.3745</v>
                </pt>
                <pt idx="276">
                  <v>26.272</v>
                </pt>
                <pt idx="277">
                  <v>26.4257</v>
                </pt>
                <pt idx="278">
                  <v>26.4257</v>
                </pt>
                <pt idx="279">
                  <v>26.3745</v>
                </pt>
                <pt idx="280">
                  <v>26.3233</v>
                </pt>
                <pt idx="281">
                  <v>26.3233</v>
                </pt>
                <pt idx="282">
                  <v>26.4257</v>
                </pt>
                <pt idx="283">
                  <v>26.272</v>
                </pt>
                <pt idx="284">
                  <v>26.272</v>
                </pt>
                <pt idx="285">
                  <v>26.2206</v>
                </pt>
                <pt idx="286">
                  <v>26.3233</v>
                </pt>
                <pt idx="287">
                  <v>26.1176</v>
                </pt>
                <pt idx="288">
                  <v>26.1691</v>
                </pt>
                <pt idx="289">
                  <v>26.2206</v>
                </pt>
                <pt idx="290">
                  <v>26.1691</v>
                </pt>
                <pt idx="291">
                  <v>26.1176</v>
                </pt>
                <pt idx="292">
                  <v>26.0661</v>
                </pt>
                <pt idx="293">
                  <v>26.1691</v>
                </pt>
                <pt idx="294">
                  <v>26.0144</v>
                </pt>
                <pt idx="295">
                  <v>25.9626</v>
                </pt>
                <pt idx="296">
                  <v>25.9626</v>
                </pt>
                <pt idx="297">
                  <v>26.0661</v>
                </pt>
                <pt idx="298">
                  <v>26.0144</v>
                </pt>
                <pt idx="299">
                  <v>25.9626</v>
                </pt>
                <pt idx="300">
                  <v>26.0144</v>
                </pt>
                <pt idx="301">
                  <v>25.9109</v>
                </pt>
                <pt idx="302">
                  <v>25.7551</v>
                </pt>
                <pt idx="303">
                  <v>25.9109</v>
                </pt>
                <pt idx="304">
                  <v>25.859</v>
                </pt>
                <pt idx="305">
                  <v>25.8071</v>
                </pt>
                <pt idx="306">
                  <v>25.859</v>
                </pt>
                <pt idx="307">
                  <v>25.7551</v>
                </pt>
                <pt idx="308">
                  <v>25.7551</v>
                </pt>
                <pt idx="309">
                  <v>25.859</v>
                </pt>
                <pt idx="310">
                  <v>25.703</v>
                </pt>
                <pt idx="311">
                  <v>25.703</v>
                </pt>
                <pt idx="312">
                  <v>25.703</v>
                </pt>
                <pt idx="313">
                  <v>25.5987</v>
                </pt>
                <pt idx="314">
                  <v>25.6509</v>
                </pt>
                <pt idx="315">
                  <v>25.6509</v>
                </pt>
                <pt idx="316">
                  <v>25.6509</v>
                </pt>
                <pt idx="317">
                  <v>25.5987</v>
                </pt>
                <pt idx="318">
                  <v>25.5464</v>
                </pt>
                <pt idx="319">
                  <v>25.4941</v>
                </pt>
                <pt idx="320">
                  <v>25.5464</v>
                </pt>
                <pt idx="321">
                  <v>25.5464</v>
                </pt>
                <pt idx="322">
                  <v>25.4941</v>
                </pt>
                <pt idx="323">
                  <v>25.4941</v>
                </pt>
                <pt idx="324">
                  <v>25.4416</v>
                </pt>
                <pt idx="325">
                  <v>25.4416</v>
                </pt>
                <pt idx="326">
                  <v>25.3892</v>
                </pt>
                <pt idx="327">
                  <v>25.3892</v>
                </pt>
                <pt idx="328">
                  <v>25.3892</v>
                </pt>
                <pt idx="329">
                  <v>25.4416</v>
                </pt>
                <pt idx="330">
                  <v>25.3892</v>
                </pt>
                <pt idx="331">
                  <v>25.284</v>
                </pt>
                <pt idx="332">
                  <v>25.3366</v>
                </pt>
                <pt idx="333">
                  <v>25.284</v>
                </pt>
                <pt idx="334">
                  <v>25.3366</v>
                </pt>
                <pt idx="335">
                  <v>25.284</v>
                </pt>
                <pt idx="336">
                  <v>25.284</v>
                </pt>
                <pt idx="337">
                  <v>25.3366</v>
                </pt>
                <pt idx="338">
                  <v>25.284</v>
                </pt>
                <pt idx="339">
                  <v>25.2313</v>
                </pt>
                <pt idx="340">
                  <v>25.1785</v>
                </pt>
                <pt idx="341">
                  <v>25.284</v>
                </pt>
                <pt idx="342">
                  <v>25.1785</v>
                </pt>
                <pt idx="343">
                  <v>25.2313</v>
                </pt>
                <pt idx="344">
                  <v>25.1785</v>
                </pt>
                <pt idx="345">
                  <v>25.2313</v>
                </pt>
                <pt idx="346">
                  <v>25.1785</v>
                </pt>
                <pt idx="347">
                  <v>25.284</v>
                </pt>
                <pt idx="348">
                  <v>25.2313</v>
                </pt>
                <pt idx="349">
                  <v>25.2313</v>
                </pt>
                <pt idx="350">
                  <v>25.1785</v>
                </pt>
                <pt idx="351">
                  <v>25.1256</v>
                </pt>
                <pt idx="352">
                  <v>25.2313</v>
                </pt>
                <pt idx="353">
                  <v>25.1256</v>
                </pt>
                <pt idx="354">
                  <v>25.1256</v>
                </pt>
                <pt idx="355">
                  <v>25.1256</v>
                </pt>
                <pt idx="356">
                  <v>25.0727</v>
                </pt>
                <pt idx="357">
                  <v>25.0727</v>
                </pt>
                <pt idx="358">
                  <v>25.1256</v>
                </pt>
                <pt idx="359">
                  <v>25.0197</v>
                </pt>
                <pt idx="360">
                  <v>25.0197</v>
                </pt>
                <pt idx="361">
                  <v>25.0197</v>
                </pt>
                <pt idx="362">
                  <v>25.0197</v>
                </pt>
                <pt idx="363">
                  <v>25.0197</v>
                </pt>
                <pt idx="364">
                  <v>25.0197</v>
                </pt>
                <pt idx="365">
                  <v>25.0727</v>
                </pt>
                <pt idx="366">
                  <v>25.0727</v>
                </pt>
                <pt idx="367">
                  <v>25.0727</v>
                </pt>
                <pt idx="368">
                  <v>25.0727</v>
                </pt>
                <pt idx="369">
                  <v>25.0197</v>
                </pt>
                <pt idx="370">
                  <v>25.0197</v>
                </pt>
                <pt idx="371">
                  <v>25.1256</v>
                </pt>
                <pt idx="372">
                  <v>25.0197</v>
                </pt>
                <pt idx="373">
                  <v>24.9666</v>
                </pt>
                <pt idx="374">
                  <v>25.0727</v>
                </pt>
                <pt idx="375">
                  <v>25.0197</v>
                </pt>
                <pt idx="376">
                  <v>24.9666</v>
                </pt>
                <pt idx="377">
                  <v>24.9666</v>
                </pt>
                <pt idx="378">
                  <v>25.0197</v>
                </pt>
                <pt idx="379">
                  <v>25.0197</v>
                </pt>
                <pt idx="380">
                  <v>24.9134</v>
                </pt>
                <pt idx="381">
                  <v>24.8602</v>
                </pt>
                <pt idx="382">
                  <v>24.5929</v>
                </pt>
                <pt idx="383">
                  <v>24.4316</v>
                </pt>
                <pt idx="384">
                  <v>24.4316</v>
                </pt>
                <pt idx="385">
                  <v>24.2696</v>
                </pt>
                <pt idx="386">
                  <v>24.1612</v>
                </pt>
                <pt idx="387">
                  <v>24.1612</v>
                </pt>
                <pt idx="388">
                  <v>24.0524</v>
                </pt>
                <pt idx="389">
                  <v>24.0524</v>
                </pt>
                <pt idx="390">
                  <v>24.0524</v>
                </pt>
                <pt idx="391">
                  <v>24.0524</v>
                </pt>
                <pt idx="392">
                  <v>24.1068</v>
                </pt>
                <pt idx="393">
                  <v>24.0524</v>
                </pt>
                <pt idx="394">
                  <v>24.1068</v>
                </pt>
                <pt idx="395">
                  <v>24.1068</v>
                </pt>
                <pt idx="396">
                  <v>24.0524</v>
                </pt>
                <pt idx="397">
                  <v>24.0524</v>
                </pt>
                <pt idx="398">
                  <v>24.1068</v>
                </pt>
                <pt idx="399">
                  <v>24.1068</v>
                </pt>
                <pt idx="400">
                  <v>24.1068</v>
                </pt>
                <pt idx="401">
                  <v>24.1068</v>
                </pt>
                <pt idx="402">
                  <v>24.1612</v>
                </pt>
                <pt idx="403">
                  <v>24.1068</v>
                </pt>
                <pt idx="404">
                  <v>24.2154</v>
                </pt>
                <pt idx="405">
                  <v>24.2154</v>
                </pt>
                <pt idx="406">
                  <v>24.2154</v>
                </pt>
                <pt idx="407">
                  <v>24.2154</v>
                </pt>
                <pt idx="408">
                  <v>24.2696</v>
                </pt>
                <pt idx="409">
                  <v>24.2154</v>
                </pt>
                <pt idx="410">
                  <v>24.3236</v>
                </pt>
                <pt idx="411">
                  <v>24.3236</v>
                </pt>
                <pt idx="412">
                  <v>24.3236</v>
                </pt>
                <pt idx="413">
                  <v>24.3777</v>
                </pt>
                <pt idx="414">
                  <v>24.4316</v>
                </pt>
                <pt idx="415">
                  <v>24.4316</v>
                </pt>
                <pt idx="416">
                  <v>24.4316</v>
                </pt>
                <pt idx="417">
                  <v>24.4316</v>
                </pt>
                <pt idx="418">
                  <v>24.5392</v>
                </pt>
                <pt idx="419">
                  <v>24.5392</v>
                </pt>
                <pt idx="420">
                  <v>24.5392</v>
                </pt>
                <pt idx="421">
                  <v>24.5392</v>
                </pt>
                <pt idx="422">
                  <v>24.5392</v>
                </pt>
                <pt idx="423">
                  <v>24.5929</v>
                </pt>
                <pt idx="424">
                  <v>24.5929</v>
                </pt>
                <pt idx="425">
                  <v>24.7</v>
                </pt>
                <pt idx="426">
                  <v>24.7</v>
                </pt>
                <pt idx="427">
                  <v>24.7</v>
                </pt>
                <pt idx="428">
                  <v>24.7</v>
                </pt>
                <pt idx="429">
                  <v>24.7535</v>
                </pt>
                <pt idx="430">
                  <v>24.7535</v>
                </pt>
                <pt idx="431">
                  <v>24.7535</v>
                </pt>
                <pt idx="432">
                  <v>24.8069</v>
                </pt>
                <pt idx="433">
                  <v>24.8602</v>
                </pt>
                <pt idx="434">
                  <v>24.7535</v>
                </pt>
                <pt idx="435">
                  <v>24.8602</v>
                </pt>
                <pt idx="436">
                  <v>24.8602</v>
                </pt>
                <pt idx="437">
                  <v>24.9134</v>
                </pt>
                <pt idx="438">
                  <v>24.9134</v>
                </pt>
                <pt idx="439">
                  <v>25.0197</v>
                </pt>
                <pt idx="440">
                  <v>24.9666</v>
                </pt>
                <pt idx="441">
                  <v>25.0727</v>
                </pt>
                <pt idx="442">
                  <v>25.0727</v>
                </pt>
                <pt idx="443">
                  <v>25.0197</v>
                </pt>
                <pt idx="444">
                  <v>25.0727</v>
                </pt>
                <pt idx="445">
                  <v>25.0727</v>
                </pt>
                <pt idx="446">
                  <v>25.0727</v>
                </pt>
                <pt idx="447">
                  <v>25.1256</v>
                </pt>
                <pt idx="448">
                  <v>25.0727</v>
                </pt>
                <pt idx="449">
                  <v>25.0727</v>
                </pt>
                <pt idx="450">
                  <v>25.0197</v>
                </pt>
                <pt idx="451">
                  <v>25.1785</v>
                </pt>
                <pt idx="452">
                  <v>25.1256</v>
                </pt>
                <pt idx="453">
                  <v>25.2313</v>
                </pt>
                <pt idx="454">
                  <v>25.1785</v>
                </pt>
                <pt idx="455">
                  <v>25.1785</v>
                </pt>
                <pt idx="456">
                  <v>25.1256</v>
                </pt>
                <pt idx="457">
                  <v>25.1785</v>
                </pt>
                <pt idx="458">
                  <v>25.2313</v>
                </pt>
                <pt idx="459">
                  <v>25.284</v>
                </pt>
                <pt idx="460">
                  <v>25.284</v>
                </pt>
                <pt idx="461">
                  <v>25.2313</v>
                </pt>
                <pt idx="462">
                  <v>25.284</v>
                </pt>
                <pt idx="463">
                  <v>25.3366</v>
                </pt>
                <pt idx="464">
                  <v>25.3366</v>
                </pt>
                <pt idx="465">
                  <v>25.3366</v>
                </pt>
                <pt idx="466">
                  <v>25.3892</v>
                </pt>
                <pt idx="467">
                  <v>25.3892</v>
                </pt>
                <pt idx="468">
                  <v>25.4416</v>
                </pt>
                <pt idx="469">
                  <v>25.4416</v>
                </pt>
                <pt idx="470">
                  <v>25.4416</v>
                </pt>
                <pt idx="471">
                  <v>25.4416</v>
                </pt>
                <pt idx="472">
                  <v>25.4416</v>
                </pt>
                <pt idx="473">
                  <v>25.4941</v>
                </pt>
                <pt idx="474">
                  <v>25.4416</v>
                </pt>
                <pt idx="475">
                  <v>25.5464</v>
                </pt>
                <pt idx="476">
                  <v>25.4941</v>
                </pt>
                <pt idx="477">
                  <v>25.6509</v>
                </pt>
                <pt idx="478">
                  <v>25.5987</v>
                </pt>
                <pt idx="479">
                  <v>25.6509</v>
                </pt>
                <pt idx="480">
                  <v>25.703</v>
                </pt>
                <pt idx="481">
                  <v>25.7551</v>
                </pt>
                <pt idx="482">
                  <v>25.859</v>
                </pt>
                <pt idx="483">
                  <v>25.859</v>
                </pt>
                <pt idx="484">
                  <v>25.859</v>
                </pt>
                <pt idx="485">
                  <v>25.703</v>
                </pt>
                <pt idx="486">
                  <v>25.7551</v>
                </pt>
                <pt idx="487">
                  <v>25.8071</v>
                </pt>
                <pt idx="488">
                  <v>25.8071</v>
                </pt>
                <pt idx="489">
                  <v>25.6509</v>
                </pt>
                <pt idx="490">
                  <v>25.703</v>
                </pt>
                <pt idx="491">
                  <v>25.7551</v>
                </pt>
                <pt idx="492">
                  <v>25.703</v>
                </pt>
                <pt idx="493">
                  <v>25.703</v>
                </pt>
                <pt idx="494">
                  <v>25.6509</v>
                </pt>
                <pt idx="495">
                  <v>25.5987</v>
                </pt>
                <pt idx="496">
                  <v>25.6509</v>
                </pt>
                <pt idx="497">
                  <v>25.6509</v>
                </pt>
                <pt idx="498">
                  <v>25.5987</v>
                </pt>
                <pt idx="499">
                  <v>25.6509</v>
                </pt>
              </numCache>
            </numRef>
          </val>
          <smooth val="0"/>
        </ser>
        <ser>
          <idx val="2"/>
          <order val="2"/>
          <tx>
            <strRef>
              <f>'Réponse échelon'!$E$1</f>
              <strCache>
                <ptCount val="1"/>
                <pt idx="0">
                  <v>T2</v>
                </pt>
              </strCache>
            </strRef>
          </tx>
          <spPr>
            <a:ln w="28575" cap="rnd">
              <a:solidFill>
                <a:schemeClr val="accent4"/>
              </a:solidFill>
              <a:prstDash val="solid"/>
              <a:round/>
            </a:ln>
          </spPr>
          <marker>
            <symbol val="none"/>
            <spPr>
              <a:ln>
                <a:prstDash val="solid"/>
              </a:ln>
            </spPr>
          </marker>
          <cat>
            <numRef>
              <f>'Réponse échelon'!$A$2:$A$501</f>
              <numCache>
                <formatCode>0</formatCode>
                <ptCount val="500"/>
                <pt idx="0">
                  <v>0</v>
                </pt>
                <pt idx="1">
                  <v>5</v>
                </pt>
                <pt idx="2">
                  <v>10</v>
                </pt>
                <pt idx="3">
                  <v>15</v>
                </pt>
                <pt idx="4">
                  <v>20</v>
                </pt>
                <pt idx="5">
                  <v>25</v>
                </pt>
                <pt idx="6">
                  <v>30</v>
                </pt>
                <pt idx="7">
                  <v>35</v>
                </pt>
                <pt idx="8">
                  <v>40</v>
                </pt>
                <pt idx="9">
                  <v>45</v>
                </pt>
                <pt idx="10">
                  <v>50</v>
                </pt>
                <pt idx="11">
                  <v>55</v>
                </pt>
                <pt idx="12">
                  <v>60</v>
                </pt>
                <pt idx="13">
                  <v>65</v>
                </pt>
                <pt idx="14">
                  <v>70</v>
                </pt>
                <pt idx="15">
                  <v>75</v>
                </pt>
                <pt idx="16">
                  <v>80</v>
                </pt>
                <pt idx="17">
                  <v>85</v>
                </pt>
                <pt idx="18">
                  <v>90</v>
                </pt>
                <pt idx="19">
                  <v>95</v>
                </pt>
                <pt idx="20">
                  <v>100</v>
                </pt>
                <pt idx="21">
                  <v>105</v>
                </pt>
                <pt idx="22">
                  <v>110</v>
                </pt>
                <pt idx="23">
                  <v>115</v>
                </pt>
                <pt idx="24">
                  <v>120</v>
                </pt>
                <pt idx="25">
                  <v>125</v>
                </pt>
                <pt idx="26">
                  <v>130</v>
                </pt>
                <pt idx="27">
                  <v>135</v>
                </pt>
                <pt idx="28">
                  <v>140</v>
                </pt>
                <pt idx="29">
                  <v>145</v>
                </pt>
                <pt idx="30">
                  <v>150</v>
                </pt>
                <pt idx="31">
                  <v>155</v>
                </pt>
                <pt idx="32">
                  <v>160</v>
                </pt>
                <pt idx="33">
                  <v>165</v>
                </pt>
                <pt idx="34">
                  <v>170</v>
                </pt>
                <pt idx="35">
                  <v>175</v>
                </pt>
                <pt idx="36">
                  <v>180</v>
                </pt>
                <pt idx="37">
                  <v>185</v>
                </pt>
                <pt idx="38">
                  <v>190</v>
                </pt>
                <pt idx="39">
                  <v>195</v>
                </pt>
                <pt idx="40">
                  <v>200</v>
                </pt>
                <pt idx="41">
                  <v>205</v>
                </pt>
                <pt idx="42">
                  <v>210</v>
                </pt>
                <pt idx="43">
                  <v>215</v>
                </pt>
                <pt idx="44">
                  <v>220</v>
                </pt>
                <pt idx="45">
                  <v>225</v>
                </pt>
                <pt idx="46">
                  <v>230</v>
                </pt>
                <pt idx="47">
                  <v>235</v>
                </pt>
                <pt idx="48">
                  <v>240</v>
                </pt>
                <pt idx="49">
                  <v>245</v>
                </pt>
                <pt idx="50">
                  <v>250</v>
                </pt>
                <pt idx="51">
                  <v>255</v>
                </pt>
                <pt idx="52">
                  <v>260</v>
                </pt>
                <pt idx="53">
                  <v>265</v>
                </pt>
                <pt idx="54">
                  <v>270</v>
                </pt>
                <pt idx="55">
                  <v>275</v>
                </pt>
                <pt idx="56">
                  <v>280</v>
                </pt>
                <pt idx="57">
                  <v>285</v>
                </pt>
                <pt idx="58">
                  <v>290</v>
                </pt>
                <pt idx="59">
                  <v>295</v>
                </pt>
                <pt idx="60">
                  <v>300</v>
                </pt>
                <pt idx="61">
                  <v>305</v>
                </pt>
                <pt idx="62">
                  <v>310</v>
                </pt>
                <pt idx="63">
                  <v>315</v>
                </pt>
                <pt idx="64">
                  <v>320</v>
                </pt>
                <pt idx="65">
                  <v>325</v>
                </pt>
                <pt idx="66">
                  <v>330</v>
                </pt>
                <pt idx="67">
                  <v>335</v>
                </pt>
                <pt idx="68">
                  <v>340</v>
                </pt>
                <pt idx="69">
                  <v>345</v>
                </pt>
                <pt idx="70">
                  <v>350</v>
                </pt>
                <pt idx="71">
                  <v>355</v>
                </pt>
                <pt idx="72">
                  <v>360</v>
                </pt>
                <pt idx="73">
                  <v>365</v>
                </pt>
                <pt idx="74">
                  <v>370</v>
                </pt>
                <pt idx="75">
                  <v>375</v>
                </pt>
                <pt idx="76">
                  <v>380</v>
                </pt>
                <pt idx="77">
                  <v>385</v>
                </pt>
                <pt idx="78">
                  <v>390</v>
                </pt>
                <pt idx="79">
                  <v>395</v>
                </pt>
                <pt idx="80">
                  <v>400</v>
                </pt>
                <pt idx="81">
                  <v>405</v>
                </pt>
                <pt idx="82">
                  <v>410</v>
                </pt>
                <pt idx="83">
                  <v>415</v>
                </pt>
                <pt idx="84">
                  <v>420</v>
                </pt>
                <pt idx="85">
                  <v>425</v>
                </pt>
                <pt idx="86">
                  <v>430</v>
                </pt>
                <pt idx="87">
                  <v>435</v>
                </pt>
                <pt idx="88">
                  <v>440</v>
                </pt>
                <pt idx="89">
                  <v>445</v>
                </pt>
                <pt idx="90">
                  <v>450</v>
                </pt>
                <pt idx="91">
                  <v>455</v>
                </pt>
                <pt idx="92">
                  <v>460</v>
                </pt>
                <pt idx="93">
                  <v>465</v>
                </pt>
                <pt idx="94">
                  <v>470</v>
                </pt>
                <pt idx="95">
                  <v>475</v>
                </pt>
                <pt idx="96">
                  <v>480</v>
                </pt>
                <pt idx="97">
                  <v>485</v>
                </pt>
                <pt idx="98">
                  <v>490</v>
                </pt>
                <pt idx="99">
                  <v>495</v>
                </pt>
                <pt idx="100">
                  <v>500</v>
                </pt>
                <pt idx="101">
                  <v>505</v>
                </pt>
                <pt idx="102">
                  <v>510</v>
                </pt>
                <pt idx="103">
                  <v>515</v>
                </pt>
                <pt idx="104">
                  <v>520</v>
                </pt>
                <pt idx="105">
                  <v>525</v>
                </pt>
                <pt idx="106">
                  <v>530</v>
                </pt>
                <pt idx="107">
                  <v>535</v>
                </pt>
                <pt idx="108">
                  <v>540</v>
                </pt>
                <pt idx="109">
                  <v>545</v>
                </pt>
                <pt idx="110">
                  <v>550</v>
                </pt>
                <pt idx="111">
                  <v>555</v>
                </pt>
                <pt idx="112">
                  <v>560</v>
                </pt>
                <pt idx="113">
                  <v>565</v>
                </pt>
                <pt idx="114">
                  <v>570</v>
                </pt>
                <pt idx="115">
                  <v>575</v>
                </pt>
                <pt idx="116">
                  <v>580</v>
                </pt>
                <pt idx="117">
                  <v>585</v>
                </pt>
                <pt idx="118">
                  <v>590</v>
                </pt>
                <pt idx="119">
                  <v>595</v>
                </pt>
                <pt idx="120">
                  <v>600</v>
                </pt>
                <pt idx="121">
                  <v>605</v>
                </pt>
                <pt idx="122">
                  <v>610</v>
                </pt>
                <pt idx="123">
                  <v>615</v>
                </pt>
                <pt idx="124">
                  <v>620</v>
                </pt>
                <pt idx="125">
                  <v>625</v>
                </pt>
                <pt idx="126">
                  <v>630</v>
                </pt>
                <pt idx="127">
                  <v>635</v>
                </pt>
                <pt idx="128">
                  <v>640</v>
                </pt>
                <pt idx="129">
                  <v>645</v>
                </pt>
                <pt idx="130">
                  <v>650</v>
                </pt>
                <pt idx="131">
                  <v>655</v>
                </pt>
                <pt idx="132">
                  <v>660</v>
                </pt>
                <pt idx="133">
                  <v>665</v>
                </pt>
                <pt idx="134">
                  <v>670</v>
                </pt>
                <pt idx="135">
                  <v>675</v>
                </pt>
                <pt idx="136">
                  <v>680</v>
                </pt>
                <pt idx="137">
                  <v>685</v>
                </pt>
                <pt idx="138">
                  <v>690</v>
                </pt>
                <pt idx="139">
                  <v>695</v>
                </pt>
                <pt idx="140">
                  <v>700</v>
                </pt>
                <pt idx="141">
                  <v>705</v>
                </pt>
                <pt idx="142">
                  <v>710</v>
                </pt>
                <pt idx="143">
                  <v>715</v>
                </pt>
                <pt idx="144">
                  <v>720</v>
                </pt>
                <pt idx="145">
                  <v>725</v>
                </pt>
                <pt idx="146">
                  <v>730</v>
                </pt>
                <pt idx="147">
                  <v>735</v>
                </pt>
                <pt idx="148">
                  <v>740</v>
                </pt>
                <pt idx="149">
                  <v>745</v>
                </pt>
                <pt idx="150">
                  <v>750</v>
                </pt>
                <pt idx="151">
                  <v>755</v>
                </pt>
                <pt idx="152">
                  <v>760</v>
                </pt>
                <pt idx="153">
                  <v>765</v>
                </pt>
                <pt idx="154">
                  <v>770</v>
                </pt>
                <pt idx="155">
                  <v>775</v>
                </pt>
                <pt idx="156">
                  <v>780</v>
                </pt>
                <pt idx="157">
                  <v>785</v>
                </pt>
                <pt idx="158">
                  <v>790</v>
                </pt>
                <pt idx="159">
                  <v>795</v>
                </pt>
                <pt idx="160">
                  <v>800</v>
                </pt>
                <pt idx="161">
                  <v>805</v>
                </pt>
                <pt idx="162">
                  <v>810</v>
                </pt>
                <pt idx="163">
                  <v>815</v>
                </pt>
                <pt idx="164">
                  <v>820</v>
                </pt>
                <pt idx="165">
                  <v>825</v>
                </pt>
                <pt idx="166">
                  <v>830</v>
                </pt>
                <pt idx="167">
                  <v>835</v>
                </pt>
                <pt idx="168">
                  <v>840</v>
                </pt>
                <pt idx="169">
                  <v>845</v>
                </pt>
                <pt idx="170">
                  <v>850</v>
                </pt>
                <pt idx="171">
                  <v>855</v>
                </pt>
                <pt idx="172">
                  <v>860</v>
                </pt>
                <pt idx="173">
                  <v>865</v>
                </pt>
                <pt idx="174">
                  <v>870</v>
                </pt>
                <pt idx="175">
                  <v>875</v>
                </pt>
                <pt idx="176">
                  <v>880</v>
                </pt>
                <pt idx="177">
                  <v>885</v>
                </pt>
                <pt idx="178">
                  <v>890</v>
                </pt>
                <pt idx="179">
                  <v>895</v>
                </pt>
                <pt idx="180">
                  <v>900</v>
                </pt>
                <pt idx="181">
                  <v>905</v>
                </pt>
                <pt idx="182">
                  <v>910</v>
                </pt>
                <pt idx="183">
                  <v>915</v>
                </pt>
                <pt idx="184">
                  <v>920</v>
                </pt>
                <pt idx="185">
                  <v>925</v>
                </pt>
                <pt idx="186">
                  <v>930</v>
                </pt>
                <pt idx="187">
                  <v>935</v>
                </pt>
                <pt idx="188">
                  <v>940</v>
                </pt>
                <pt idx="189">
                  <v>945</v>
                </pt>
                <pt idx="190">
                  <v>950</v>
                </pt>
                <pt idx="191">
                  <v>955</v>
                </pt>
                <pt idx="192">
                  <v>960</v>
                </pt>
                <pt idx="193">
                  <v>965</v>
                </pt>
                <pt idx="194">
                  <v>970</v>
                </pt>
                <pt idx="195">
                  <v>975</v>
                </pt>
                <pt idx="196">
                  <v>980</v>
                </pt>
                <pt idx="197">
                  <v>985</v>
                </pt>
                <pt idx="198">
                  <v>990</v>
                </pt>
                <pt idx="199">
                  <v>995</v>
                </pt>
                <pt idx="200">
                  <v>1000</v>
                </pt>
                <pt idx="201">
                  <v>1005</v>
                </pt>
                <pt idx="202">
                  <v>1010</v>
                </pt>
                <pt idx="203">
                  <v>1015</v>
                </pt>
                <pt idx="204">
                  <v>1020</v>
                </pt>
                <pt idx="205">
                  <v>1025</v>
                </pt>
                <pt idx="206">
                  <v>1030</v>
                </pt>
                <pt idx="207">
                  <v>1035</v>
                </pt>
                <pt idx="208">
                  <v>1040</v>
                </pt>
                <pt idx="209">
                  <v>1045</v>
                </pt>
                <pt idx="210">
                  <v>1050</v>
                </pt>
                <pt idx="211">
                  <v>1055</v>
                </pt>
                <pt idx="212">
                  <v>1060</v>
                </pt>
                <pt idx="213">
                  <v>1065</v>
                </pt>
                <pt idx="214">
                  <v>1070</v>
                </pt>
                <pt idx="215">
                  <v>1075</v>
                </pt>
                <pt idx="216">
                  <v>1080</v>
                </pt>
                <pt idx="217">
                  <v>1085</v>
                </pt>
                <pt idx="218">
                  <v>1090</v>
                </pt>
                <pt idx="219">
                  <v>1095</v>
                </pt>
                <pt idx="220">
                  <v>1100</v>
                </pt>
                <pt idx="221">
                  <v>1105</v>
                </pt>
                <pt idx="222">
                  <v>1110</v>
                </pt>
                <pt idx="223">
                  <v>1115</v>
                </pt>
                <pt idx="224">
                  <v>1120</v>
                </pt>
                <pt idx="225">
                  <v>1125</v>
                </pt>
                <pt idx="226">
                  <v>1130</v>
                </pt>
                <pt idx="227">
                  <v>1135</v>
                </pt>
                <pt idx="228">
                  <v>1140</v>
                </pt>
                <pt idx="229">
                  <v>1145</v>
                </pt>
                <pt idx="230">
                  <v>1150</v>
                </pt>
                <pt idx="231">
                  <v>1155</v>
                </pt>
                <pt idx="232">
                  <v>1160</v>
                </pt>
                <pt idx="233">
                  <v>1165</v>
                </pt>
                <pt idx="234">
                  <v>1170</v>
                </pt>
                <pt idx="235">
                  <v>1175</v>
                </pt>
                <pt idx="236">
                  <v>1180</v>
                </pt>
                <pt idx="237">
                  <v>1185</v>
                </pt>
                <pt idx="238">
                  <v>1190</v>
                </pt>
                <pt idx="239">
                  <v>1195</v>
                </pt>
                <pt idx="240">
                  <v>1200</v>
                </pt>
                <pt idx="241">
                  <v>1205</v>
                </pt>
                <pt idx="242">
                  <v>1210</v>
                </pt>
                <pt idx="243">
                  <v>1215</v>
                </pt>
                <pt idx="244">
                  <v>1220</v>
                </pt>
                <pt idx="245">
                  <v>1225</v>
                </pt>
                <pt idx="246">
                  <v>1230</v>
                </pt>
                <pt idx="247">
                  <v>1235</v>
                </pt>
                <pt idx="248">
                  <v>1240</v>
                </pt>
                <pt idx="249">
                  <v>1245</v>
                </pt>
                <pt idx="250">
                  <v>1250</v>
                </pt>
                <pt idx="251">
                  <v>1255</v>
                </pt>
                <pt idx="252">
                  <v>1260</v>
                </pt>
                <pt idx="253">
                  <v>1265</v>
                </pt>
                <pt idx="254">
                  <v>1270</v>
                </pt>
                <pt idx="255">
                  <v>1275</v>
                </pt>
                <pt idx="256">
                  <v>1280</v>
                </pt>
                <pt idx="257">
                  <v>1285</v>
                </pt>
                <pt idx="258">
                  <v>1290</v>
                </pt>
                <pt idx="259">
                  <v>1295</v>
                </pt>
                <pt idx="260">
                  <v>1300</v>
                </pt>
                <pt idx="261">
                  <v>1305</v>
                </pt>
                <pt idx="262">
                  <v>1310</v>
                </pt>
                <pt idx="263">
                  <v>1315</v>
                </pt>
                <pt idx="264">
                  <v>1320</v>
                </pt>
                <pt idx="265">
                  <v>1325</v>
                </pt>
                <pt idx="266">
                  <v>1330</v>
                </pt>
                <pt idx="267">
                  <v>1335</v>
                </pt>
                <pt idx="268">
                  <v>1340</v>
                </pt>
                <pt idx="269">
                  <v>1345</v>
                </pt>
                <pt idx="270">
                  <v>1350</v>
                </pt>
                <pt idx="271">
                  <v>1355</v>
                </pt>
                <pt idx="272">
                  <v>1360</v>
                </pt>
                <pt idx="273">
                  <v>1365</v>
                </pt>
                <pt idx="274">
                  <v>1370</v>
                </pt>
                <pt idx="275">
                  <v>1375</v>
                </pt>
                <pt idx="276">
                  <v>1380</v>
                </pt>
                <pt idx="277">
                  <v>1385</v>
                </pt>
                <pt idx="278">
                  <v>1390</v>
                </pt>
                <pt idx="279">
                  <v>1395</v>
                </pt>
                <pt idx="280">
                  <v>1400</v>
                </pt>
                <pt idx="281">
                  <v>1405</v>
                </pt>
                <pt idx="282">
                  <v>1410</v>
                </pt>
                <pt idx="283">
                  <v>1415</v>
                </pt>
                <pt idx="284">
                  <v>1420</v>
                </pt>
                <pt idx="285">
                  <v>1425</v>
                </pt>
                <pt idx="286">
                  <v>1430</v>
                </pt>
                <pt idx="287">
                  <v>1435</v>
                </pt>
                <pt idx="288">
                  <v>1440</v>
                </pt>
                <pt idx="289">
                  <v>1445</v>
                </pt>
                <pt idx="290">
                  <v>1450</v>
                </pt>
                <pt idx="291">
                  <v>1455</v>
                </pt>
                <pt idx="292">
                  <v>1460</v>
                </pt>
                <pt idx="293">
                  <v>1465</v>
                </pt>
                <pt idx="294">
                  <v>1470</v>
                </pt>
                <pt idx="295">
                  <v>1475</v>
                </pt>
                <pt idx="296">
                  <v>1480</v>
                </pt>
                <pt idx="297">
                  <v>1485</v>
                </pt>
                <pt idx="298">
                  <v>1490</v>
                </pt>
                <pt idx="299">
                  <v>1495</v>
                </pt>
                <pt idx="300">
                  <v>1500</v>
                </pt>
                <pt idx="301">
                  <v>1505</v>
                </pt>
                <pt idx="302">
                  <v>1510</v>
                </pt>
                <pt idx="303">
                  <v>1515</v>
                </pt>
                <pt idx="304">
                  <v>1520</v>
                </pt>
                <pt idx="305">
                  <v>1525</v>
                </pt>
                <pt idx="306">
                  <v>1530</v>
                </pt>
                <pt idx="307">
                  <v>1535</v>
                </pt>
                <pt idx="308">
                  <v>1540</v>
                </pt>
                <pt idx="309">
                  <v>1545</v>
                </pt>
                <pt idx="310">
                  <v>1550</v>
                </pt>
                <pt idx="311">
                  <v>1555</v>
                </pt>
                <pt idx="312">
                  <v>1560</v>
                </pt>
                <pt idx="313">
                  <v>1565</v>
                </pt>
                <pt idx="314">
                  <v>1570</v>
                </pt>
                <pt idx="315">
                  <v>1575</v>
                </pt>
                <pt idx="316">
                  <v>1580</v>
                </pt>
                <pt idx="317">
                  <v>1585</v>
                </pt>
                <pt idx="318">
                  <v>1590</v>
                </pt>
                <pt idx="319">
                  <v>1595</v>
                </pt>
                <pt idx="320">
                  <v>1600</v>
                </pt>
                <pt idx="321">
                  <v>1605</v>
                </pt>
                <pt idx="322">
                  <v>1610</v>
                </pt>
                <pt idx="323">
                  <v>1615</v>
                </pt>
                <pt idx="324">
                  <v>1620</v>
                </pt>
                <pt idx="325">
                  <v>1625</v>
                </pt>
                <pt idx="326">
                  <v>1630</v>
                </pt>
                <pt idx="327">
                  <v>1635</v>
                </pt>
                <pt idx="328">
                  <v>1640</v>
                </pt>
                <pt idx="329">
                  <v>1645</v>
                </pt>
                <pt idx="330">
                  <v>1650</v>
                </pt>
                <pt idx="331">
                  <v>1655</v>
                </pt>
                <pt idx="332">
                  <v>1660</v>
                </pt>
                <pt idx="333">
                  <v>1665</v>
                </pt>
                <pt idx="334">
                  <v>1670</v>
                </pt>
                <pt idx="335">
                  <v>1675</v>
                </pt>
                <pt idx="336">
                  <v>1680</v>
                </pt>
                <pt idx="337">
                  <v>1685</v>
                </pt>
                <pt idx="338">
                  <v>1690</v>
                </pt>
                <pt idx="339">
                  <v>1695</v>
                </pt>
                <pt idx="340">
                  <v>1700</v>
                </pt>
                <pt idx="341">
                  <v>1705</v>
                </pt>
                <pt idx="342">
                  <v>1710</v>
                </pt>
                <pt idx="343">
                  <v>1715</v>
                </pt>
                <pt idx="344">
                  <v>1720</v>
                </pt>
                <pt idx="345">
                  <v>1725</v>
                </pt>
                <pt idx="346">
                  <v>1730</v>
                </pt>
                <pt idx="347">
                  <v>1735</v>
                </pt>
                <pt idx="348">
                  <v>1740</v>
                </pt>
                <pt idx="349">
                  <v>1745</v>
                </pt>
                <pt idx="350">
                  <v>1750</v>
                </pt>
                <pt idx="351">
                  <v>1755</v>
                </pt>
                <pt idx="352">
                  <v>1760</v>
                </pt>
                <pt idx="353">
                  <v>1765</v>
                </pt>
                <pt idx="354">
                  <v>1770</v>
                </pt>
                <pt idx="355">
                  <v>1775</v>
                </pt>
                <pt idx="356">
                  <v>1780</v>
                </pt>
                <pt idx="357">
                  <v>1785</v>
                </pt>
                <pt idx="358">
                  <v>1790</v>
                </pt>
                <pt idx="359">
                  <v>1795</v>
                </pt>
                <pt idx="360">
                  <v>1800</v>
                </pt>
                <pt idx="361">
                  <v>1805</v>
                </pt>
                <pt idx="362">
                  <v>1810</v>
                </pt>
                <pt idx="363">
                  <v>1815</v>
                </pt>
                <pt idx="364">
                  <v>1820</v>
                </pt>
                <pt idx="365">
                  <v>1825</v>
                </pt>
                <pt idx="366">
                  <v>1830</v>
                </pt>
                <pt idx="367">
                  <v>1835</v>
                </pt>
                <pt idx="368">
                  <v>1840</v>
                </pt>
                <pt idx="369">
                  <v>1845</v>
                </pt>
                <pt idx="370">
                  <v>1850</v>
                </pt>
                <pt idx="371">
                  <v>1855</v>
                </pt>
                <pt idx="372">
                  <v>1860</v>
                </pt>
                <pt idx="373">
                  <v>1865</v>
                </pt>
                <pt idx="374">
                  <v>1870</v>
                </pt>
                <pt idx="375">
                  <v>1875</v>
                </pt>
                <pt idx="376">
                  <v>1880</v>
                </pt>
                <pt idx="377">
                  <v>1885</v>
                </pt>
                <pt idx="378">
                  <v>1890</v>
                </pt>
                <pt idx="379">
                  <v>1895</v>
                </pt>
                <pt idx="380">
                  <v>1900</v>
                </pt>
                <pt idx="381">
                  <v>1905</v>
                </pt>
                <pt idx="382">
                  <v>1910</v>
                </pt>
                <pt idx="383">
                  <v>1915</v>
                </pt>
                <pt idx="384">
                  <v>1920</v>
                </pt>
                <pt idx="385">
                  <v>1925</v>
                </pt>
                <pt idx="386">
                  <v>1930</v>
                </pt>
                <pt idx="387">
                  <v>1935</v>
                </pt>
                <pt idx="388">
                  <v>1940</v>
                </pt>
                <pt idx="389">
                  <v>1945</v>
                </pt>
                <pt idx="390">
                  <v>1950</v>
                </pt>
                <pt idx="391">
                  <v>1955</v>
                </pt>
                <pt idx="392">
                  <v>1960</v>
                </pt>
                <pt idx="393">
                  <v>1965</v>
                </pt>
                <pt idx="394">
                  <v>1970</v>
                </pt>
                <pt idx="395">
                  <v>1975</v>
                </pt>
                <pt idx="396">
                  <v>1980</v>
                </pt>
                <pt idx="397">
                  <v>1985</v>
                </pt>
                <pt idx="398">
                  <v>1990</v>
                </pt>
                <pt idx="399">
                  <v>1995</v>
                </pt>
                <pt idx="400">
                  <v>2000</v>
                </pt>
                <pt idx="401">
                  <v>2005</v>
                </pt>
                <pt idx="402">
                  <v>2010</v>
                </pt>
                <pt idx="403">
                  <v>2015</v>
                </pt>
                <pt idx="404">
                  <v>2020</v>
                </pt>
                <pt idx="405">
                  <v>2025</v>
                </pt>
                <pt idx="406">
                  <v>2030</v>
                </pt>
                <pt idx="407">
                  <v>2035</v>
                </pt>
                <pt idx="408">
                  <v>2040</v>
                </pt>
                <pt idx="409">
                  <v>2045</v>
                </pt>
                <pt idx="410">
                  <v>2050</v>
                </pt>
                <pt idx="411">
                  <v>2055</v>
                </pt>
                <pt idx="412">
                  <v>2060</v>
                </pt>
                <pt idx="413">
                  <v>2065</v>
                </pt>
                <pt idx="414">
                  <v>2070</v>
                </pt>
                <pt idx="415">
                  <v>2075</v>
                </pt>
                <pt idx="416">
                  <v>2080</v>
                </pt>
                <pt idx="417">
                  <v>2085</v>
                </pt>
                <pt idx="418">
                  <v>2090</v>
                </pt>
                <pt idx="419">
                  <v>2095</v>
                </pt>
                <pt idx="420">
                  <v>2100</v>
                </pt>
                <pt idx="421">
                  <v>2105</v>
                </pt>
                <pt idx="422">
                  <v>2110</v>
                </pt>
                <pt idx="423">
                  <v>2115</v>
                </pt>
                <pt idx="424">
                  <v>2120</v>
                </pt>
                <pt idx="425">
                  <v>2125</v>
                </pt>
                <pt idx="426">
                  <v>2130</v>
                </pt>
                <pt idx="427">
                  <v>2135</v>
                </pt>
                <pt idx="428">
                  <v>2140</v>
                </pt>
                <pt idx="429">
                  <v>2145</v>
                </pt>
                <pt idx="430">
                  <v>2150</v>
                </pt>
                <pt idx="431">
                  <v>2155</v>
                </pt>
                <pt idx="432">
                  <v>2160</v>
                </pt>
                <pt idx="433">
                  <v>2165</v>
                </pt>
                <pt idx="434">
                  <v>2170</v>
                </pt>
                <pt idx="435">
                  <v>2175</v>
                </pt>
                <pt idx="436">
                  <v>2180</v>
                </pt>
                <pt idx="437">
                  <v>2185</v>
                </pt>
                <pt idx="438">
                  <v>2190</v>
                </pt>
                <pt idx="439">
                  <v>2195</v>
                </pt>
                <pt idx="440">
                  <v>2200</v>
                </pt>
                <pt idx="441">
                  <v>2205</v>
                </pt>
                <pt idx="442">
                  <v>2210</v>
                </pt>
                <pt idx="443">
                  <v>2215</v>
                </pt>
                <pt idx="444">
                  <v>2220</v>
                </pt>
                <pt idx="445">
                  <v>2225</v>
                </pt>
                <pt idx="446">
                  <v>2230</v>
                </pt>
                <pt idx="447">
                  <v>2235</v>
                </pt>
                <pt idx="448">
                  <v>2240</v>
                </pt>
                <pt idx="449">
                  <v>2245</v>
                </pt>
                <pt idx="450">
                  <v>2250</v>
                </pt>
                <pt idx="451">
                  <v>2255</v>
                </pt>
                <pt idx="452">
                  <v>2260</v>
                </pt>
                <pt idx="453">
                  <v>2265</v>
                </pt>
                <pt idx="454">
                  <v>2270</v>
                </pt>
                <pt idx="455">
                  <v>2275</v>
                </pt>
                <pt idx="456">
                  <v>2280</v>
                </pt>
                <pt idx="457">
                  <v>2285</v>
                </pt>
                <pt idx="458">
                  <v>2290</v>
                </pt>
                <pt idx="459">
                  <v>2295</v>
                </pt>
                <pt idx="460">
                  <v>2300</v>
                </pt>
                <pt idx="461">
                  <v>2305</v>
                </pt>
                <pt idx="462">
                  <v>2310</v>
                </pt>
                <pt idx="463">
                  <v>2315</v>
                </pt>
                <pt idx="464">
                  <v>2320</v>
                </pt>
                <pt idx="465">
                  <v>2325</v>
                </pt>
                <pt idx="466">
                  <v>2330</v>
                </pt>
                <pt idx="467">
                  <v>2335</v>
                </pt>
                <pt idx="468">
                  <v>2340</v>
                </pt>
                <pt idx="469">
                  <v>2345</v>
                </pt>
                <pt idx="470">
                  <v>2350</v>
                </pt>
                <pt idx="471">
                  <v>2355</v>
                </pt>
                <pt idx="472">
                  <v>2360</v>
                </pt>
                <pt idx="473">
                  <v>2365</v>
                </pt>
                <pt idx="474">
                  <v>2370</v>
                </pt>
                <pt idx="475">
                  <v>2375</v>
                </pt>
                <pt idx="476">
                  <v>2380</v>
                </pt>
                <pt idx="477">
                  <v>2385</v>
                </pt>
                <pt idx="478">
                  <v>2390</v>
                </pt>
                <pt idx="479">
                  <v>2395</v>
                </pt>
                <pt idx="480">
                  <v>2400</v>
                </pt>
                <pt idx="481">
                  <v>2405</v>
                </pt>
                <pt idx="482">
                  <v>2410</v>
                </pt>
                <pt idx="483">
                  <v>2415</v>
                </pt>
                <pt idx="484">
                  <v>2420</v>
                </pt>
                <pt idx="485">
                  <v>2425</v>
                </pt>
                <pt idx="486">
                  <v>2430</v>
                </pt>
                <pt idx="487">
                  <v>2435</v>
                </pt>
                <pt idx="488">
                  <v>2440</v>
                </pt>
                <pt idx="489">
                  <v>2445</v>
                </pt>
                <pt idx="490">
                  <v>2450</v>
                </pt>
                <pt idx="491">
                  <v>2455</v>
                </pt>
                <pt idx="492">
                  <v>2460</v>
                </pt>
                <pt idx="493">
                  <v>2465</v>
                </pt>
                <pt idx="494">
                  <v>2470</v>
                </pt>
                <pt idx="495">
                  <v>2475</v>
                </pt>
                <pt idx="496">
                  <v>2480</v>
                </pt>
                <pt idx="497">
                  <v>2485</v>
                </pt>
                <pt idx="498">
                  <v>2490</v>
                </pt>
                <pt idx="499">
                  <v>2495</v>
                </pt>
              </numCache>
            </numRef>
          </cat>
          <val>
            <numRef>
              <f>'Réponse échelon'!$E$2:$E$501</f>
              <numCache>
                <formatCode>0.00</formatCode>
                <ptCount val="500"/>
                <pt idx="0">
                  <v>24.5929</v>
                </pt>
                <pt idx="1">
                  <v>24.4854</v>
                </pt>
                <pt idx="2">
                  <v>24.5392</v>
                </pt>
                <pt idx="3">
                  <v>24.3777</v>
                </pt>
                <pt idx="4">
                  <v>24.3777</v>
                </pt>
                <pt idx="5">
                  <v>24.2696</v>
                </pt>
                <pt idx="6">
                  <v>24.3236</v>
                </pt>
                <pt idx="7">
                  <v>24.1612</v>
                </pt>
                <pt idx="8">
                  <v>24.1612</v>
                </pt>
                <pt idx="9">
                  <v>24.1612</v>
                </pt>
                <pt idx="10">
                  <v>24.1068</v>
                </pt>
                <pt idx="11">
                  <v>24.1068</v>
                </pt>
                <pt idx="12">
                  <v>23.9979</v>
                </pt>
                <pt idx="13">
                  <v>24.1068</v>
                </pt>
                <pt idx="14">
                  <v>23.9979</v>
                </pt>
                <pt idx="15">
                  <v>23.9979</v>
                </pt>
                <pt idx="16">
                  <v>23.9979</v>
                </pt>
                <pt idx="17">
                  <v>23.9434</v>
                </pt>
                <pt idx="18">
                  <v>23.9979</v>
                </pt>
                <pt idx="19">
                  <v>23.9979</v>
                </pt>
                <pt idx="20">
                  <v>23.9434</v>
                </pt>
                <pt idx="21">
                  <v>23.9434</v>
                </pt>
                <pt idx="22">
                  <v>23.9434</v>
                </pt>
                <pt idx="23">
                  <v>24.0524</v>
                </pt>
                <pt idx="24">
                  <v>23.9979</v>
                </pt>
                <pt idx="25">
                  <v>23.9434</v>
                </pt>
                <pt idx="26">
                  <v>23.9434</v>
                </pt>
                <pt idx="27">
                  <v>23.9979</v>
                </pt>
                <pt idx="28">
                  <v>24.0524</v>
                </pt>
                <pt idx="29">
                  <v>23.9979</v>
                </pt>
                <pt idx="30">
                  <v>23.9979</v>
                </pt>
                <pt idx="31">
                  <v>24.0524</v>
                </pt>
                <pt idx="32">
                  <v>23.9979</v>
                </pt>
                <pt idx="33">
                  <v>24.0524</v>
                </pt>
                <pt idx="34">
                  <v>24.1068</v>
                </pt>
                <pt idx="35">
                  <v>24.1068</v>
                </pt>
                <pt idx="36">
                  <v>24.1068</v>
                </pt>
                <pt idx="37">
                  <v>24.1068</v>
                </pt>
                <pt idx="38">
                  <v>24.1612</v>
                </pt>
                <pt idx="39">
                  <v>24.1612</v>
                </pt>
                <pt idx="40">
                  <v>24.2154</v>
                </pt>
                <pt idx="41">
                  <v>24.1612</v>
                </pt>
                <pt idx="42">
                  <v>24.2696</v>
                </pt>
                <pt idx="43">
                  <v>24.2154</v>
                </pt>
                <pt idx="44">
                  <v>24.2696</v>
                </pt>
                <pt idx="45">
                  <v>24.2696</v>
                </pt>
                <pt idx="46">
                  <v>24.2696</v>
                </pt>
                <pt idx="47">
                  <v>24.2696</v>
                </pt>
                <pt idx="48">
                  <v>24.3236</v>
                </pt>
                <pt idx="49">
                  <v>24.3236</v>
                </pt>
                <pt idx="50">
                  <v>24.3236</v>
                </pt>
                <pt idx="51">
                  <v>24.3777</v>
                </pt>
                <pt idx="52">
                  <v>24.4316</v>
                </pt>
                <pt idx="53">
                  <v>24.3236</v>
                </pt>
                <pt idx="54">
                  <v>24.3777</v>
                </pt>
                <pt idx="55">
                  <v>24.4316</v>
                </pt>
                <pt idx="56">
                  <v>24.4316</v>
                </pt>
                <pt idx="57">
                  <v>24.4854</v>
                </pt>
                <pt idx="58">
                  <v>24.4316</v>
                </pt>
                <pt idx="59">
                  <v>24.4316</v>
                </pt>
                <pt idx="60">
                  <v>24.5392</v>
                </pt>
                <pt idx="61">
                  <v>24.4854</v>
                </pt>
                <pt idx="62">
                  <v>24.5392</v>
                </pt>
                <pt idx="63">
                  <v>24.4854</v>
                </pt>
                <pt idx="64">
                  <v>24.5392</v>
                </pt>
                <pt idx="65">
                  <v>24.5929</v>
                </pt>
                <pt idx="66">
                  <v>24.6465</v>
                </pt>
                <pt idx="67">
                  <v>24.5392</v>
                </pt>
                <pt idx="68">
                  <v>24.6465</v>
                </pt>
                <pt idx="69">
                  <v>24.6465</v>
                </pt>
                <pt idx="70">
                  <v>24.6465</v>
                </pt>
                <pt idx="71">
                  <v>24.6465</v>
                </pt>
                <pt idx="72">
                  <v>24.6465</v>
                </pt>
                <pt idx="73">
                  <v>24.7</v>
                </pt>
                <pt idx="74">
                  <v>24.7</v>
                </pt>
                <pt idx="75">
                  <v>24.7</v>
                </pt>
                <pt idx="76">
                  <v>24.7</v>
                </pt>
                <pt idx="77">
                  <v>24.7535</v>
                </pt>
                <pt idx="78">
                  <v>24.7535</v>
                </pt>
                <pt idx="79">
                  <v>24.7</v>
                </pt>
                <pt idx="80">
                  <v>24.9666</v>
                </pt>
                <pt idx="81">
                  <v>25.4416</v>
                </pt>
                <pt idx="82">
                  <v>26.0144</v>
                </pt>
                <pt idx="83">
                  <v>26.6806</v>
                </pt>
                <pt idx="84">
                  <v>27.2357</v>
                </pt>
                <pt idx="85">
                  <v>27.7833</v>
                </pt>
                <pt idx="86">
                  <v>28.1771</v>
                </pt>
                <pt idx="87">
                  <v>28.5673</v>
                </pt>
                <pt idx="88">
                  <v>28.8576</v>
                </pt>
                <pt idx="89">
                  <v>29.1459</v>
                </pt>
                <pt idx="90">
                  <v>29.1938</v>
                </pt>
                <pt idx="91">
                  <v>29.3371</v>
                </pt>
                <pt idx="92">
                  <v>29.2894</v>
                </pt>
                <pt idx="93">
                  <v>29.3371</v>
                </pt>
                <pt idx="94">
                  <v>29.3848</v>
                </pt>
                <pt idx="95">
                  <v>29.4324</v>
                </pt>
                <pt idx="96">
                  <v>29.4324</v>
                </pt>
                <pt idx="97">
                  <v>29.4324</v>
                </pt>
                <pt idx="98">
                  <v>29.5275</v>
                </pt>
                <pt idx="99">
                  <v>29.5749</v>
                </pt>
                <pt idx="100">
                  <v>29.6223</v>
                </pt>
                <pt idx="101">
                  <v>29.5749</v>
                </pt>
                <pt idx="102">
                  <v>29.6223</v>
                </pt>
                <pt idx="103">
                  <v>29.7643</v>
                </pt>
                <pt idx="104">
                  <v>29.8115</v>
                </pt>
                <pt idx="105">
                  <v>29.8115</v>
                </pt>
                <pt idx="106">
                  <v>29.8115</v>
                </pt>
                <pt idx="107">
                  <v>29.9528</v>
                </pt>
                <pt idx="108">
                  <v>29.9528</v>
                </pt>
                <pt idx="109">
                  <v>30.0468</v>
                </pt>
                <pt idx="110">
                  <v>30.0937</v>
                </pt>
                <pt idx="111">
                  <v>30.1875</v>
                </pt>
                <pt idx="112">
                  <v>30.1875</v>
                </pt>
                <pt idx="113">
                  <v>30.2809</v>
                </pt>
                <pt idx="114">
                  <v>30.2342</v>
                </pt>
                <pt idx="115">
                  <v>30.3276</v>
                </pt>
                <pt idx="116">
                  <v>30.3742</v>
                </pt>
                <pt idx="117">
                  <v>30.4674</v>
                </pt>
                <pt idx="118">
                  <v>30.5139</v>
                </pt>
                <pt idx="119">
                  <v>30.5603</v>
                </pt>
                <pt idx="120">
                  <v>30.6067</v>
                </pt>
                <pt idx="121">
                  <v>30.6067</v>
                </pt>
                <pt idx="122">
                  <v>30.653</v>
                </pt>
                <pt idx="123">
                  <v>30.6994</v>
                </pt>
                <pt idx="124">
                  <v>30.7918</v>
                </pt>
                <pt idx="125">
                  <v>30.838</v>
                </pt>
                <pt idx="126">
                  <v>30.838</v>
                </pt>
                <pt idx="127">
                  <v>30.8841</v>
                </pt>
                <pt idx="128">
                  <v>30.8841</v>
                </pt>
                <pt idx="129">
                  <v>30.9302</v>
                </pt>
                <pt idx="130">
                  <v>30.9763</v>
                </pt>
                <pt idx="131">
                  <v>30.9302</v>
                </pt>
                <pt idx="132">
                  <v>30.9302</v>
                </pt>
                <pt idx="133">
                  <v>30.9302</v>
                </pt>
                <pt idx="134">
                  <v>31.0682</v>
                </pt>
                <pt idx="135">
                  <v>31.0222</v>
                </pt>
                <pt idx="136">
                  <v>31.0682</v>
                </pt>
                <pt idx="137">
                  <v>31.0222</v>
                </pt>
                <pt idx="138">
                  <v>31.0222</v>
                </pt>
                <pt idx="139">
                  <v>31.0682</v>
                </pt>
                <pt idx="140">
                  <v>31.1141</v>
                </pt>
                <pt idx="141">
                  <v>31.0682</v>
                </pt>
                <pt idx="142">
                  <v>31.1141</v>
                </pt>
                <pt idx="143">
                  <v>31.1141</v>
                </pt>
                <pt idx="144">
                  <v>31.0222</v>
                </pt>
                <pt idx="145">
                  <v>31.0222</v>
                </pt>
                <pt idx="146">
                  <v>31.1141</v>
                </pt>
                <pt idx="147">
                  <v>31.0682</v>
                </pt>
                <pt idx="148">
                  <v>31.1141</v>
                </pt>
                <pt idx="149">
                  <v>31.2972</v>
                </pt>
                <pt idx="150">
                  <v>31.1599</v>
                </pt>
                <pt idx="151">
                  <v>31.2057</v>
                </pt>
                <pt idx="152">
                  <v>31.2972</v>
                </pt>
                <pt idx="153">
                  <v>31.2972</v>
                </pt>
                <pt idx="154">
                  <v>31.2972</v>
                </pt>
                <pt idx="155">
                  <v>31.3429</v>
                </pt>
                <pt idx="156">
                  <v>31.2972</v>
                </pt>
                <pt idx="157">
                  <v>31.2057</v>
                </pt>
                <pt idx="158">
                  <v>31.0222</v>
                </pt>
                <pt idx="159">
                  <v>30.6067</v>
                </pt>
                <pt idx="160">
                  <v>30.0468</v>
                </pt>
                <pt idx="161">
                  <v>29.5749</v>
                </pt>
                <pt idx="162">
                  <v>29.098</v>
                </pt>
                <pt idx="163">
                  <v>28.7126</v>
                </pt>
                <pt idx="164">
                  <v>28.275</v>
                </pt>
                <pt idx="165">
                  <v>28.0299</v>
                </pt>
                <pt idx="166">
                  <v>27.8328</v>
                </pt>
                <pt idx="167">
                  <v>27.5851</v>
                </pt>
                <pt idx="168">
                  <v>27.4357</v>
                </pt>
                <pt idx="169">
                  <v>27.3358</v>
                </pt>
                <pt idx="170">
                  <v>27.1353</v>
                </pt>
                <pt idx="171">
                  <v>27.1353</v>
                </pt>
                <pt idx="172">
                  <v>27.0347</v>
                </pt>
                <pt idx="173">
                  <v>26.9843</v>
                </pt>
                <pt idx="174">
                  <v>26.9843</v>
                </pt>
                <pt idx="175">
                  <v>26.8833</v>
                </pt>
                <pt idx="176">
                  <v>26.8833</v>
                </pt>
                <pt idx="177">
                  <v>26.8328</v>
                </pt>
                <pt idx="178">
                  <v>26.7821</v>
                </pt>
                <pt idx="179">
                  <v>26.7314</v>
                </pt>
                <pt idx="180">
                  <v>26.7314</v>
                </pt>
                <pt idx="181">
                  <v>26.6297</v>
                </pt>
                <pt idx="182">
                  <v>26.5788</v>
                </pt>
                <pt idx="183">
                  <v>26.5278</v>
                </pt>
                <pt idx="184">
                  <v>26.4257</v>
                </pt>
                <pt idx="185">
                  <v>26.3745</v>
                </pt>
                <pt idx="186">
                  <v>26.3233</v>
                </pt>
                <pt idx="187">
                  <v>26.2206</v>
                </pt>
                <pt idx="188">
                  <v>26.2206</v>
                </pt>
                <pt idx="189">
                  <v>26.1691</v>
                </pt>
                <pt idx="190">
                  <v>26.1176</v>
                </pt>
                <pt idx="191">
                  <v>26.1176</v>
                </pt>
                <pt idx="192">
                  <v>25.9109</v>
                </pt>
                <pt idx="193">
                  <v>25.9109</v>
                </pt>
                <pt idx="194">
                  <v>25.9626</v>
                </pt>
                <pt idx="195">
                  <v>25.859</v>
                </pt>
                <pt idx="196">
                  <v>25.859</v>
                </pt>
                <pt idx="197">
                  <v>25.8071</v>
                </pt>
                <pt idx="198">
                  <v>25.7551</v>
                </pt>
                <pt idx="199">
                  <v>25.7551</v>
                </pt>
                <pt idx="200">
                  <v>25.7551</v>
                </pt>
                <pt idx="201">
                  <v>25.703</v>
                </pt>
                <pt idx="202">
                  <v>25.6509</v>
                </pt>
                <pt idx="203">
                  <v>25.6509</v>
                </pt>
                <pt idx="204">
                  <v>25.5987</v>
                </pt>
                <pt idx="205">
                  <v>25.5987</v>
                </pt>
                <pt idx="206">
                  <v>25.5464</v>
                </pt>
                <pt idx="207">
                  <v>25.5464</v>
                </pt>
                <pt idx="208">
                  <v>25.4941</v>
                </pt>
                <pt idx="209">
                  <v>25.4416</v>
                </pt>
                <pt idx="210">
                  <v>25.4416</v>
                </pt>
                <pt idx="211">
                  <v>25.4416</v>
                </pt>
                <pt idx="212">
                  <v>25.4416</v>
                </pt>
                <pt idx="213">
                  <v>25.4416</v>
                </pt>
                <pt idx="214">
                  <v>25.3892</v>
                </pt>
                <pt idx="215">
                  <v>25.3892</v>
                </pt>
                <pt idx="216">
                  <v>25.3366</v>
                </pt>
                <pt idx="217">
                  <v>25.3366</v>
                </pt>
                <pt idx="218">
                  <v>25.3366</v>
                </pt>
                <pt idx="219">
                  <v>25.3366</v>
                </pt>
                <pt idx="220">
                  <v>25.3366</v>
                </pt>
                <pt idx="221">
                  <v>25.3892</v>
                </pt>
                <pt idx="222">
                  <v>25.3366</v>
                </pt>
                <pt idx="223">
                  <v>25.3366</v>
                </pt>
                <pt idx="224">
                  <v>25.284</v>
                </pt>
                <pt idx="225">
                  <v>25.3366</v>
                </pt>
                <pt idx="226">
                  <v>25.284</v>
                </pt>
                <pt idx="227">
                  <v>25.284</v>
                </pt>
                <pt idx="228">
                  <v>25.2313</v>
                </pt>
                <pt idx="229">
                  <v>25.284</v>
                </pt>
                <pt idx="230">
                  <v>25.284</v>
                </pt>
                <pt idx="231">
                  <v>25.284</v>
                </pt>
                <pt idx="232">
                  <v>25.2313</v>
                </pt>
                <pt idx="233">
                  <v>25.284</v>
                </pt>
                <pt idx="234">
                  <v>25.1785</v>
                </pt>
                <pt idx="235">
                  <v>25.2313</v>
                </pt>
                <pt idx="236">
                  <v>25.1785</v>
                </pt>
                <pt idx="237">
                  <v>25.2313</v>
                </pt>
                <pt idx="238">
                  <v>25.284</v>
                </pt>
                <pt idx="239">
                  <v>25.2313</v>
                </pt>
                <pt idx="240">
                  <v>25.2313</v>
                </pt>
                <pt idx="241">
                  <v>25.1785</v>
                </pt>
                <pt idx="242">
                  <v>25.2313</v>
                </pt>
                <pt idx="243">
                  <v>25.2313</v>
                </pt>
                <pt idx="244">
                  <v>25.2313</v>
                </pt>
                <pt idx="245">
                  <v>25.2313</v>
                </pt>
                <pt idx="246">
                  <v>25.1785</v>
                </pt>
                <pt idx="247">
                  <v>25.1785</v>
                </pt>
                <pt idx="248">
                  <v>25.1785</v>
                </pt>
                <pt idx="249">
                  <v>25.1785</v>
                </pt>
                <pt idx="250">
                  <v>25.2313</v>
                </pt>
                <pt idx="251">
                  <v>25.2313</v>
                </pt>
                <pt idx="252">
                  <v>25.2313</v>
                </pt>
                <pt idx="253">
                  <v>25.2313</v>
                </pt>
                <pt idx="254">
                  <v>25.1785</v>
                </pt>
                <pt idx="255">
                  <v>25.2313</v>
                </pt>
                <pt idx="256">
                  <v>25.2313</v>
                </pt>
                <pt idx="257">
                  <v>25.2313</v>
                </pt>
                <pt idx="258">
                  <v>25.3892</v>
                </pt>
                <pt idx="259">
                  <v>25.4416</v>
                </pt>
                <pt idx="260">
                  <v>25.6509</v>
                </pt>
                <pt idx="261">
                  <v>25.7551</v>
                </pt>
                <pt idx="262">
                  <v>25.9109</v>
                </pt>
                <pt idx="263">
                  <v>25.9626</v>
                </pt>
                <pt idx="264">
                  <v>26.1176</v>
                </pt>
                <pt idx="265">
                  <v>26.1691</v>
                </pt>
                <pt idx="266">
                  <v>26.3233</v>
                </pt>
                <pt idx="267">
                  <v>26.3233</v>
                </pt>
                <pt idx="268">
                  <v>26.4257</v>
                </pt>
                <pt idx="269">
                  <v>26.4768</v>
                </pt>
                <pt idx="270">
                  <v>26.4257</v>
                </pt>
                <pt idx="271">
                  <v>26.5788</v>
                </pt>
                <pt idx="272">
                  <v>26.6297</v>
                </pt>
                <pt idx="273">
                  <v>26.6297</v>
                </pt>
                <pt idx="274">
                  <v>26.5788</v>
                </pt>
                <pt idx="275">
                  <v>26.6297</v>
                </pt>
                <pt idx="276">
                  <v>26.5788</v>
                </pt>
                <pt idx="277">
                  <v>26.6297</v>
                </pt>
                <pt idx="278">
                  <v>26.7314</v>
                </pt>
                <pt idx="279">
                  <v>26.7314</v>
                </pt>
                <pt idx="280">
                  <v>26.7821</v>
                </pt>
                <pt idx="281">
                  <v>26.6806</v>
                </pt>
                <pt idx="282">
                  <v>26.7821</v>
                </pt>
                <pt idx="283">
                  <v>26.8328</v>
                </pt>
                <pt idx="284">
                  <v>26.7314</v>
                </pt>
                <pt idx="285">
                  <v>26.7314</v>
                </pt>
                <pt idx="286">
                  <v>26.7314</v>
                </pt>
                <pt idx="287">
                  <v>26.7821</v>
                </pt>
                <pt idx="288">
                  <v>26.7821</v>
                </pt>
                <pt idx="289">
                  <v>26.7314</v>
                </pt>
                <pt idx="290">
                  <v>26.7314</v>
                </pt>
                <pt idx="291">
                  <v>26.7314</v>
                </pt>
                <pt idx="292">
                  <v>26.6806</v>
                </pt>
                <pt idx="293">
                  <v>26.6297</v>
                </pt>
                <pt idx="294">
                  <v>26.6297</v>
                </pt>
                <pt idx="295">
                  <v>26.5788</v>
                </pt>
                <pt idx="296">
                  <v>26.6297</v>
                </pt>
                <pt idx="297">
                  <v>26.6806</v>
                </pt>
                <pt idx="298">
                  <v>26.5788</v>
                </pt>
                <pt idx="299">
                  <v>26.5788</v>
                </pt>
                <pt idx="300">
                  <v>26.6806</v>
                </pt>
                <pt idx="301">
                  <v>26.5788</v>
                </pt>
                <pt idx="302">
                  <v>26.5788</v>
                </pt>
                <pt idx="303">
                  <v>26.5788</v>
                </pt>
                <pt idx="304">
                  <v>26.5788</v>
                </pt>
                <pt idx="305">
                  <v>26.5788</v>
                </pt>
                <pt idx="306">
                  <v>26.5788</v>
                </pt>
                <pt idx="307">
                  <v>26.5788</v>
                </pt>
                <pt idx="308">
                  <v>26.5278</v>
                </pt>
                <pt idx="309">
                  <v>26.5278</v>
                </pt>
                <pt idx="310">
                  <v>26.5278</v>
                </pt>
                <pt idx="311">
                  <v>26.4768</v>
                </pt>
                <pt idx="312">
                  <v>26.4768</v>
                </pt>
                <pt idx="313">
                  <v>26.4257</v>
                </pt>
                <pt idx="314">
                  <v>26.4257</v>
                </pt>
                <pt idx="315">
                  <v>26.4257</v>
                </pt>
                <pt idx="316">
                  <v>26.4257</v>
                </pt>
                <pt idx="317">
                  <v>26.3745</v>
                </pt>
                <pt idx="318">
                  <v>26.3233</v>
                </pt>
                <pt idx="319">
                  <v>26.3233</v>
                </pt>
                <pt idx="320">
                  <v>26.3233</v>
                </pt>
                <pt idx="321">
                  <v>26.272</v>
                </pt>
                <pt idx="322">
                  <v>26.3233</v>
                </pt>
                <pt idx="323">
                  <v>26.3745</v>
                </pt>
                <pt idx="324">
                  <v>26.3233</v>
                </pt>
                <pt idx="325">
                  <v>26.272</v>
                </pt>
                <pt idx="326">
                  <v>26.3745</v>
                </pt>
                <pt idx="327">
                  <v>26.272</v>
                </pt>
                <pt idx="328">
                  <v>26.272</v>
                </pt>
                <pt idx="329">
                  <v>26.272</v>
                </pt>
                <pt idx="330">
                  <v>26.2206</v>
                </pt>
                <pt idx="331">
                  <v>26.272</v>
                </pt>
                <pt idx="332">
                  <v>26.272</v>
                </pt>
                <pt idx="333">
                  <v>26.2206</v>
                </pt>
                <pt idx="334">
                  <v>26.2206</v>
                </pt>
                <pt idx="335">
                  <v>26.2206</v>
                </pt>
                <pt idx="336">
                  <v>26.2206</v>
                </pt>
                <pt idx="337">
                  <v>26.1691</v>
                </pt>
                <pt idx="338">
                  <v>26.1691</v>
                </pt>
                <pt idx="339">
                  <v>26.0661</v>
                </pt>
                <pt idx="340">
                  <v>26.1176</v>
                </pt>
                <pt idx="341">
                  <v>26.0661</v>
                </pt>
                <pt idx="342">
                  <v>26.0661</v>
                </pt>
                <pt idx="343">
                  <v>26.1176</v>
                </pt>
                <pt idx="344">
                  <v>26.0661</v>
                </pt>
                <pt idx="345">
                  <v>26.1176</v>
                </pt>
                <pt idx="346">
                  <v>26.0144</v>
                </pt>
                <pt idx="347">
                  <v>26.0661</v>
                </pt>
                <pt idx="348">
                  <v>26.0144</v>
                </pt>
                <pt idx="349">
                  <v>26.0661</v>
                </pt>
                <pt idx="350">
                  <v>26.0144</v>
                </pt>
                <pt idx="351">
                  <v>26.0661</v>
                </pt>
                <pt idx="352">
                  <v>25.9626</v>
                </pt>
                <pt idx="353">
                  <v>25.9626</v>
                </pt>
                <pt idx="354">
                  <v>25.9626</v>
                </pt>
                <pt idx="355">
                  <v>25.9626</v>
                </pt>
                <pt idx="356">
                  <v>25.9626</v>
                </pt>
                <pt idx="357">
                  <v>26.0144</v>
                </pt>
                <pt idx="358">
                  <v>25.9626</v>
                </pt>
                <pt idx="359">
                  <v>25.9109</v>
                </pt>
                <pt idx="360">
                  <v>25.9626</v>
                </pt>
                <pt idx="361">
                  <v>25.9109</v>
                </pt>
                <pt idx="362">
                  <v>25.859</v>
                </pt>
                <pt idx="363">
                  <v>25.859</v>
                </pt>
                <pt idx="364">
                  <v>25.859</v>
                </pt>
                <pt idx="365">
                  <v>25.859</v>
                </pt>
                <pt idx="366">
                  <v>25.8071</v>
                </pt>
                <pt idx="367">
                  <v>25.8071</v>
                </pt>
                <pt idx="368">
                  <v>25.859</v>
                </pt>
                <pt idx="369">
                  <v>25.859</v>
                </pt>
                <pt idx="370">
                  <v>25.859</v>
                </pt>
                <pt idx="371">
                  <v>25.8071</v>
                </pt>
                <pt idx="372">
                  <v>25.9109</v>
                </pt>
                <pt idx="373">
                  <v>25.7551</v>
                </pt>
                <pt idx="374">
                  <v>25.8071</v>
                </pt>
                <pt idx="375">
                  <v>25.8071</v>
                </pt>
                <pt idx="376">
                  <v>25.7551</v>
                </pt>
                <pt idx="377">
                  <v>25.859</v>
                </pt>
                <pt idx="378">
                  <v>25.859</v>
                </pt>
                <pt idx="379">
                  <v>25.8071</v>
                </pt>
                <pt idx="380">
                  <v>25.8071</v>
                </pt>
                <pt idx="381">
                  <v>25.5987</v>
                </pt>
                <pt idx="382">
                  <v>25.4941</v>
                </pt>
                <pt idx="383">
                  <v>25.3892</v>
                </pt>
                <pt idx="384">
                  <v>25.2313</v>
                </pt>
                <pt idx="385">
                  <v>25.0727</v>
                </pt>
                <pt idx="386">
                  <v>24.9666</v>
                </pt>
                <pt idx="387">
                  <v>24.9134</v>
                </pt>
                <pt idx="388">
                  <v>24.7535</v>
                </pt>
                <pt idx="389">
                  <v>24.8069</v>
                </pt>
                <pt idx="390">
                  <v>24.6465</v>
                </pt>
                <pt idx="391">
                  <v>24.5392</v>
                </pt>
                <pt idx="392">
                  <v>24.5929</v>
                </pt>
                <pt idx="393">
                  <v>24.4854</v>
                </pt>
                <pt idx="394">
                  <v>24.3777</v>
                </pt>
                <pt idx="395">
                  <v>24.3777</v>
                </pt>
                <pt idx="396">
                  <v>24.3777</v>
                </pt>
                <pt idx="397">
                  <v>24.2696</v>
                </pt>
                <pt idx="398">
                  <v>24.2696</v>
                </pt>
                <pt idx="399">
                  <v>24.2696</v>
                </pt>
                <pt idx="400">
                  <v>24.1068</v>
                </pt>
                <pt idx="401">
                  <v>24.1612</v>
                </pt>
                <pt idx="402">
                  <v>24.2154</v>
                </pt>
                <pt idx="403">
                  <v>24.1612</v>
                </pt>
                <pt idx="404">
                  <v>24.1612</v>
                </pt>
                <pt idx="405">
                  <v>24.1068</v>
                </pt>
                <pt idx="406">
                  <v>24.1068</v>
                </pt>
                <pt idx="407">
                  <v>24.1068</v>
                </pt>
                <pt idx="408">
                  <v>24.1068</v>
                </pt>
                <pt idx="409">
                  <v>24.0524</v>
                </pt>
                <pt idx="410">
                  <v>24.1068</v>
                </pt>
                <pt idx="411">
                  <v>24.1068</v>
                </pt>
                <pt idx="412">
                  <v>24.2154</v>
                </pt>
                <pt idx="413">
                  <v>24.1612</v>
                </pt>
                <pt idx="414">
                  <v>24.1612</v>
                </pt>
                <pt idx="415">
                  <v>24.2154</v>
                </pt>
                <pt idx="416">
                  <v>24.1068</v>
                </pt>
                <pt idx="417">
                  <v>24.1612</v>
                </pt>
                <pt idx="418">
                  <v>24.1612</v>
                </pt>
                <pt idx="419">
                  <v>24.1068</v>
                </pt>
                <pt idx="420">
                  <v>24.1612</v>
                </pt>
                <pt idx="421">
                  <v>24.1612</v>
                </pt>
                <pt idx="422">
                  <v>24.2154</v>
                </pt>
                <pt idx="423">
                  <v>24.2696</v>
                </pt>
                <pt idx="424">
                  <v>24.2696</v>
                </pt>
                <pt idx="425">
                  <v>24.2696</v>
                </pt>
                <pt idx="426">
                  <v>24.2696</v>
                </pt>
                <pt idx="427">
                  <v>24.3236</v>
                </pt>
                <pt idx="428">
                  <v>24.3236</v>
                </pt>
                <pt idx="429">
                  <v>24.4316</v>
                </pt>
                <pt idx="430">
                  <v>24.3777</v>
                </pt>
                <pt idx="431">
                  <v>24.3236</v>
                </pt>
                <pt idx="432">
                  <v>24.3777</v>
                </pt>
                <pt idx="433">
                  <v>24.3777</v>
                </pt>
                <pt idx="434">
                  <v>24.4316</v>
                </pt>
                <pt idx="435">
                  <v>24.3777</v>
                </pt>
                <pt idx="436">
                  <v>24.4316</v>
                </pt>
                <pt idx="437">
                  <v>24.4316</v>
                </pt>
                <pt idx="438">
                  <v>24.4316</v>
                </pt>
                <pt idx="439">
                  <v>24.4316</v>
                </pt>
                <pt idx="440">
                  <v>24.4854</v>
                </pt>
                <pt idx="441">
                  <v>24.4854</v>
                </pt>
                <pt idx="442">
                  <v>24.5392</v>
                </pt>
                <pt idx="443">
                  <v>24.5392</v>
                </pt>
                <pt idx="444">
                  <v>24.4854</v>
                </pt>
                <pt idx="445">
                  <v>24.5929</v>
                </pt>
                <pt idx="446">
                  <v>24.5929</v>
                </pt>
                <pt idx="447">
                  <v>24.5392</v>
                </pt>
                <pt idx="448">
                  <v>24.5392</v>
                </pt>
                <pt idx="449">
                  <v>24.5929</v>
                </pt>
                <pt idx="450">
                  <v>24.6465</v>
                </pt>
                <pt idx="451">
                  <v>24.6465</v>
                </pt>
                <pt idx="452">
                  <v>24.6465</v>
                </pt>
                <pt idx="453">
                  <v>24.7</v>
                </pt>
                <pt idx="454">
                  <v>24.6465</v>
                </pt>
                <pt idx="455">
                  <v>24.6465</v>
                </pt>
                <pt idx="456">
                  <v>24.6465</v>
                </pt>
                <pt idx="457">
                  <v>24.7</v>
                </pt>
                <pt idx="458">
                  <v>24.7</v>
                </pt>
                <pt idx="459">
                  <v>24.7</v>
                </pt>
                <pt idx="460">
                  <v>24.7</v>
                </pt>
                <pt idx="461">
                  <v>24.7</v>
                </pt>
                <pt idx="462">
                  <v>24.7535</v>
                </pt>
                <pt idx="463">
                  <v>24.7535</v>
                </pt>
                <pt idx="464">
                  <v>24.7535</v>
                </pt>
                <pt idx="465">
                  <v>24.7</v>
                </pt>
                <pt idx="466">
                  <v>24.7535</v>
                </pt>
                <pt idx="467">
                  <v>24.8069</v>
                </pt>
                <pt idx="468">
                  <v>24.8069</v>
                </pt>
                <pt idx="469">
                  <v>24.7535</v>
                </pt>
                <pt idx="470">
                  <v>24.8602</v>
                </pt>
                <pt idx="471">
                  <v>24.8602</v>
                </pt>
                <pt idx="472">
                  <v>24.9134</v>
                </pt>
                <pt idx="473">
                  <v>24.9134</v>
                </pt>
                <pt idx="474">
                  <v>24.9134</v>
                </pt>
                <pt idx="475">
                  <v>24.8602</v>
                </pt>
                <pt idx="476">
                  <v>24.9134</v>
                </pt>
                <pt idx="477">
                  <v>25.0197</v>
                </pt>
                <pt idx="478">
                  <v>25.0197</v>
                </pt>
                <pt idx="479">
                  <v>25.0197</v>
                </pt>
                <pt idx="480">
                  <v>25.1256</v>
                </pt>
                <pt idx="481">
                  <v>25.1256</v>
                </pt>
                <pt idx="482">
                  <v>25.1256</v>
                </pt>
                <pt idx="483">
                  <v>25.2313</v>
                </pt>
                <pt idx="484">
                  <v>25.1256</v>
                </pt>
                <pt idx="485">
                  <v>25.1785</v>
                </pt>
                <pt idx="486">
                  <v>25.2313</v>
                </pt>
                <pt idx="487">
                  <v>25.2313</v>
                </pt>
                <pt idx="488">
                  <v>25.2313</v>
                </pt>
                <pt idx="489">
                  <v>25.1785</v>
                </pt>
                <pt idx="490">
                  <v>25.2313</v>
                </pt>
                <pt idx="491">
                  <v>25.284</v>
                </pt>
                <pt idx="492">
                  <v>25.2313</v>
                </pt>
                <pt idx="493">
                  <v>25.1785</v>
                </pt>
                <pt idx="494">
                  <v>25.1785</v>
                </pt>
                <pt idx="495">
                  <v>25.1785</v>
                </pt>
                <pt idx="496">
                  <v>25.2313</v>
                </pt>
                <pt idx="497">
                  <v>25.2313</v>
                </pt>
                <pt idx="498">
                  <v>25.2313</v>
                </pt>
                <pt idx="499">
                  <v>25.1785</v>
                </pt>
              </numCache>
            </numRef>
          </val>
          <smooth val="0"/>
        </ser>
        <ser>
          <idx val="3"/>
          <order val="3"/>
          <tx>
            <strRef>
              <f>'Réponse échelon'!$F$1</f>
              <strCache>
                <ptCount val="1"/>
                <pt idx="0">
                  <v>T3</v>
                </pt>
              </strCache>
            </strRef>
          </tx>
          <spPr>
            <a:ln w="28575" cap="rnd">
              <a:solidFill>
                <a:schemeClr val="accent5"/>
              </a:solidFill>
              <a:prstDash val="solid"/>
              <a:round/>
            </a:ln>
          </spPr>
          <marker>
            <symbol val="none"/>
            <spPr>
              <a:ln>
                <a:prstDash val="solid"/>
              </a:ln>
            </spPr>
          </marker>
          <cat>
            <numRef>
              <f>'Réponse échelon'!$A$2:$A$501</f>
              <numCache>
                <formatCode>0</formatCode>
                <ptCount val="500"/>
                <pt idx="0">
                  <v>0</v>
                </pt>
                <pt idx="1">
                  <v>5</v>
                </pt>
                <pt idx="2">
                  <v>10</v>
                </pt>
                <pt idx="3">
                  <v>15</v>
                </pt>
                <pt idx="4">
                  <v>20</v>
                </pt>
                <pt idx="5">
                  <v>25</v>
                </pt>
                <pt idx="6">
                  <v>30</v>
                </pt>
                <pt idx="7">
                  <v>35</v>
                </pt>
                <pt idx="8">
                  <v>40</v>
                </pt>
                <pt idx="9">
                  <v>45</v>
                </pt>
                <pt idx="10">
                  <v>50</v>
                </pt>
                <pt idx="11">
                  <v>55</v>
                </pt>
                <pt idx="12">
                  <v>60</v>
                </pt>
                <pt idx="13">
                  <v>65</v>
                </pt>
                <pt idx="14">
                  <v>70</v>
                </pt>
                <pt idx="15">
                  <v>75</v>
                </pt>
                <pt idx="16">
                  <v>80</v>
                </pt>
                <pt idx="17">
                  <v>85</v>
                </pt>
                <pt idx="18">
                  <v>90</v>
                </pt>
                <pt idx="19">
                  <v>95</v>
                </pt>
                <pt idx="20">
                  <v>100</v>
                </pt>
                <pt idx="21">
                  <v>105</v>
                </pt>
                <pt idx="22">
                  <v>110</v>
                </pt>
                <pt idx="23">
                  <v>115</v>
                </pt>
                <pt idx="24">
                  <v>120</v>
                </pt>
                <pt idx="25">
                  <v>125</v>
                </pt>
                <pt idx="26">
                  <v>130</v>
                </pt>
                <pt idx="27">
                  <v>135</v>
                </pt>
                <pt idx="28">
                  <v>140</v>
                </pt>
                <pt idx="29">
                  <v>145</v>
                </pt>
                <pt idx="30">
                  <v>150</v>
                </pt>
                <pt idx="31">
                  <v>155</v>
                </pt>
                <pt idx="32">
                  <v>160</v>
                </pt>
                <pt idx="33">
                  <v>165</v>
                </pt>
                <pt idx="34">
                  <v>170</v>
                </pt>
                <pt idx="35">
                  <v>175</v>
                </pt>
                <pt idx="36">
                  <v>180</v>
                </pt>
                <pt idx="37">
                  <v>185</v>
                </pt>
                <pt idx="38">
                  <v>190</v>
                </pt>
                <pt idx="39">
                  <v>195</v>
                </pt>
                <pt idx="40">
                  <v>200</v>
                </pt>
                <pt idx="41">
                  <v>205</v>
                </pt>
                <pt idx="42">
                  <v>210</v>
                </pt>
                <pt idx="43">
                  <v>215</v>
                </pt>
                <pt idx="44">
                  <v>220</v>
                </pt>
                <pt idx="45">
                  <v>225</v>
                </pt>
                <pt idx="46">
                  <v>230</v>
                </pt>
                <pt idx="47">
                  <v>235</v>
                </pt>
                <pt idx="48">
                  <v>240</v>
                </pt>
                <pt idx="49">
                  <v>245</v>
                </pt>
                <pt idx="50">
                  <v>250</v>
                </pt>
                <pt idx="51">
                  <v>255</v>
                </pt>
                <pt idx="52">
                  <v>260</v>
                </pt>
                <pt idx="53">
                  <v>265</v>
                </pt>
                <pt idx="54">
                  <v>270</v>
                </pt>
                <pt idx="55">
                  <v>275</v>
                </pt>
                <pt idx="56">
                  <v>280</v>
                </pt>
                <pt idx="57">
                  <v>285</v>
                </pt>
                <pt idx="58">
                  <v>290</v>
                </pt>
                <pt idx="59">
                  <v>295</v>
                </pt>
                <pt idx="60">
                  <v>300</v>
                </pt>
                <pt idx="61">
                  <v>305</v>
                </pt>
                <pt idx="62">
                  <v>310</v>
                </pt>
                <pt idx="63">
                  <v>315</v>
                </pt>
                <pt idx="64">
                  <v>320</v>
                </pt>
                <pt idx="65">
                  <v>325</v>
                </pt>
                <pt idx="66">
                  <v>330</v>
                </pt>
                <pt idx="67">
                  <v>335</v>
                </pt>
                <pt idx="68">
                  <v>340</v>
                </pt>
                <pt idx="69">
                  <v>345</v>
                </pt>
                <pt idx="70">
                  <v>350</v>
                </pt>
                <pt idx="71">
                  <v>355</v>
                </pt>
                <pt idx="72">
                  <v>360</v>
                </pt>
                <pt idx="73">
                  <v>365</v>
                </pt>
                <pt idx="74">
                  <v>370</v>
                </pt>
                <pt idx="75">
                  <v>375</v>
                </pt>
                <pt idx="76">
                  <v>380</v>
                </pt>
                <pt idx="77">
                  <v>385</v>
                </pt>
                <pt idx="78">
                  <v>390</v>
                </pt>
                <pt idx="79">
                  <v>395</v>
                </pt>
                <pt idx="80">
                  <v>400</v>
                </pt>
                <pt idx="81">
                  <v>405</v>
                </pt>
                <pt idx="82">
                  <v>410</v>
                </pt>
                <pt idx="83">
                  <v>415</v>
                </pt>
                <pt idx="84">
                  <v>420</v>
                </pt>
                <pt idx="85">
                  <v>425</v>
                </pt>
                <pt idx="86">
                  <v>430</v>
                </pt>
                <pt idx="87">
                  <v>435</v>
                </pt>
                <pt idx="88">
                  <v>440</v>
                </pt>
                <pt idx="89">
                  <v>445</v>
                </pt>
                <pt idx="90">
                  <v>450</v>
                </pt>
                <pt idx="91">
                  <v>455</v>
                </pt>
                <pt idx="92">
                  <v>460</v>
                </pt>
                <pt idx="93">
                  <v>465</v>
                </pt>
                <pt idx="94">
                  <v>470</v>
                </pt>
                <pt idx="95">
                  <v>475</v>
                </pt>
                <pt idx="96">
                  <v>480</v>
                </pt>
                <pt idx="97">
                  <v>485</v>
                </pt>
                <pt idx="98">
                  <v>490</v>
                </pt>
                <pt idx="99">
                  <v>495</v>
                </pt>
                <pt idx="100">
                  <v>500</v>
                </pt>
                <pt idx="101">
                  <v>505</v>
                </pt>
                <pt idx="102">
                  <v>510</v>
                </pt>
                <pt idx="103">
                  <v>515</v>
                </pt>
                <pt idx="104">
                  <v>520</v>
                </pt>
                <pt idx="105">
                  <v>525</v>
                </pt>
                <pt idx="106">
                  <v>530</v>
                </pt>
                <pt idx="107">
                  <v>535</v>
                </pt>
                <pt idx="108">
                  <v>540</v>
                </pt>
                <pt idx="109">
                  <v>545</v>
                </pt>
                <pt idx="110">
                  <v>550</v>
                </pt>
                <pt idx="111">
                  <v>555</v>
                </pt>
                <pt idx="112">
                  <v>560</v>
                </pt>
                <pt idx="113">
                  <v>565</v>
                </pt>
                <pt idx="114">
                  <v>570</v>
                </pt>
                <pt idx="115">
                  <v>575</v>
                </pt>
                <pt idx="116">
                  <v>580</v>
                </pt>
                <pt idx="117">
                  <v>585</v>
                </pt>
                <pt idx="118">
                  <v>590</v>
                </pt>
                <pt idx="119">
                  <v>595</v>
                </pt>
                <pt idx="120">
                  <v>600</v>
                </pt>
                <pt idx="121">
                  <v>605</v>
                </pt>
                <pt idx="122">
                  <v>610</v>
                </pt>
                <pt idx="123">
                  <v>615</v>
                </pt>
                <pt idx="124">
                  <v>620</v>
                </pt>
                <pt idx="125">
                  <v>625</v>
                </pt>
                <pt idx="126">
                  <v>630</v>
                </pt>
                <pt idx="127">
                  <v>635</v>
                </pt>
                <pt idx="128">
                  <v>640</v>
                </pt>
                <pt idx="129">
                  <v>645</v>
                </pt>
                <pt idx="130">
                  <v>650</v>
                </pt>
                <pt idx="131">
                  <v>655</v>
                </pt>
                <pt idx="132">
                  <v>660</v>
                </pt>
                <pt idx="133">
                  <v>665</v>
                </pt>
                <pt idx="134">
                  <v>670</v>
                </pt>
                <pt idx="135">
                  <v>675</v>
                </pt>
                <pt idx="136">
                  <v>680</v>
                </pt>
                <pt idx="137">
                  <v>685</v>
                </pt>
                <pt idx="138">
                  <v>690</v>
                </pt>
                <pt idx="139">
                  <v>695</v>
                </pt>
                <pt idx="140">
                  <v>700</v>
                </pt>
                <pt idx="141">
                  <v>705</v>
                </pt>
                <pt idx="142">
                  <v>710</v>
                </pt>
                <pt idx="143">
                  <v>715</v>
                </pt>
                <pt idx="144">
                  <v>720</v>
                </pt>
                <pt idx="145">
                  <v>725</v>
                </pt>
                <pt idx="146">
                  <v>730</v>
                </pt>
                <pt idx="147">
                  <v>735</v>
                </pt>
                <pt idx="148">
                  <v>740</v>
                </pt>
                <pt idx="149">
                  <v>745</v>
                </pt>
                <pt idx="150">
                  <v>750</v>
                </pt>
                <pt idx="151">
                  <v>755</v>
                </pt>
                <pt idx="152">
                  <v>760</v>
                </pt>
                <pt idx="153">
                  <v>765</v>
                </pt>
                <pt idx="154">
                  <v>770</v>
                </pt>
                <pt idx="155">
                  <v>775</v>
                </pt>
                <pt idx="156">
                  <v>780</v>
                </pt>
                <pt idx="157">
                  <v>785</v>
                </pt>
                <pt idx="158">
                  <v>790</v>
                </pt>
                <pt idx="159">
                  <v>795</v>
                </pt>
                <pt idx="160">
                  <v>800</v>
                </pt>
                <pt idx="161">
                  <v>805</v>
                </pt>
                <pt idx="162">
                  <v>810</v>
                </pt>
                <pt idx="163">
                  <v>815</v>
                </pt>
                <pt idx="164">
                  <v>820</v>
                </pt>
                <pt idx="165">
                  <v>825</v>
                </pt>
                <pt idx="166">
                  <v>830</v>
                </pt>
                <pt idx="167">
                  <v>835</v>
                </pt>
                <pt idx="168">
                  <v>840</v>
                </pt>
                <pt idx="169">
                  <v>845</v>
                </pt>
                <pt idx="170">
                  <v>850</v>
                </pt>
                <pt idx="171">
                  <v>855</v>
                </pt>
                <pt idx="172">
                  <v>860</v>
                </pt>
                <pt idx="173">
                  <v>865</v>
                </pt>
                <pt idx="174">
                  <v>870</v>
                </pt>
                <pt idx="175">
                  <v>875</v>
                </pt>
                <pt idx="176">
                  <v>880</v>
                </pt>
                <pt idx="177">
                  <v>885</v>
                </pt>
                <pt idx="178">
                  <v>890</v>
                </pt>
                <pt idx="179">
                  <v>895</v>
                </pt>
                <pt idx="180">
                  <v>900</v>
                </pt>
                <pt idx="181">
                  <v>905</v>
                </pt>
                <pt idx="182">
                  <v>910</v>
                </pt>
                <pt idx="183">
                  <v>915</v>
                </pt>
                <pt idx="184">
                  <v>920</v>
                </pt>
                <pt idx="185">
                  <v>925</v>
                </pt>
                <pt idx="186">
                  <v>930</v>
                </pt>
                <pt idx="187">
                  <v>935</v>
                </pt>
                <pt idx="188">
                  <v>940</v>
                </pt>
                <pt idx="189">
                  <v>945</v>
                </pt>
                <pt idx="190">
                  <v>950</v>
                </pt>
                <pt idx="191">
                  <v>955</v>
                </pt>
                <pt idx="192">
                  <v>960</v>
                </pt>
                <pt idx="193">
                  <v>965</v>
                </pt>
                <pt idx="194">
                  <v>970</v>
                </pt>
                <pt idx="195">
                  <v>975</v>
                </pt>
                <pt idx="196">
                  <v>980</v>
                </pt>
                <pt idx="197">
                  <v>985</v>
                </pt>
                <pt idx="198">
                  <v>990</v>
                </pt>
                <pt idx="199">
                  <v>995</v>
                </pt>
                <pt idx="200">
                  <v>1000</v>
                </pt>
                <pt idx="201">
                  <v>1005</v>
                </pt>
                <pt idx="202">
                  <v>1010</v>
                </pt>
                <pt idx="203">
                  <v>1015</v>
                </pt>
                <pt idx="204">
                  <v>1020</v>
                </pt>
                <pt idx="205">
                  <v>1025</v>
                </pt>
                <pt idx="206">
                  <v>1030</v>
                </pt>
                <pt idx="207">
                  <v>1035</v>
                </pt>
                <pt idx="208">
                  <v>1040</v>
                </pt>
                <pt idx="209">
                  <v>1045</v>
                </pt>
                <pt idx="210">
                  <v>1050</v>
                </pt>
                <pt idx="211">
                  <v>1055</v>
                </pt>
                <pt idx="212">
                  <v>1060</v>
                </pt>
                <pt idx="213">
                  <v>1065</v>
                </pt>
                <pt idx="214">
                  <v>1070</v>
                </pt>
                <pt idx="215">
                  <v>1075</v>
                </pt>
                <pt idx="216">
                  <v>1080</v>
                </pt>
                <pt idx="217">
                  <v>1085</v>
                </pt>
                <pt idx="218">
                  <v>1090</v>
                </pt>
                <pt idx="219">
                  <v>1095</v>
                </pt>
                <pt idx="220">
                  <v>1100</v>
                </pt>
                <pt idx="221">
                  <v>1105</v>
                </pt>
                <pt idx="222">
                  <v>1110</v>
                </pt>
                <pt idx="223">
                  <v>1115</v>
                </pt>
                <pt idx="224">
                  <v>1120</v>
                </pt>
                <pt idx="225">
                  <v>1125</v>
                </pt>
                <pt idx="226">
                  <v>1130</v>
                </pt>
                <pt idx="227">
                  <v>1135</v>
                </pt>
                <pt idx="228">
                  <v>1140</v>
                </pt>
                <pt idx="229">
                  <v>1145</v>
                </pt>
                <pt idx="230">
                  <v>1150</v>
                </pt>
                <pt idx="231">
                  <v>1155</v>
                </pt>
                <pt idx="232">
                  <v>1160</v>
                </pt>
                <pt idx="233">
                  <v>1165</v>
                </pt>
                <pt idx="234">
                  <v>1170</v>
                </pt>
                <pt idx="235">
                  <v>1175</v>
                </pt>
                <pt idx="236">
                  <v>1180</v>
                </pt>
                <pt idx="237">
                  <v>1185</v>
                </pt>
                <pt idx="238">
                  <v>1190</v>
                </pt>
                <pt idx="239">
                  <v>1195</v>
                </pt>
                <pt idx="240">
                  <v>1200</v>
                </pt>
                <pt idx="241">
                  <v>1205</v>
                </pt>
                <pt idx="242">
                  <v>1210</v>
                </pt>
                <pt idx="243">
                  <v>1215</v>
                </pt>
                <pt idx="244">
                  <v>1220</v>
                </pt>
                <pt idx="245">
                  <v>1225</v>
                </pt>
                <pt idx="246">
                  <v>1230</v>
                </pt>
                <pt idx="247">
                  <v>1235</v>
                </pt>
                <pt idx="248">
                  <v>1240</v>
                </pt>
                <pt idx="249">
                  <v>1245</v>
                </pt>
                <pt idx="250">
                  <v>1250</v>
                </pt>
                <pt idx="251">
                  <v>1255</v>
                </pt>
                <pt idx="252">
                  <v>1260</v>
                </pt>
                <pt idx="253">
                  <v>1265</v>
                </pt>
                <pt idx="254">
                  <v>1270</v>
                </pt>
                <pt idx="255">
                  <v>1275</v>
                </pt>
                <pt idx="256">
                  <v>1280</v>
                </pt>
                <pt idx="257">
                  <v>1285</v>
                </pt>
                <pt idx="258">
                  <v>1290</v>
                </pt>
                <pt idx="259">
                  <v>1295</v>
                </pt>
                <pt idx="260">
                  <v>1300</v>
                </pt>
                <pt idx="261">
                  <v>1305</v>
                </pt>
                <pt idx="262">
                  <v>1310</v>
                </pt>
                <pt idx="263">
                  <v>1315</v>
                </pt>
                <pt idx="264">
                  <v>1320</v>
                </pt>
                <pt idx="265">
                  <v>1325</v>
                </pt>
                <pt idx="266">
                  <v>1330</v>
                </pt>
                <pt idx="267">
                  <v>1335</v>
                </pt>
                <pt idx="268">
                  <v>1340</v>
                </pt>
                <pt idx="269">
                  <v>1345</v>
                </pt>
                <pt idx="270">
                  <v>1350</v>
                </pt>
                <pt idx="271">
                  <v>1355</v>
                </pt>
                <pt idx="272">
                  <v>1360</v>
                </pt>
                <pt idx="273">
                  <v>1365</v>
                </pt>
                <pt idx="274">
                  <v>1370</v>
                </pt>
                <pt idx="275">
                  <v>1375</v>
                </pt>
                <pt idx="276">
                  <v>1380</v>
                </pt>
                <pt idx="277">
                  <v>1385</v>
                </pt>
                <pt idx="278">
                  <v>1390</v>
                </pt>
                <pt idx="279">
                  <v>1395</v>
                </pt>
                <pt idx="280">
                  <v>1400</v>
                </pt>
                <pt idx="281">
                  <v>1405</v>
                </pt>
                <pt idx="282">
                  <v>1410</v>
                </pt>
                <pt idx="283">
                  <v>1415</v>
                </pt>
                <pt idx="284">
                  <v>1420</v>
                </pt>
                <pt idx="285">
                  <v>1425</v>
                </pt>
                <pt idx="286">
                  <v>1430</v>
                </pt>
                <pt idx="287">
                  <v>1435</v>
                </pt>
                <pt idx="288">
                  <v>1440</v>
                </pt>
                <pt idx="289">
                  <v>1445</v>
                </pt>
                <pt idx="290">
                  <v>1450</v>
                </pt>
                <pt idx="291">
                  <v>1455</v>
                </pt>
                <pt idx="292">
                  <v>1460</v>
                </pt>
                <pt idx="293">
                  <v>1465</v>
                </pt>
                <pt idx="294">
                  <v>1470</v>
                </pt>
                <pt idx="295">
                  <v>1475</v>
                </pt>
                <pt idx="296">
                  <v>1480</v>
                </pt>
                <pt idx="297">
                  <v>1485</v>
                </pt>
                <pt idx="298">
                  <v>1490</v>
                </pt>
                <pt idx="299">
                  <v>1495</v>
                </pt>
                <pt idx="300">
                  <v>1500</v>
                </pt>
                <pt idx="301">
                  <v>1505</v>
                </pt>
                <pt idx="302">
                  <v>1510</v>
                </pt>
                <pt idx="303">
                  <v>1515</v>
                </pt>
                <pt idx="304">
                  <v>1520</v>
                </pt>
                <pt idx="305">
                  <v>1525</v>
                </pt>
                <pt idx="306">
                  <v>1530</v>
                </pt>
                <pt idx="307">
                  <v>1535</v>
                </pt>
                <pt idx="308">
                  <v>1540</v>
                </pt>
                <pt idx="309">
                  <v>1545</v>
                </pt>
                <pt idx="310">
                  <v>1550</v>
                </pt>
                <pt idx="311">
                  <v>1555</v>
                </pt>
                <pt idx="312">
                  <v>1560</v>
                </pt>
                <pt idx="313">
                  <v>1565</v>
                </pt>
                <pt idx="314">
                  <v>1570</v>
                </pt>
                <pt idx="315">
                  <v>1575</v>
                </pt>
                <pt idx="316">
                  <v>1580</v>
                </pt>
                <pt idx="317">
                  <v>1585</v>
                </pt>
                <pt idx="318">
                  <v>1590</v>
                </pt>
                <pt idx="319">
                  <v>1595</v>
                </pt>
                <pt idx="320">
                  <v>1600</v>
                </pt>
                <pt idx="321">
                  <v>1605</v>
                </pt>
                <pt idx="322">
                  <v>1610</v>
                </pt>
                <pt idx="323">
                  <v>1615</v>
                </pt>
                <pt idx="324">
                  <v>1620</v>
                </pt>
                <pt idx="325">
                  <v>1625</v>
                </pt>
                <pt idx="326">
                  <v>1630</v>
                </pt>
                <pt idx="327">
                  <v>1635</v>
                </pt>
                <pt idx="328">
                  <v>1640</v>
                </pt>
                <pt idx="329">
                  <v>1645</v>
                </pt>
                <pt idx="330">
                  <v>1650</v>
                </pt>
                <pt idx="331">
                  <v>1655</v>
                </pt>
                <pt idx="332">
                  <v>1660</v>
                </pt>
                <pt idx="333">
                  <v>1665</v>
                </pt>
                <pt idx="334">
                  <v>1670</v>
                </pt>
                <pt idx="335">
                  <v>1675</v>
                </pt>
                <pt idx="336">
                  <v>1680</v>
                </pt>
                <pt idx="337">
                  <v>1685</v>
                </pt>
                <pt idx="338">
                  <v>1690</v>
                </pt>
                <pt idx="339">
                  <v>1695</v>
                </pt>
                <pt idx="340">
                  <v>1700</v>
                </pt>
                <pt idx="341">
                  <v>1705</v>
                </pt>
                <pt idx="342">
                  <v>1710</v>
                </pt>
                <pt idx="343">
                  <v>1715</v>
                </pt>
                <pt idx="344">
                  <v>1720</v>
                </pt>
                <pt idx="345">
                  <v>1725</v>
                </pt>
                <pt idx="346">
                  <v>1730</v>
                </pt>
                <pt idx="347">
                  <v>1735</v>
                </pt>
                <pt idx="348">
                  <v>1740</v>
                </pt>
                <pt idx="349">
                  <v>1745</v>
                </pt>
                <pt idx="350">
                  <v>1750</v>
                </pt>
                <pt idx="351">
                  <v>1755</v>
                </pt>
                <pt idx="352">
                  <v>1760</v>
                </pt>
                <pt idx="353">
                  <v>1765</v>
                </pt>
                <pt idx="354">
                  <v>1770</v>
                </pt>
                <pt idx="355">
                  <v>1775</v>
                </pt>
                <pt idx="356">
                  <v>1780</v>
                </pt>
                <pt idx="357">
                  <v>1785</v>
                </pt>
                <pt idx="358">
                  <v>1790</v>
                </pt>
                <pt idx="359">
                  <v>1795</v>
                </pt>
                <pt idx="360">
                  <v>1800</v>
                </pt>
                <pt idx="361">
                  <v>1805</v>
                </pt>
                <pt idx="362">
                  <v>1810</v>
                </pt>
                <pt idx="363">
                  <v>1815</v>
                </pt>
                <pt idx="364">
                  <v>1820</v>
                </pt>
                <pt idx="365">
                  <v>1825</v>
                </pt>
                <pt idx="366">
                  <v>1830</v>
                </pt>
                <pt idx="367">
                  <v>1835</v>
                </pt>
                <pt idx="368">
                  <v>1840</v>
                </pt>
                <pt idx="369">
                  <v>1845</v>
                </pt>
                <pt idx="370">
                  <v>1850</v>
                </pt>
                <pt idx="371">
                  <v>1855</v>
                </pt>
                <pt idx="372">
                  <v>1860</v>
                </pt>
                <pt idx="373">
                  <v>1865</v>
                </pt>
                <pt idx="374">
                  <v>1870</v>
                </pt>
                <pt idx="375">
                  <v>1875</v>
                </pt>
                <pt idx="376">
                  <v>1880</v>
                </pt>
                <pt idx="377">
                  <v>1885</v>
                </pt>
                <pt idx="378">
                  <v>1890</v>
                </pt>
                <pt idx="379">
                  <v>1895</v>
                </pt>
                <pt idx="380">
                  <v>1900</v>
                </pt>
                <pt idx="381">
                  <v>1905</v>
                </pt>
                <pt idx="382">
                  <v>1910</v>
                </pt>
                <pt idx="383">
                  <v>1915</v>
                </pt>
                <pt idx="384">
                  <v>1920</v>
                </pt>
                <pt idx="385">
                  <v>1925</v>
                </pt>
                <pt idx="386">
                  <v>1930</v>
                </pt>
                <pt idx="387">
                  <v>1935</v>
                </pt>
                <pt idx="388">
                  <v>1940</v>
                </pt>
                <pt idx="389">
                  <v>1945</v>
                </pt>
                <pt idx="390">
                  <v>1950</v>
                </pt>
                <pt idx="391">
                  <v>1955</v>
                </pt>
                <pt idx="392">
                  <v>1960</v>
                </pt>
                <pt idx="393">
                  <v>1965</v>
                </pt>
                <pt idx="394">
                  <v>1970</v>
                </pt>
                <pt idx="395">
                  <v>1975</v>
                </pt>
                <pt idx="396">
                  <v>1980</v>
                </pt>
                <pt idx="397">
                  <v>1985</v>
                </pt>
                <pt idx="398">
                  <v>1990</v>
                </pt>
                <pt idx="399">
                  <v>1995</v>
                </pt>
                <pt idx="400">
                  <v>2000</v>
                </pt>
                <pt idx="401">
                  <v>2005</v>
                </pt>
                <pt idx="402">
                  <v>2010</v>
                </pt>
                <pt idx="403">
                  <v>2015</v>
                </pt>
                <pt idx="404">
                  <v>2020</v>
                </pt>
                <pt idx="405">
                  <v>2025</v>
                </pt>
                <pt idx="406">
                  <v>2030</v>
                </pt>
                <pt idx="407">
                  <v>2035</v>
                </pt>
                <pt idx="408">
                  <v>2040</v>
                </pt>
                <pt idx="409">
                  <v>2045</v>
                </pt>
                <pt idx="410">
                  <v>2050</v>
                </pt>
                <pt idx="411">
                  <v>2055</v>
                </pt>
                <pt idx="412">
                  <v>2060</v>
                </pt>
                <pt idx="413">
                  <v>2065</v>
                </pt>
                <pt idx="414">
                  <v>2070</v>
                </pt>
                <pt idx="415">
                  <v>2075</v>
                </pt>
                <pt idx="416">
                  <v>2080</v>
                </pt>
                <pt idx="417">
                  <v>2085</v>
                </pt>
                <pt idx="418">
                  <v>2090</v>
                </pt>
                <pt idx="419">
                  <v>2095</v>
                </pt>
                <pt idx="420">
                  <v>2100</v>
                </pt>
                <pt idx="421">
                  <v>2105</v>
                </pt>
                <pt idx="422">
                  <v>2110</v>
                </pt>
                <pt idx="423">
                  <v>2115</v>
                </pt>
                <pt idx="424">
                  <v>2120</v>
                </pt>
                <pt idx="425">
                  <v>2125</v>
                </pt>
                <pt idx="426">
                  <v>2130</v>
                </pt>
                <pt idx="427">
                  <v>2135</v>
                </pt>
                <pt idx="428">
                  <v>2140</v>
                </pt>
                <pt idx="429">
                  <v>2145</v>
                </pt>
                <pt idx="430">
                  <v>2150</v>
                </pt>
                <pt idx="431">
                  <v>2155</v>
                </pt>
                <pt idx="432">
                  <v>2160</v>
                </pt>
                <pt idx="433">
                  <v>2165</v>
                </pt>
                <pt idx="434">
                  <v>2170</v>
                </pt>
                <pt idx="435">
                  <v>2175</v>
                </pt>
                <pt idx="436">
                  <v>2180</v>
                </pt>
                <pt idx="437">
                  <v>2185</v>
                </pt>
                <pt idx="438">
                  <v>2190</v>
                </pt>
                <pt idx="439">
                  <v>2195</v>
                </pt>
                <pt idx="440">
                  <v>2200</v>
                </pt>
                <pt idx="441">
                  <v>2205</v>
                </pt>
                <pt idx="442">
                  <v>2210</v>
                </pt>
                <pt idx="443">
                  <v>2215</v>
                </pt>
                <pt idx="444">
                  <v>2220</v>
                </pt>
                <pt idx="445">
                  <v>2225</v>
                </pt>
                <pt idx="446">
                  <v>2230</v>
                </pt>
                <pt idx="447">
                  <v>2235</v>
                </pt>
                <pt idx="448">
                  <v>2240</v>
                </pt>
                <pt idx="449">
                  <v>2245</v>
                </pt>
                <pt idx="450">
                  <v>2250</v>
                </pt>
                <pt idx="451">
                  <v>2255</v>
                </pt>
                <pt idx="452">
                  <v>2260</v>
                </pt>
                <pt idx="453">
                  <v>2265</v>
                </pt>
                <pt idx="454">
                  <v>2270</v>
                </pt>
                <pt idx="455">
                  <v>2275</v>
                </pt>
                <pt idx="456">
                  <v>2280</v>
                </pt>
                <pt idx="457">
                  <v>2285</v>
                </pt>
                <pt idx="458">
                  <v>2290</v>
                </pt>
                <pt idx="459">
                  <v>2295</v>
                </pt>
                <pt idx="460">
                  <v>2300</v>
                </pt>
                <pt idx="461">
                  <v>2305</v>
                </pt>
                <pt idx="462">
                  <v>2310</v>
                </pt>
                <pt idx="463">
                  <v>2315</v>
                </pt>
                <pt idx="464">
                  <v>2320</v>
                </pt>
                <pt idx="465">
                  <v>2325</v>
                </pt>
                <pt idx="466">
                  <v>2330</v>
                </pt>
                <pt idx="467">
                  <v>2335</v>
                </pt>
                <pt idx="468">
                  <v>2340</v>
                </pt>
                <pt idx="469">
                  <v>2345</v>
                </pt>
                <pt idx="470">
                  <v>2350</v>
                </pt>
                <pt idx="471">
                  <v>2355</v>
                </pt>
                <pt idx="472">
                  <v>2360</v>
                </pt>
                <pt idx="473">
                  <v>2365</v>
                </pt>
                <pt idx="474">
                  <v>2370</v>
                </pt>
                <pt idx="475">
                  <v>2375</v>
                </pt>
                <pt idx="476">
                  <v>2380</v>
                </pt>
                <pt idx="477">
                  <v>2385</v>
                </pt>
                <pt idx="478">
                  <v>2390</v>
                </pt>
                <pt idx="479">
                  <v>2395</v>
                </pt>
                <pt idx="480">
                  <v>2400</v>
                </pt>
                <pt idx="481">
                  <v>2405</v>
                </pt>
                <pt idx="482">
                  <v>2410</v>
                </pt>
                <pt idx="483">
                  <v>2415</v>
                </pt>
                <pt idx="484">
                  <v>2420</v>
                </pt>
                <pt idx="485">
                  <v>2425</v>
                </pt>
                <pt idx="486">
                  <v>2430</v>
                </pt>
                <pt idx="487">
                  <v>2435</v>
                </pt>
                <pt idx="488">
                  <v>2440</v>
                </pt>
                <pt idx="489">
                  <v>2445</v>
                </pt>
                <pt idx="490">
                  <v>2450</v>
                </pt>
                <pt idx="491">
                  <v>2455</v>
                </pt>
                <pt idx="492">
                  <v>2460</v>
                </pt>
                <pt idx="493">
                  <v>2465</v>
                </pt>
                <pt idx="494">
                  <v>2470</v>
                </pt>
                <pt idx="495">
                  <v>2475</v>
                </pt>
                <pt idx="496">
                  <v>2480</v>
                </pt>
                <pt idx="497">
                  <v>2485</v>
                </pt>
                <pt idx="498">
                  <v>2490</v>
                </pt>
                <pt idx="499">
                  <v>2495</v>
                </pt>
              </numCache>
            </numRef>
          </cat>
          <val>
            <numRef>
              <f>'Réponse échelon'!$F$2:$F$501</f>
              <numCache>
                <formatCode>0.00</formatCode>
                <ptCount val="500"/>
                <pt idx="0">
                  <v>25.1256</v>
                </pt>
                <pt idx="1">
                  <v>25.0197</v>
                </pt>
                <pt idx="2">
                  <v>24.9134</v>
                </pt>
                <pt idx="3">
                  <v>24.7535</v>
                </pt>
                <pt idx="4">
                  <v>24.7535</v>
                </pt>
                <pt idx="5">
                  <v>24.5929</v>
                </pt>
                <pt idx="6">
                  <v>24.5392</v>
                </pt>
                <pt idx="7">
                  <v>24.4854</v>
                </pt>
                <pt idx="8">
                  <v>24.4316</v>
                </pt>
                <pt idx="9">
                  <v>24.3777</v>
                </pt>
                <pt idx="10">
                  <v>24.2696</v>
                </pt>
                <pt idx="11">
                  <v>24.2154</v>
                </pt>
                <pt idx="12">
                  <v>24.2696</v>
                </pt>
                <pt idx="13">
                  <v>24.2696</v>
                </pt>
                <pt idx="14">
                  <v>24.2154</v>
                </pt>
                <pt idx="15">
                  <v>24.2154</v>
                </pt>
                <pt idx="16">
                  <v>24.1612</v>
                </pt>
                <pt idx="17">
                  <v>24.1612</v>
                </pt>
                <pt idx="18">
                  <v>24.1068</v>
                </pt>
                <pt idx="19">
                  <v>24.1068</v>
                </pt>
                <pt idx="20">
                  <v>24.0524</v>
                </pt>
                <pt idx="21">
                  <v>24.0524</v>
                </pt>
                <pt idx="22">
                  <v>24.0524</v>
                </pt>
                <pt idx="23">
                  <v>24.0524</v>
                </pt>
                <pt idx="24">
                  <v>24.0524</v>
                </pt>
                <pt idx="25">
                  <v>24.0524</v>
                </pt>
                <pt idx="26">
                  <v>23.9979</v>
                </pt>
                <pt idx="27">
                  <v>24.0524</v>
                </pt>
                <pt idx="28">
                  <v>24.0524</v>
                </pt>
                <pt idx="29">
                  <v>24.0524</v>
                </pt>
                <pt idx="30">
                  <v>24.1068</v>
                </pt>
                <pt idx="31">
                  <v>24.0524</v>
                </pt>
                <pt idx="32">
                  <v>24.0524</v>
                </pt>
                <pt idx="33">
                  <v>24.1068</v>
                </pt>
                <pt idx="34">
                  <v>24.1068</v>
                </pt>
                <pt idx="35">
                  <v>24.1612</v>
                </pt>
                <pt idx="36">
                  <v>24.1612</v>
                </pt>
                <pt idx="37">
                  <v>24.0524</v>
                </pt>
                <pt idx="38">
                  <v>24.1612</v>
                </pt>
                <pt idx="39">
                  <v>24.1612</v>
                </pt>
                <pt idx="40">
                  <v>24.1612</v>
                </pt>
                <pt idx="41">
                  <v>24.2154</v>
                </pt>
                <pt idx="42">
                  <v>24.1612</v>
                </pt>
                <pt idx="43">
                  <v>24.1612</v>
                </pt>
                <pt idx="44">
                  <v>24.1612</v>
                </pt>
                <pt idx="45">
                  <v>24.2154</v>
                </pt>
                <pt idx="46">
                  <v>24.2154</v>
                </pt>
                <pt idx="47">
                  <v>24.2154</v>
                </pt>
                <pt idx="48">
                  <v>24.2154</v>
                </pt>
                <pt idx="49">
                  <v>24.2696</v>
                </pt>
                <pt idx="50">
                  <v>24.2696</v>
                </pt>
                <pt idx="51">
                  <v>24.3236</v>
                </pt>
                <pt idx="52">
                  <v>24.3236</v>
                </pt>
                <pt idx="53">
                  <v>24.3777</v>
                </pt>
                <pt idx="54">
                  <v>24.3777</v>
                </pt>
                <pt idx="55">
                  <v>24.3777</v>
                </pt>
                <pt idx="56">
                  <v>24.3777</v>
                </pt>
                <pt idx="57">
                  <v>24.3777</v>
                </pt>
                <pt idx="58">
                  <v>24.3236</v>
                </pt>
                <pt idx="59">
                  <v>24.3777</v>
                </pt>
                <pt idx="60">
                  <v>24.4316</v>
                </pt>
                <pt idx="61">
                  <v>24.4316</v>
                </pt>
                <pt idx="62">
                  <v>24.3777</v>
                </pt>
                <pt idx="63">
                  <v>24.3777</v>
                </pt>
                <pt idx="64">
                  <v>24.4316</v>
                </pt>
                <pt idx="65">
                  <v>24.4854</v>
                </pt>
                <pt idx="66">
                  <v>24.4316</v>
                </pt>
                <pt idx="67">
                  <v>24.4854</v>
                </pt>
                <pt idx="68">
                  <v>24.5392</v>
                </pt>
                <pt idx="69">
                  <v>24.4854</v>
                </pt>
                <pt idx="70">
                  <v>24.4854</v>
                </pt>
                <pt idx="71">
                  <v>24.5392</v>
                </pt>
                <pt idx="72">
                  <v>24.5392</v>
                </pt>
                <pt idx="73">
                  <v>24.5392</v>
                </pt>
                <pt idx="74">
                  <v>24.5929</v>
                </pt>
                <pt idx="75">
                  <v>24.5392</v>
                </pt>
                <pt idx="76">
                  <v>24.5392</v>
                </pt>
                <pt idx="77">
                  <v>24.5929</v>
                </pt>
                <pt idx="78">
                  <v>24.6465</v>
                </pt>
                <pt idx="79">
                  <v>24.5929</v>
                </pt>
                <pt idx="80">
                  <v>24.5392</v>
                </pt>
                <pt idx="81">
                  <v>24.6465</v>
                </pt>
                <pt idx="82">
                  <v>24.7</v>
                </pt>
                <pt idx="83">
                  <v>25.0197</v>
                </pt>
                <pt idx="84">
                  <v>25.284</v>
                </pt>
                <pt idx="85">
                  <v>25.703</v>
                </pt>
                <pt idx="86">
                  <v>26.0661</v>
                </pt>
                <pt idx="87">
                  <v>26.4257</v>
                </pt>
                <pt idx="88">
                  <v>26.7314</v>
                </pt>
                <pt idx="89">
                  <v>27.0851</v>
                </pt>
                <pt idx="90">
                  <v>27.3358</v>
                </pt>
                <pt idx="91">
                  <v>27.5851</v>
                </pt>
                <pt idx="92">
                  <v>27.7833</v>
                </pt>
                <pt idx="93">
                  <v>27.9807</v>
                </pt>
                <pt idx="94">
                  <v>28.1281</v>
                </pt>
                <pt idx="95">
                  <v>28.2261</v>
                </pt>
                <pt idx="96">
                  <v>28.275</v>
                </pt>
                <pt idx="97">
                  <v>28.3239</v>
                </pt>
                <pt idx="98">
                  <v>28.4214</v>
                </pt>
                <pt idx="99">
                  <v>28.4214</v>
                </pt>
                <pt idx="100">
                  <v>28.4701</v>
                </pt>
                <pt idx="101">
                  <v>28.5187</v>
                </pt>
                <pt idx="102">
                  <v>28.5187</v>
                </pt>
                <pt idx="103">
                  <v>28.6158</v>
                </pt>
                <pt idx="104">
                  <v>28.6643</v>
                </pt>
                <pt idx="105">
                  <v>28.6158</v>
                </pt>
                <pt idx="106">
                  <v>28.6643</v>
                </pt>
                <pt idx="107">
                  <v>28.7126</v>
                </pt>
                <pt idx="108">
                  <v>28.7126</v>
                </pt>
                <pt idx="109">
                  <v>28.8093</v>
                </pt>
                <pt idx="110">
                  <v>28.761</v>
                </pt>
                <pt idx="111">
                  <v>28.8576</v>
                </pt>
                <pt idx="112">
                  <v>28.8576</v>
                </pt>
                <pt idx="113">
                  <v>28.9539</v>
                </pt>
                <pt idx="114">
                  <v>28.8576</v>
                </pt>
                <pt idx="115">
                  <v>29.002</v>
                </pt>
                <pt idx="116">
                  <v>29.002</v>
                </pt>
                <pt idx="117">
                  <v>29.1459</v>
                </pt>
                <pt idx="118">
                  <v>29.2416</v>
                </pt>
                <pt idx="119">
                  <v>29.2894</v>
                </pt>
                <pt idx="120">
                  <v>29.2894</v>
                </pt>
                <pt idx="121">
                  <v>29.2894</v>
                </pt>
                <pt idx="122">
                  <v>29.3371</v>
                </pt>
                <pt idx="123">
                  <v>29.3848</v>
                </pt>
                <pt idx="124">
                  <v>29.4324</v>
                </pt>
                <pt idx="125">
                  <v>29.4324</v>
                </pt>
                <pt idx="126">
                  <v>29.4799</v>
                </pt>
                <pt idx="127">
                  <v>29.5275</v>
                </pt>
                <pt idx="128">
                  <v>29.5275</v>
                </pt>
                <pt idx="129">
                  <v>29.5749</v>
                </pt>
                <pt idx="130">
                  <v>29.6697</v>
                </pt>
                <pt idx="131">
                  <v>29.5749</v>
                </pt>
                <pt idx="132">
                  <v>29.6223</v>
                </pt>
                <pt idx="133">
                  <v>29.6697</v>
                </pt>
                <pt idx="134">
                  <v>29.6697</v>
                </pt>
                <pt idx="135">
                  <v>29.6697</v>
                </pt>
                <pt idx="136">
                  <v>29.8115</v>
                </pt>
                <pt idx="137">
                  <v>29.7643</v>
                </pt>
                <pt idx="138">
                  <v>29.7643</v>
                </pt>
                <pt idx="139">
                  <v>29.7643</v>
                </pt>
                <pt idx="140">
                  <v>29.7643</v>
                </pt>
                <pt idx="141">
                  <v>29.7643</v>
                </pt>
                <pt idx="142">
                  <v>29.7643</v>
                </pt>
                <pt idx="143">
                  <v>29.7643</v>
                </pt>
                <pt idx="144">
                  <v>29.7643</v>
                </pt>
                <pt idx="145">
                  <v>29.7643</v>
                </pt>
                <pt idx="146">
                  <v>29.7643</v>
                </pt>
                <pt idx="147">
                  <v>29.7643</v>
                </pt>
                <pt idx="148">
                  <v>29.7643</v>
                </pt>
                <pt idx="149">
                  <v>29.7643</v>
                </pt>
                <pt idx="150">
                  <v>29.7643</v>
                </pt>
                <pt idx="151">
                  <v>29.8115</v>
                </pt>
                <pt idx="152">
                  <v>29.8115</v>
                </pt>
                <pt idx="153">
                  <v>29.8586</v>
                </pt>
                <pt idx="154">
                  <v>29.9528</v>
                </pt>
                <pt idx="155">
                  <v>29.9528</v>
                </pt>
                <pt idx="156">
                  <v>29.9999</v>
                </pt>
                <pt idx="157">
                  <v>29.9058</v>
                </pt>
                <pt idx="158">
                  <v>29.9058</v>
                </pt>
                <pt idx="159">
                  <v>29.9528</v>
                </pt>
                <pt idx="160">
                  <v>29.9058</v>
                </pt>
                <pt idx="161">
                  <v>29.7643</v>
                </pt>
                <pt idx="162">
                  <v>29.5275</v>
                </pt>
                <pt idx="163">
                  <v>29.3371</v>
                </pt>
                <pt idx="164">
                  <v>28.9058</v>
                </pt>
                <pt idx="165">
                  <v>28.5673</v>
                </pt>
                <pt idx="166">
                  <v>28.275</v>
                </pt>
                <pt idx="167">
                  <v>28.0299</v>
                </pt>
                <pt idx="168">
                  <v>27.7833</v>
                </pt>
                <pt idx="169">
                  <v>27.5353</v>
                </pt>
                <pt idx="170">
                  <v>27.3358</v>
                </pt>
                <pt idx="171">
                  <v>27.1353</v>
                </pt>
                <pt idx="172">
                  <v>27.0347</v>
                </pt>
                <pt idx="173">
                  <v>26.9339</v>
                </pt>
                <pt idx="174">
                  <v>26.8833</v>
                </pt>
                <pt idx="175">
                  <v>26.7821</v>
                </pt>
                <pt idx="176">
                  <v>26.6806</v>
                </pt>
                <pt idx="177">
                  <v>26.5788</v>
                </pt>
                <pt idx="178">
                  <v>26.5278</v>
                </pt>
                <pt idx="179">
                  <v>26.5278</v>
                </pt>
                <pt idx="180">
                  <v>26.4257</v>
                </pt>
                <pt idx="181">
                  <v>26.3745</v>
                </pt>
                <pt idx="182">
                  <v>26.3233</v>
                </pt>
                <pt idx="183">
                  <v>26.272</v>
                </pt>
                <pt idx="184">
                  <v>26.272</v>
                </pt>
                <pt idx="185">
                  <v>26.2206</v>
                </pt>
                <pt idx="186">
                  <v>26.2206</v>
                </pt>
                <pt idx="187">
                  <v>26.1691</v>
                </pt>
                <pt idx="188">
                  <v>26.0661</v>
                </pt>
                <pt idx="189">
                  <v>25.9626</v>
                </pt>
                <pt idx="190">
                  <v>25.9109</v>
                </pt>
                <pt idx="191">
                  <v>25.859</v>
                </pt>
                <pt idx="192">
                  <v>25.859</v>
                </pt>
                <pt idx="193">
                  <v>25.8071</v>
                </pt>
                <pt idx="194">
                  <v>25.8071</v>
                </pt>
                <pt idx="195">
                  <v>25.703</v>
                </pt>
                <pt idx="196">
                  <v>25.7551</v>
                </pt>
                <pt idx="197">
                  <v>25.703</v>
                </pt>
                <pt idx="198">
                  <v>25.5987</v>
                </pt>
                <pt idx="199">
                  <v>25.5987</v>
                </pt>
                <pt idx="200">
                  <v>25.5464</v>
                </pt>
                <pt idx="201">
                  <v>25.4941</v>
                </pt>
                <pt idx="202">
                  <v>25.5464</v>
                </pt>
                <pt idx="203">
                  <v>25.4941</v>
                </pt>
                <pt idx="204">
                  <v>25.4941</v>
                </pt>
                <pt idx="205">
                  <v>25.4416</v>
                </pt>
                <pt idx="206">
                  <v>25.4416</v>
                </pt>
                <pt idx="207">
                  <v>25.3892</v>
                </pt>
                <pt idx="208">
                  <v>25.3892</v>
                </pt>
                <pt idx="209">
                  <v>25.3366</v>
                </pt>
                <pt idx="210">
                  <v>25.284</v>
                </pt>
                <pt idx="211">
                  <v>25.3366</v>
                </pt>
                <pt idx="212">
                  <v>25.284</v>
                </pt>
                <pt idx="213">
                  <v>25.284</v>
                </pt>
                <pt idx="214">
                  <v>25.2313</v>
                </pt>
                <pt idx="215">
                  <v>25.2313</v>
                </pt>
                <pt idx="216">
                  <v>25.1785</v>
                </pt>
                <pt idx="217">
                  <v>25.284</v>
                </pt>
                <pt idx="218">
                  <v>25.1785</v>
                </pt>
                <pt idx="219">
                  <v>25.1256</v>
                </pt>
                <pt idx="220">
                  <v>25.1785</v>
                </pt>
                <pt idx="221">
                  <v>25.1785</v>
                </pt>
                <pt idx="222">
                  <v>25.0727</v>
                </pt>
                <pt idx="223">
                  <v>25.1256</v>
                </pt>
                <pt idx="224">
                  <v>25.1256</v>
                </pt>
                <pt idx="225">
                  <v>25.1256</v>
                </pt>
                <pt idx="226">
                  <v>25.1256</v>
                </pt>
                <pt idx="227">
                  <v>25.1256</v>
                </pt>
                <pt idx="228">
                  <v>25.0727</v>
                </pt>
                <pt idx="229">
                  <v>25.1785</v>
                </pt>
                <pt idx="230">
                  <v>25.1256</v>
                </pt>
                <pt idx="231">
                  <v>25.1256</v>
                </pt>
                <pt idx="232">
                  <v>25.1256</v>
                </pt>
                <pt idx="233">
                  <v>25.0727</v>
                </pt>
                <pt idx="234">
                  <v>25.0727</v>
                </pt>
                <pt idx="235">
                  <v>25.0727</v>
                </pt>
                <pt idx="236">
                  <v>25.0197</v>
                </pt>
                <pt idx="237">
                  <v>25.0727</v>
                </pt>
                <pt idx="238">
                  <v>25.0727</v>
                </pt>
                <pt idx="239">
                  <v>25.0727</v>
                </pt>
                <pt idx="240">
                  <v>25.0727</v>
                </pt>
                <pt idx="241">
                  <v>25.0197</v>
                </pt>
                <pt idx="242">
                  <v>25.0197</v>
                </pt>
                <pt idx="243">
                  <v>25.0197</v>
                </pt>
                <pt idx="244">
                  <v>25.0197</v>
                </pt>
                <pt idx="245">
                  <v>25.0197</v>
                </pt>
                <pt idx="246">
                  <v>24.9666</v>
                </pt>
                <pt idx="247">
                  <v>25.0197</v>
                </pt>
                <pt idx="248">
                  <v>24.9666</v>
                </pt>
                <pt idx="249">
                  <v>24.9666</v>
                </pt>
                <pt idx="250">
                  <v>25.0197</v>
                </pt>
                <pt idx="251">
                  <v>24.9134</v>
                </pt>
                <pt idx="252">
                  <v>24.9666</v>
                </pt>
                <pt idx="253">
                  <v>25.0197</v>
                </pt>
                <pt idx="254">
                  <v>25.0727</v>
                </pt>
                <pt idx="255">
                  <v>24.9666</v>
                </pt>
                <pt idx="256">
                  <v>24.9666</v>
                </pt>
                <pt idx="257">
                  <v>24.9666</v>
                </pt>
                <pt idx="258">
                  <v>24.9666</v>
                </pt>
                <pt idx="259">
                  <v>24.9666</v>
                </pt>
                <pt idx="260">
                  <v>25.0727</v>
                </pt>
                <pt idx="261">
                  <v>25.1785</v>
                </pt>
                <pt idx="262">
                  <v>25.1256</v>
                </pt>
                <pt idx="263">
                  <v>25.284</v>
                </pt>
                <pt idx="264">
                  <v>25.3892</v>
                </pt>
                <pt idx="265">
                  <v>25.4941</v>
                </pt>
                <pt idx="266">
                  <v>25.5464</v>
                </pt>
                <pt idx="267">
                  <v>25.5987</v>
                </pt>
                <pt idx="268">
                  <v>25.703</v>
                </pt>
                <pt idx="269">
                  <v>25.7551</v>
                </pt>
                <pt idx="270">
                  <v>25.8071</v>
                </pt>
                <pt idx="271">
                  <v>25.9109</v>
                </pt>
                <pt idx="272">
                  <v>25.9626</v>
                </pt>
                <pt idx="273">
                  <v>25.9626</v>
                </pt>
                <pt idx="274">
                  <v>26.0144</v>
                </pt>
                <pt idx="275">
                  <v>26.0144</v>
                </pt>
                <pt idx="276">
                  <v>26.0144</v>
                </pt>
                <pt idx="277">
                  <v>26.0144</v>
                </pt>
                <pt idx="278">
                  <v>26.1176</v>
                </pt>
                <pt idx="279">
                  <v>26.0661</v>
                </pt>
                <pt idx="280">
                  <v>26.1176</v>
                </pt>
                <pt idx="281">
                  <v>26.1176</v>
                </pt>
                <pt idx="282">
                  <v>26.1691</v>
                </pt>
                <pt idx="283">
                  <v>26.1691</v>
                </pt>
                <pt idx="284">
                  <v>26.1176</v>
                </pt>
                <pt idx="285">
                  <v>26.1176</v>
                </pt>
                <pt idx="286">
                  <v>26.1691</v>
                </pt>
                <pt idx="287">
                  <v>26.2206</v>
                </pt>
                <pt idx="288">
                  <v>26.272</v>
                </pt>
                <pt idx="289">
                  <v>26.2206</v>
                </pt>
                <pt idx="290">
                  <v>26.1691</v>
                </pt>
                <pt idx="291">
                  <v>26.1691</v>
                </pt>
                <pt idx="292">
                  <v>26.1176</v>
                </pt>
                <pt idx="293">
                  <v>26.1176</v>
                </pt>
                <pt idx="294">
                  <v>26.1691</v>
                </pt>
                <pt idx="295">
                  <v>26.1176</v>
                </pt>
                <pt idx="296">
                  <v>26.1176</v>
                </pt>
                <pt idx="297">
                  <v>26.1691</v>
                </pt>
                <pt idx="298">
                  <v>26.272</v>
                </pt>
                <pt idx="299">
                  <v>26.2206</v>
                </pt>
                <pt idx="300">
                  <v>26.1691</v>
                </pt>
                <pt idx="301">
                  <v>26.1176</v>
                </pt>
                <pt idx="302">
                  <v>26.1176</v>
                </pt>
                <pt idx="303">
                  <v>26.1176</v>
                </pt>
                <pt idx="304">
                  <v>26.1691</v>
                </pt>
                <pt idx="305">
                  <v>26.1691</v>
                </pt>
                <pt idx="306">
                  <v>26.1691</v>
                </pt>
                <pt idx="307">
                  <v>26.1176</v>
                </pt>
                <pt idx="308">
                  <v>26.0661</v>
                </pt>
                <pt idx="309">
                  <v>26.0661</v>
                </pt>
                <pt idx="310">
                  <v>26.0661</v>
                </pt>
                <pt idx="311">
                  <v>26.1176</v>
                </pt>
                <pt idx="312">
                  <v>26.0661</v>
                </pt>
                <pt idx="313">
                  <v>26.0144</v>
                </pt>
                <pt idx="314">
                  <v>26.0661</v>
                </pt>
                <pt idx="315">
                  <v>26.0144</v>
                </pt>
                <pt idx="316">
                  <v>26.0144</v>
                </pt>
                <pt idx="317">
                  <v>26.0144</v>
                </pt>
                <pt idx="318">
                  <v>25.9626</v>
                </pt>
                <pt idx="319">
                  <v>25.9626</v>
                </pt>
                <pt idx="320">
                  <v>25.9626</v>
                </pt>
                <pt idx="321">
                  <v>25.9109</v>
                </pt>
                <pt idx="322">
                  <v>25.9626</v>
                </pt>
                <pt idx="323">
                  <v>25.9109</v>
                </pt>
                <pt idx="324">
                  <v>25.9626</v>
                </pt>
                <pt idx="325">
                  <v>25.9109</v>
                </pt>
                <pt idx="326">
                  <v>25.859</v>
                </pt>
                <pt idx="327">
                  <v>25.859</v>
                </pt>
                <pt idx="328">
                  <v>25.859</v>
                </pt>
                <pt idx="329">
                  <v>25.859</v>
                </pt>
                <pt idx="330">
                  <v>25.859</v>
                </pt>
                <pt idx="331">
                  <v>25.9109</v>
                </pt>
                <pt idx="332">
                  <v>26.0144</v>
                </pt>
                <pt idx="333">
                  <v>25.9626</v>
                </pt>
                <pt idx="334">
                  <v>25.859</v>
                </pt>
                <pt idx="335">
                  <v>25.8071</v>
                </pt>
                <pt idx="336">
                  <v>25.9109</v>
                </pt>
                <pt idx="337">
                  <v>25.7551</v>
                </pt>
                <pt idx="338">
                  <v>25.7551</v>
                </pt>
                <pt idx="339">
                  <v>25.7551</v>
                </pt>
                <pt idx="340">
                  <v>25.7551</v>
                </pt>
                <pt idx="341">
                  <v>25.7551</v>
                </pt>
                <pt idx="342">
                  <v>25.7551</v>
                </pt>
                <pt idx="343">
                  <v>25.7551</v>
                </pt>
                <pt idx="344">
                  <v>25.703</v>
                </pt>
                <pt idx="345">
                  <v>25.7551</v>
                </pt>
                <pt idx="346">
                  <v>25.703</v>
                </pt>
                <pt idx="347">
                  <v>25.703</v>
                </pt>
                <pt idx="348">
                  <v>25.703</v>
                </pt>
                <pt idx="349">
                  <v>25.703</v>
                </pt>
                <pt idx="350">
                  <v>25.703</v>
                </pt>
                <pt idx="351">
                  <v>25.703</v>
                </pt>
                <pt idx="352">
                  <v>25.6509</v>
                </pt>
                <pt idx="353">
                  <v>25.6509</v>
                </pt>
                <pt idx="354">
                  <v>25.703</v>
                </pt>
                <pt idx="355">
                  <v>25.5987</v>
                </pt>
                <pt idx="356">
                  <v>25.5987</v>
                </pt>
                <pt idx="357">
                  <v>25.6509</v>
                </pt>
                <pt idx="358">
                  <v>25.5987</v>
                </pt>
                <pt idx="359">
                  <v>25.6509</v>
                </pt>
                <pt idx="360">
                  <v>25.6509</v>
                </pt>
                <pt idx="361">
                  <v>25.5987</v>
                </pt>
                <pt idx="362">
                  <v>25.5987</v>
                </pt>
                <pt idx="363">
                  <v>25.5987</v>
                </pt>
                <pt idx="364">
                  <v>25.5464</v>
                </pt>
                <pt idx="365">
                  <v>25.4941</v>
                </pt>
                <pt idx="366">
                  <v>25.5464</v>
                </pt>
                <pt idx="367">
                  <v>25.5464</v>
                </pt>
                <pt idx="368">
                  <v>25.4941</v>
                </pt>
                <pt idx="369">
                  <v>25.4941</v>
                </pt>
                <pt idx="370">
                  <v>25.5464</v>
                </pt>
                <pt idx="371">
                  <v>25.4941</v>
                </pt>
                <pt idx="372">
                  <v>25.4941</v>
                </pt>
                <pt idx="373">
                  <v>25.4416</v>
                </pt>
                <pt idx="374">
                  <v>25.4941</v>
                </pt>
                <pt idx="375">
                  <v>25.4941</v>
                </pt>
                <pt idx="376">
                  <v>25.4941</v>
                </pt>
                <pt idx="377">
                  <v>25.4416</v>
                </pt>
                <pt idx="378">
                  <v>25.5464</v>
                </pt>
                <pt idx="379">
                  <v>25.5464</v>
                </pt>
                <pt idx="380">
                  <v>25.4941</v>
                </pt>
                <pt idx="381">
                  <v>25.5464</v>
                </pt>
                <pt idx="382">
                  <v>25.4941</v>
                </pt>
                <pt idx="383">
                  <v>25.4416</v>
                </pt>
                <pt idx="384">
                  <v>25.3892</v>
                </pt>
                <pt idx="385">
                  <v>25.284</v>
                </pt>
                <pt idx="386">
                  <v>25.1785</v>
                </pt>
                <pt idx="387">
                  <v>25.1256</v>
                </pt>
                <pt idx="388">
                  <v>25.0197</v>
                </pt>
                <pt idx="389">
                  <v>24.9134</v>
                </pt>
                <pt idx="390">
                  <v>24.8602</v>
                </pt>
                <pt idx="391">
                  <v>24.8602</v>
                </pt>
                <pt idx="392">
                  <v>24.7535</v>
                </pt>
                <pt idx="393">
                  <v>24.7</v>
                </pt>
                <pt idx="394">
                  <v>24.5929</v>
                </pt>
                <pt idx="395">
                  <v>24.5929</v>
                </pt>
                <pt idx="396">
                  <v>24.5392</v>
                </pt>
                <pt idx="397">
                  <v>24.4854</v>
                </pt>
                <pt idx="398">
                  <v>24.3777</v>
                </pt>
                <pt idx="399">
                  <v>24.3777</v>
                </pt>
                <pt idx="400">
                  <v>24.3777</v>
                </pt>
                <pt idx="401">
                  <v>24.3236</v>
                </pt>
                <pt idx="402">
                  <v>24.2696</v>
                </pt>
                <pt idx="403">
                  <v>24.2154</v>
                </pt>
                <pt idx="404">
                  <v>24.2696</v>
                </pt>
                <pt idx="405">
                  <v>24.2154</v>
                </pt>
                <pt idx="406">
                  <v>24.2154</v>
                </pt>
                <pt idx="407">
                  <v>24.1612</v>
                </pt>
                <pt idx="408">
                  <v>24.2154</v>
                </pt>
                <pt idx="409">
                  <v>24.1612</v>
                </pt>
                <pt idx="410">
                  <v>24.1612</v>
                </pt>
                <pt idx="411">
                  <v>24.2154</v>
                </pt>
                <pt idx="412">
                  <v>24.1612</v>
                </pt>
                <pt idx="413">
                  <v>24.2154</v>
                </pt>
                <pt idx="414">
                  <v>24.2154</v>
                </pt>
                <pt idx="415">
                  <v>24.1068</v>
                </pt>
                <pt idx="416">
                  <v>24.1068</v>
                </pt>
                <pt idx="417">
                  <v>24.1068</v>
                </pt>
                <pt idx="418">
                  <v>24.2154</v>
                </pt>
                <pt idx="419">
                  <v>24.1612</v>
                </pt>
                <pt idx="420">
                  <v>24.1612</v>
                </pt>
                <pt idx="421">
                  <v>24.1612</v>
                </pt>
                <pt idx="422">
                  <v>24.2154</v>
                </pt>
                <pt idx="423">
                  <v>24.2154</v>
                </pt>
                <pt idx="424">
                  <v>24.2696</v>
                </pt>
                <pt idx="425">
                  <v>24.2696</v>
                </pt>
                <pt idx="426">
                  <v>24.2696</v>
                </pt>
                <pt idx="427">
                  <v>24.3236</v>
                </pt>
                <pt idx="428">
                  <v>24.3236</v>
                </pt>
                <pt idx="429">
                  <v>24.3777</v>
                </pt>
                <pt idx="430">
                  <v>24.3236</v>
                </pt>
                <pt idx="431">
                  <v>24.3236</v>
                </pt>
                <pt idx="432">
                  <v>24.3777</v>
                </pt>
                <pt idx="433">
                  <v>24.3236</v>
                </pt>
                <pt idx="434">
                  <v>24.3236</v>
                </pt>
                <pt idx="435">
                  <v>24.3236</v>
                </pt>
                <pt idx="436">
                  <v>24.3236</v>
                </pt>
                <pt idx="437">
                  <v>24.3777</v>
                </pt>
                <pt idx="438">
                  <v>24.3236</v>
                </pt>
                <pt idx="439">
                  <v>24.3236</v>
                </pt>
                <pt idx="440">
                  <v>24.4854</v>
                </pt>
                <pt idx="441">
                  <v>24.4316</v>
                </pt>
                <pt idx="442">
                  <v>24.4316</v>
                </pt>
                <pt idx="443">
                  <v>24.3777</v>
                </pt>
                <pt idx="444">
                  <v>24.3777</v>
                </pt>
                <pt idx="445">
                  <v>24.4316</v>
                </pt>
                <pt idx="446">
                  <v>24.4854</v>
                </pt>
                <pt idx="447">
                  <v>24.4316</v>
                </pt>
                <pt idx="448">
                  <v>24.4316</v>
                </pt>
                <pt idx="449">
                  <v>24.4854</v>
                </pt>
                <pt idx="450">
                  <v>24.4854</v>
                </pt>
                <pt idx="451">
                  <v>24.4316</v>
                </pt>
                <pt idx="452">
                  <v>24.5392</v>
                </pt>
                <pt idx="453">
                  <v>24.4854</v>
                </pt>
                <pt idx="454">
                  <v>24.5392</v>
                </pt>
                <pt idx="455">
                  <v>24.5929</v>
                </pt>
                <pt idx="456">
                  <v>24.4854</v>
                </pt>
                <pt idx="457">
                  <v>24.5929</v>
                </pt>
                <pt idx="458">
                  <v>24.5929</v>
                </pt>
                <pt idx="459">
                  <v>24.5392</v>
                </pt>
                <pt idx="460">
                  <v>24.6465</v>
                </pt>
                <pt idx="461">
                  <v>24.5929</v>
                </pt>
                <pt idx="462">
                  <v>24.6465</v>
                </pt>
                <pt idx="463">
                  <v>24.5929</v>
                </pt>
                <pt idx="464">
                  <v>24.5929</v>
                </pt>
                <pt idx="465">
                  <v>24.5929</v>
                </pt>
                <pt idx="466">
                  <v>24.6465</v>
                </pt>
                <pt idx="467">
                  <v>24.5929</v>
                </pt>
                <pt idx="468">
                  <v>24.5929</v>
                </pt>
                <pt idx="469">
                  <v>24.7</v>
                </pt>
                <pt idx="470">
                  <v>24.6465</v>
                </pt>
                <pt idx="471">
                  <v>24.7</v>
                </pt>
                <pt idx="472">
                  <v>24.7</v>
                </pt>
                <pt idx="473">
                  <v>24.7535</v>
                </pt>
                <pt idx="474">
                  <v>24.7</v>
                </pt>
                <pt idx="475">
                  <v>24.7535</v>
                </pt>
                <pt idx="476">
                  <v>24.8069</v>
                </pt>
                <pt idx="477">
                  <v>24.8069</v>
                </pt>
                <pt idx="478">
                  <v>24.8602</v>
                </pt>
                <pt idx="479">
                  <v>24.8602</v>
                </pt>
                <pt idx="480">
                  <v>24.9134</v>
                </pt>
                <pt idx="481">
                  <v>24.9134</v>
                </pt>
                <pt idx="482">
                  <v>25.0197</v>
                </pt>
                <pt idx="483">
                  <v>25.0197</v>
                </pt>
                <pt idx="484">
                  <v>25.0197</v>
                </pt>
                <pt idx="485">
                  <v>24.9666</v>
                </pt>
                <pt idx="486">
                  <v>25.0727</v>
                </pt>
                <pt idx="487">
                  <v>25.0727</v>
                </pt>
                <pt idx="488">
                  <v>25.0197</v>
                </pt>
                <pt idx="489">
                  <v>25.0727</v>
                </pt>
                <pt idx="490">
                  <v>25.0197</v>
                </pt>
                <pt idx="491">
                  <v>25.1256</v>
                </pt>
                <pt idx="492">
                  <v>25.0727</v>
                </pt>
                <pt idx="493">
                  <v>25.0727</v>
                </pt>
                <pt idx="494">
                  <v>25.0727</v>
                </pt>
                <pt idx="495">
                  <v>25.0197</v>
                </pt>
                <pt idx="496">
                  <v>25.0727</v>
                </pt>
                <pt idx="497">
                  <v>25.0197</v>
                </pt>
                <pt idx="498">
                  <v>25.0727</v>
                </pt>
                <pt idx="499">
                  <v>25.1256</v>
                </pt>
              </numCache>
            </numRef>
          </val>
          <smooth val="0"/>
        </ser>
        <ser>
          <idx val="4"/>
          <order val="4"/>
          <tx>
            <strRef>
              <f>'Réponse échelon'!$G$1</f>
              <strCache>
                <ptCount val="1"/>
                <pt idx="0">
                  <v>T3 estimé</v>
                </pt>
              </strCache>
            </strRef>
          </tx>
          <spPr>
            <a:ln w="28575" cap="rnd">
              <a:solidFill>
                <a:schemeClr val="accent6"/>
              </a:solidFill>
              <a:prstDash val="solid"/>
              <a:round/>
            </a:ln>
          </spPr>
          <marker>
            <symbol val="none"/>
            <spPr>
              <a:ln>
                <a:prstDash val="solid"/>
              </a:ln>
            </spPr>
          </marker>
          <cat>
            <numRef>
              <f>'Réponse échelon'!$A$2:$A$501</f>
              <numCache>
                <formatCode>0</formatCode>
                <ptCount val="500"/>
                <pt idx="0">
                  <v>0</v>
                </pt>
                <pt idx="1">
                  <v>5</v>
                </pt>
                <pt idx="2">
                  <v>10</v>
                </pt>
                <pt idx="3">
                  <v>15</v>
                </pt>
                <pt idx="4">
                  <v>20</v>
                </pt>
                <pt idx="5">
                  <v>25</v>
                </pt>
                <pt idx="6">
                  <v>30</v>
                </pt>
                <pt idx="7">
                  <v>35</v>
                </pt>
                <pt idx="8">
                  <v>40</v>
                </pt>
                <pt idx="9">
                  <v>45</v>
                </pt>
                <pt idx="10">
                  <v>50</v>
                </pt>
                <pt idx="11">
                  <v>55</v>
                </pt>
                <pt idx="12">
                  <v>60</v>
                </pt>
                <pt idx="13">
                  <v>65</v>
                </pt>
                <pt idx="14">
                  <v>70</v>
                </pt>
                <pt idx="15">
                  <v>75</v>
                </pt>
                <pt idx="16">
                  <v>80</v>
                </pt>
                <pt idx="17">
                  <v>85</v>
                </pt>
                <pt idx="18">
                  <v>90</v>
                </pt>
                <pt idx="19">
                  <v>95</v>
                </pt>
                <pt idx="20">
                  <v>100</v>
                </pt>
                <pt idx="21">
                  <v>105</v>
                </pt>
                <pt idx="22">
                  <v>110</v>
                </pt>
                <pt idx="23">
                  <v>115</v>
                </pt>
                <pt idx="24">
                  <v>120</v>
                </pt>
                <pt idx="25">
                  <v>125</v>
                </pt>
                <pt idx="26">
                  <v>130</v>
                </pt>
                <pt idx="27">
                  <v>135</v>
                </pt>
                <pt idx="28">
                  <v>140</v>
                </pt>
                <pt idx="29">
                  <v>145</v>
                </pt>
                <pt idx="30">
                  <v>150</v>
                </pt>
                <pt idx="31">
                  <v>155</v>
                </pt>
                <pt idx="32">
                  <v>160</v>
                </pt>
                <pt idx="33">
                  <v>165</v>
                </pt>
                <pt idx="34">
                  <v>170</v>
                </pt>
                <pt idx="35">
                  <v>175</v>
                </pt>
                <pt idx="36">
                  <v>180</v>
                </pt>
                <pt idx="37">
                  <v>185</v>
                </pt>
                <pt idx="38">
                  <v>190</v>
                </pt>
                <pt idx="39">
                  <v>195</v>
                </pt>
                <pt idx="40">
                  <v>200</v>
                </pt>
                <pt idx="41">
                  <v>205</v>
                </pt>
                <pt idx="42">
                  <v>210</v>
                </pt>
                <pt idx="43">
                  <v>215</v>
                </pt>
                <pt idx="44">
                  <v>220</v>
                </pt>
                <pt idx="45">
                  <v>225</v>
                </pt>
                <pt idx="46">
                  <v>230</v>
                </pt>
                <pt idx="47">
                  <v>235</v>
                </pt>
                <pt idx="48">
                  <v>240</v>
                </pt>
                <pt idx="49">
                  <v>245</v>
                </pt>
                <pt idx="50">
                  <v>250</v>
                </pt>
                <pt idx="51">
                  <v>255</v>
                </pt>
                <pt idx="52">
                  <v>260</v>
                </pt>
                <pt idx="53">
                  <v>265</v>
                </pt>
                <pt idx="54">
                  <v>270</v>
                </pt>
                <pt idx="55">
                  <v>275</v>
                </pt>
                <pt idx="56">
                  <v>280</v>
                </pt>
                <pt idx="57">
                  <v>285</v>
                </pt>
                <pt idx="58">
                  <v>290</v>
                </pt>
                <pt idx="59">
                  <v>295</v>
                </pt>
                <pt idx="60">
                  <v>300</v>
                </pt>
                <pt idx="61">
                  <v>305</v>
                </pt>
                <pt idx="62">
                  <v>310</v>
                </pt>
                <pt idx="63">
                  <v>315</v>
                </pt>
                <pt idx="64">
                  <v>320</v>
                </pt>
                <pt idx="65">
                  <v>325</v>
                </pt>
                <pt idx="66">
                  <v>330</v>
                </pt>
                <pt idx="67">
                  <v>335</v>
                </pt>
                <pt idx="68">
                  <v>340</v>
                </pt>
                <pt idx="69">
                  <v>345</v>
                </pt>
                <pt idx="70">
                  <v>350</v>
                </pt>
                <pt idx="71">
                  <v>355</v>
                </pt>
                <pt idx="72">
                  <v>360</v>
                </pt>
                <pt idx="73">
                  <v>365</v>
                </pt>
                <pt idx="74">
                  <v>370</v>
                </pt>
                <pt idx="75">
                  <v>375</v>
                </pt>
                <pt idx="76">
                  <v>380</v>
                </pt>
                <pt idx="77">
                  <v>385</v>
                </pt>
                <pt idx="78">
                  <v>390</v>
                </pt>
                <pt idx="79">
                  <v>395</v>
                </pt>
                <pt idx="80">
                  <v>400</v>
                </pt>
                <pt idx="81">
                  <v>405</v>
                </pt>
                <pt idx="82">
                  <v>410</v>
                </pt>
                <pt idx="83">
                  <v>415</v>
                </pt>
                <pt idx="84">
                  <v>420</v>
                </pt>
                <pt idx="85">
                  <v>425</v>
                </pt>
                <pt idx="86">
                  <v>430</v>
                </pt>
                <pt idx="87">
                  <v>435</v>
                </pt>
                <pt idx="88">
                  <v>440</v>
                </pt>
                <pt idx="89">
                  <v>445</v>
                </pt>
                <pt idx="90">
                  <v>450</v>
                </pt>
                <pt idx="91">
                  <v>455</v>
                </pt>
                <pt idx="92">
                  <v>460</v>
                </pt>
                <pt idx="93">
                  <v>465</v>
                </pt>
                <pt idx="94">
                  <v>470</v>
                </pt>
                <pt idx="95">
                  <v>475</v>
                </pt>
                <pt idx="96">
                  <v>480</v>
                </pt>
                <pt idx="97">
                  <v>485</v>
                </pt>
                <pt idx="98">
                  <v>490</v>
                </pt>
                <pt idx="99">
                  <v>495</v>
                </pt>
                <pt idx="100">
                  <v>500</v>
                </pt>
                <pt idx="101">
                  <v>505</v>
                </pt>
                <pt idx="102">
                  <v>510</v>
                </pt>
                <pt idx="103">
                  <v>515</v>
                </pt>
                <pt idx="104">
                  <v>520</v>
                </pt>
                <pt idx="105">
                  <v>525</v>
                </pt>
                <pt idx="106">
                  <v>530</v>
                </pt>
                <pt idx="107">
                  <v>535</v>
                </pt>
                <pt idx="108">
                  <v>540</v>
                </pt>
                <pt idx="109">
                  <v>545</v>
                </pt>
                <pt idx="110">
                  <v>550</v>
                </pt>
                <pt idx="111">
                  <v>555</v>
                </pt>
                <pt idx="112">
                  <v>560</v>
                </pt>
                <pt idx="113">
                  <v>565</v>
                </pt>
                <pt idx="114">
                  <v>570</v>
                </pt>
                <pt idx="115">
                  <v>575</v>
                </pt>
                <pt idx="116">
                  <v>580</v>
                </pt>
                <pt idx="117">
                  <v>585</v>
                </pt>
                <pt idx="118">
                  <v>590</v>
                </pt>
                <pt idx="119">
                  <v>595</v>
                </pt>
                <pt idx="120">
                  <v>600</v>
                </pt>
                <pt idx="121">
                  <v>605</v>
                </pt>
                <pt idx="122">
                  <v>610</v>
                </pt>
                <pt idx="123">
                  <v>615</v>
                </pt>
                <pt idx="124">
                  <v>620</v>
                </pt>
                <pt idx="125">
                  <v>625</v>
                </pt>
                <pt idx="126">
                  <v>630</v>
                </pt>
                <pt idx="127">
                  <v>635</v>
                </pt>
                <pt idx="128">
                  <v>640</v>
                </pt>
                <pt idx="129">
                  <v>645</v>
                </pt>
                <pt idx="130">
                  <v>650</v>
                </pt>
                <pt idx="131">
                  <v>655</v>
                </pt>
                <pt idx="132">
                  <v>660</v>
                </pt>
                <pt idx="133">
                  <v>665</v>
                </pt>
                <pt idx="134">
                  <v>670</v>
                </pt>
                <pt idx="135">
                  <v>675</v>
                </pt>
                <pt idx="136">
                  <v>680</v>
                </pt>
                <pt idx="137">
                  <v>685</v>
                </pt>
                <pt idx="138">
                  <v>690</v>
                </pt>
                <pt idx="139">
                  <v>695</v>
                </pt>
                <pt idx="140">
                  <v>700</v>
                </pt>
                <pt idx="141">
                  <v>705</v>
                </pt>
                <pt idx="142">
                  <v>710</v>
                </pt>
                <pt idx="143">
                  <v>715</v>
                </pt>
                <pt idx="144">
                  <v>720</v>
                </pt>
                <pt idx="145">
                  <v>725</v>
                </pt>
                <pt idx="146">
                  <v>730</v>
                </pt>
                <pt idx="147">
                  <v>735</v>
                </pt>
                <pt idx="148">
                  <v>740</v>
                </pt>
                <pt idx="149">
                  <v>745</v>
                </pt>
                <pt idx="150">
                  <v>750</v>
                </pt>
                <pt idx="151">
                  <v>755</v>
                </pt>
                <pt idx="152">
                  <v>760</v>
                </pt>
                <pt idx="153">
                  <v>765</v>
                </pt>
                <pt idx="154">
                  <v>770</v>
                </pt>
                <pt idx="155">
                  <v>775</v>
                </pt>
                <pt idx="156">
                  <v>780</v>
                </pt>
                <pt idx="157">
                  <v>785</v>
                </pt>
                <pt idx="158">
                  <v>790</v>
                </pt>
                <pt idx="159">
                  <v>795</v>
                </pt>
                <pt idx="160">
                  <v>800</v>
                </pt>
                <pt idx="161">
                  <v>805</v>
                </pt>
                <pt idx="162">
                  <v>810</v>
                </pt>
                <pt idx="163">
                  <v>815</v>
                </pt>
                <pt idx="164">
                  <v>820</v>
                </pt>
                <pt idx="165">
                  <v>825</v>
                </pt>
                <pt idx="166">
                  <v>830</v>
                </pt>
                <pt idx="167">
                  <v>835</v>
                </pt>
                <pt idx="168">
                  <v>840</v>
                </pt>
                <pt idx="169">
                  <v>845</v>
                </pt>
                <pt idx="170">
                  <v>850</v>
                </pt>
                <pt idx="171">
                  <v>855</v>
                </pt>
                <pt idx="172">
                  <v>860</v>
                </pt>
                <pt idx="173">
                  <v>865</v>
                </pt>
                <pt idx="174">
                  <v>870</v>
                </pt>
                <pt idx="175">
                  <v>875</v>
                </pt>
                <pt idx="176">
                  <v>880</v>
                </pt>
                <pt idx="177">
                  <v>885</v>
                </pt>
                <pt idx="178">
                  <v>890</v>
                </pt>
                <pt idx="179">
                  <v>895</v>
                </pt>
                <pt idx="180">
                  <v>900</v>
                </pt>
                <pt idx="181">
                  <v>905</v>
                </pt>
                <pt idx="182">
                  <v>910</v>
                </pt>
                <pt idx="183">
                  <v>915</v>
                </pt>
                <pt idx="184">
                  <v>920</v>
                </pt>
                <pt idx="185">
                  <v>925</v>
                </pt>
                <pt idx="186">
                  <v>930</v>
                </pt>
                <pt idx="187">
                  <v>935</v>
                </pt>
                <pt idx="188">
                  <v>940</v>
                </pt>
                <pt idx="189">
                  <v>945</v>
                </pt>
                <pt idx="190">
                  <v>950</v>
                </pt>
                <pt idx="191">
                  <v>955</v>
                </pt>
                <pt idx="192">
                  <v>960</v>
                </pt>
                <pt idx="193">
                  <v>965</v>
                </pt>
                <pt idx="194">
                  <v>970</v>
                </pt>
                <pt idx="195">
                  <v>975</v>
                </pt>
                <pt idx="196">
                  <v>980</v>
                </pt>
                <pt idx="197">
                  <v>985</v>
                </pt>
                <pt idx="198">
                  <v>990</v>
                </pt>
                <pt idx="199">
                  <v>995</v>
                </pt>
                <pt idx="200">
                  <v>1000</v>
                </pt>
                <pt idx="201">
                  <v>1005</v>
                </pt>
                <pt idx="202">
                  <v>1010</v>
                </pt>
                <pt idx="203">
                  <v>1015</v>
                </pt>
                <pt idx="204">
                  <v>1020</v>
                </pt>
                <pt idx="205">
                  <v>1025</v>
                </pt>
                <pt idx="206">
                  <v>1030</v>
                </pt>
                <pt idx="207">
                  <v>1035</v>
                </pt>
                <pt idx="208">
                  <v>1040</v>
                </pt>
                <pt idx="209">
                  <v>1045</v>
                </pt>
                <pt idx="210">
                  <v>1050</v>
                </pt>
                <pt idx="211">
                  <v>1055</v>
                </pt>
                <pt idx="212">
                  <v>1060</v>
                </pt>
                <pt idx="213">
                  <v>1065</v>
                </pt>
                <pt idx="214">
                  <v>1070</v>
                </pt>
                <pt idx="215">
                  <v>1075</v>
                </pt>
                <pt idx="216">
                  <v>1080</v>
                </pt>
                <pt idx="217">
                  <v>1085</v>
                </pt>
                <pt idx="218">
                  <v>1090</v>
                </pt>
                <pt idx="219">
                  <v>1095</v>
                </pt>
                <pt idx="220">
                  <v>1100</v>
                </pt>
                <pt idx="221">
                  <v>1105</v>
                </pt>
                <pt idx="222">
                  <v>1110</v>
                </pt>
                <pt idx="223">
                  <v>1115</v>
                </pt>
                <pt idx="224">
                  <v>1120</v>
                </pt>
                <pt idx="225">
                  <v>1125</v>
                </pt>
                <pt idx="226">
                  <v>1130</v>
                </pt>
                <pt idx="227">
                  <v>1135</v>
                </pt>
                <pt idx="228">
                  <v>1140</v>
                </pt>
                <pt idx="229">
                  <v>1145</v>
                </pt>
                <pt idx="230">
                  <v>1150</v>
                </pt>
                <pt idx="231">
                  <v>1155</v>
                </pt>
                <pt idx="232">
                  <v>1160</v>
                </pt>
                <pt idx="233">
                  <v>1165</v>
                </pt>
                <pt idx="234">
                  <v>1170</v>
                </pt>
                <pt idx="235">
                  <v>1175</v>
                </pt>
                <pt idx="236">
                  <v>1180</v>
                </pt>
                <pt idx="237">
                  <v>1185</v>
                </pt>
                <pt idx="238">
                  <v>1190</v>
                </pt>
                <pt idx="239">
                  <v>1195</v>
                </pt>
                <pt idx="240">
                  <v>1200</v>
                </pt>
                <pt idx="241">
                  <v>1205</v>
                </pt>
                <pt idx="242">
                  <v>1210</v>
                </pt>
                <pt idx="243">
                  <v>1215</v>
                </pt>
                <pt idx="244">
                  <v>1220</v>
                </pt>
                <pt idx="245">
                  <v>1225</v>
                </pt>
                <pt idx="246">
                  <v>1230</v>
                </pt>
                <pt idx="247">
                  <v>1235</v>
                </pt>
                <pt idx="248">
                  <v>1240</v>
                </pt>
                <pt idx="249">
                  <v>1245</v>
                </pt>
                <pt idx="250">
                  <v>1250</v>
                </pt>
                <pt idx="251">
                  <v>1255</v>
                </pt>
                <pt idx="252">
                  <v>1260</v>
                </pt>
                <pt idx="253">
                  <v>1265</v>
                </pt>
                <pt idx="254">
                  <v>1270</v>
                </pt>
                <pt idx="255">
                  <v>1275</v>
                </pt>
                <pt idx="256">
                  <v>1280</v>
                </pt>
                <pt idx="257">
                  <v>1285</v>
                </pt>
                <pt idx="258">
                  <v>1290</v>
                </pt>
                <pt idx="259">
                  <v>1295</v>
                </pt>
                <pt idx="260">
                  <v>1300</v>
                </pt>
                <pt idx="261">
                  <v>1305</v>
                </pt>
                <pt idx="262">
                  <v>1310</v>
                </pt>
                <pt idx="263">
                  <v>1315</v>
                </pt>
                <pt idx="264">
                  <v>1320</v>
                </pt>
                <pt idx="265">
                  <v>1325</v>
                </pt>
                <pt idx="266">
                  <v>1330</v>
                </pt>
                <pt idx="267">
                  <v>1335</v>
                </pt>
                <pt idx="268">
                  <v>1340</v>
                </pt>
                <pt idx="269">
                  <v>1345</v>
                </pt>
                <pt idx="270">
                  <v>1350</v>
                </pt>
                <pt idx="271">
                  <v>1355</v>
                </pt>
                <pt idx="272">
                  <v>1360</v>
                </pt>
                <pt idx="273">
                  <v>1365</v>
                </pt>
                <pt idx="274">
                  <v>1370</v>
                </pt>
                <pt idx="275">
                  <v>1375</v>
                </pt>
                <pt idx="276">
                  <v>1380</v>
                </pt>
                <pt idx="277">
                  <v>1385</v>
                </pt>
                <pt idx="278">
                  <v>1390</v>
                </pt>
                <pt idx="279">
                  <v>1395</v>
                </pt>
                <pt idx="280">
                  <v>1400</v>
                </pt>
                <pt idx="281">
                  <v>1405</v>
                </pt>
                <pt idx="282">
                  <v>1410</v>
                </pt>
                <pt idx="283">
                  <v>1415</v>
                </pt>
                <pt idx="284">
                  <v>1420</v>
                </pt>
                <pt idx="285">
                  <v>1425</v>
                </pt>
                <pt idx="286">
                  <v>1430</v>
                </pt>
                <pt idx="287">
                  <v>1435</v>
                </pt>
                <pt idx="288">
                  <v>1440</v>
                </pt>
                <pt idx="289">
                  <v>1445</v>
                </pt>
                <pt idx="290">
                  <v>1450</v>
                </pt>
                <pt idx="291">
                  <v>1455</v>
                </pt>
                <pt idx="292">
                  <v>1460</v>
                </pt>
                <pt idx="293">
                  <v>1465</v>
                </pt>
                <pt idx="294">
                  <v>1470</v>
                </pt>
                <pt idx="295">
                  <v>1475</v>
                </pt>
                <pt idx="296">
                  <v>1480</v>
                </pt>
                <pt idx="297">
                  <v>1485</v>
                </pt>
                <pt idx="298">
                  <v>1490</v>
                </pt>
                <pt idx="299">
                  <v>1495</v>
                </pt>
                <pt idx="300">
                  <v>1500</v>
                </pt>
                <pt idx="301">
                  <v>1505</v>
                </pt>
                <pt idx="302">
                  <v>1510</v>
                </pt>
                <pt idx="303">
                  <v>1515</v>
                </pt>
                <pt idx="304">
                  <v>1520</v>
                </pt>
                <pt idx="305">
                  <v>1525</v>
                </pt>
                <pt idx="306">
                  <v>1530</v>
                </pt>
                <pt idx="307">
                  <v>1535</v>
                </pt>
                <pt idx="308">
                  <v>1540</v>
                </pt>
                <pt idx="309">
                  <v>1545</v>
                </pt>
                <pt idx="310">
                  <v>1550</v>
                </pt>
                <pt idx="311">
                  <v>1555</v>
                </pt>
                <pt idx="312">
                  <v>1560</v>
                </pt>
                <pt idx="313">
                  <v>1565</v>
                </pt>
                <pt idx="314">
                  <v>1570</v>
                </pt>
                <pt idx="315">
                  <v>1575</v>
                </pt>
                <pt idx="316">
                  <v>1580</v>
                </pt>
                <pt idx="317">
                  <v>1585</v>
                </pt>
                <pt idx="318">
                  <v>1590</v>
                </pt>
                <pt idx="319">
                  <v>1595</v>
                </pt>
                <pt idx="320">
                  <v>1600</v>
                </pt>
                <pt idx="321">
                  <v>1605</v>
                </pt>
                <pt idx="322">
                  <v>1610</v>
                </pt>
                <pt idx="323">
                  <v>1615</v>
                </pt>
                <pt idx="324">
                  <v>1620</v>
                </pt>
                <pt idx="325">
                  <v>1625</v>
                </pt>
                <pt idx="326">
                  <v>1630</v>
                </pt>
                <pt idx="327">
                  <v>1635</v>
                </pt>
                <pt idx="328">
                  <v>1640</v>
                </pt>
                <pt idx="329">
                  <v>1645</v>
                </pt>
                <pt idx="330">
                  <v>1650</v>
                </pt>
                <pt idx="331">
                  <v>1655</v>
                </pt>
                <pt idx="332">
                  <v>1660</v>
                </pt>
                <pt idx="333">
                  <v>1665</v>
                </pt>
                <pt idx="334">
                  <v>1670</v>
                </pt>
                <pt idx="335">
                  <v>1675</v>
                </pt>
                <pt idx="336">
                  <v>1680</v>
                </pt>
                <pt idx="337">
                  <v>1685</v>
                </pt>
                <pt idx="338">
                  <v>1690</v>
                </pt>
                <pt idx="339">
                  <v>1695</v>
                </pt>
                <pt idx="340">
                  <v>1700</v>
                </pt>
                <pt idx="341">
                  <v>1705</v>
                </pt>
                <pt idx="342">
                  <v>1710</v>
                </pt>
                <pt idx="343">
                  <v>1715</v>
                </pt>
                <pt idx="344">
                  <v>1720</v>
                </pt>
                <pt idx="345">
                  <v>1725</v>
                </pt>
                <pt idx="346">
                  <v>1730</v>
                </pt>
                <pt idx="347">
                  <v>1735</v>
                </pt>
                <pt idx="348">
                  <v>1740</v>
                </pt>
                <pt idx="349">
                  <v>1745</v>
                </pt>
                <pt idx="350">
                  <v>1750</v>
                </pt>
                <pt idx="351">
                  <v>1755</v>
                </pt>
                <pt idx="352">
                  <v>1760</v>
                </pt>
                <pt idx="353">
                  <v>1765</v>
                </pt>
                <pt idx="354">
                  <v>1770</v>
                </pt>
                <pt idx="355">
                  <v>1775</v>
                </pt>
                <pt idx="356">
                  <v>1780</v>
                </pt>
                <pt idx="357">
                  <v>1785</v>
                </pt>
                <pt idx="358">
                  <v>1790</v>
                </pt>
                <pt idx="359">
                  <v>1795</v>
                </pt>
                <pt idx="360">
                  <v>1800</v>
                </pt>
                <pt idx="361">
                  <v>1805</v>
                </pt>
                <pt idx="362">
                  <v>1810</v>
                </pt>
                <pt idx="363">
                  <v>1815</v>
                </pt>
                <pt idx="364">
                  <v>1820</v>
                </pt>
                <pt idx="365">
                  <v>1825</v>
                </pt>
                <pt idx="366">
                  <v>1830</v>
                </pt>
                <pt idx="367">
                  <v>1835</v>
                </pt>
                <pt idx="368">
                  <v>1840</v>
                </pt>
                <pt idx="369">
                  <v>1845</v>
                </pt>
                <pt idx="370">
                  <v>1850</v>
                </pt>
                <pt idx="371">
                  <v>1855</v>
                </pt>
                <pt idx="372">
                  <v>1860</v>
                </pt>
                <pt idx="373">
                  <v>1865</v>
                </pt>
                <pt idx="374">
                  <v>1870</v>
                </pt>
                <pt idx="375">
                  <v>1875</v>
                </pt>
                <pt idx="376">
                  <v>1880</v>
                </pt>
                <pt idx="377">
                  <v>1885</v>
                </pt>
                <pt idx="378">
                  <v>1890</v>
                </pt>
                <pt idx="379">
                  <v>1895</v>
                </pt>
                <pt idx="380">
                  <v>1900</v>
                </pt>
                <pt idx="381">
                  <v>1905</v>
                </pt>
                <pt idx="382">
                  <v>1910</v>
                </pt>
                <pt idx="383">
                  <v>1915</v>
                </pt>
                <pt idx="384">
                  <v>1920</v>
                </pt>
                <pt idx="385">
                  <v>1925</v>
                </pt>
                <pt idx="386">
                  <v>1930</v>
                </pt>
                <pt idx="387">
                  <v>1935</v>
                </pt>
                <pt idx="388">
                  <v>1940</v>
                </pt>
                <pt idx="389">
                  <v>1945</v>
                </pt>
                <pt idx="390">
                  <v>1950</v>
                </pt>
                <pt idx="391">
                  <v>1955</v>
                </pt>
                <pt idx="392">
                  <v>1960</v>
                </pt>
                <pt idx="393">
                  <v>1965</v>
                </pt>
                <pt idx="394">
                  <v>1970</v>
                </pt>
                <pt idx="395">
                  <v>1975</v>
                </pt>
                <pt idx="396">
                  <v>1980</v>
                </pt>
                <pt idx="397">
                  <v>1985</v>
                </pt>
                <pt idx="398">
                  <v>1990</v>
                </pt>
                <pt idx="399">
                  <v>1995</v>
                </pt>
                <pt idx="400">
                  <v>2000</v>
                </pt>
                <pt idx="401">
                  <v>2005</v>
                </pt>
                <pt idx="402">
                  <v>2010</v>
                </pt>
                <pt idx="403">
                  <v>2015</v>
                </pt>
                <pt idx="404">
                  <v>2020</v>
                </pt>
                <pt idx="405">
                  <v>2025</v>
                </pt>
                <pt idx="406">
                  <v>2030</v>
                </pt>
                <pt idx="407">
                  <v>2035</v>
                </pt>
                <pt idx="408">
                  <v>2040</v>
                </pt>
                <pt idx="409">
                  <v>2045</v>
                </pt>
                <pt idx="410">
                  <v>2050</v>
                </pt>
                <pt idx="411">
                  <v>2055</v>
                </pt>
                <pt idx="412">
                  <v>2060</v>
                </pt>
                <pt idx="413">
                  <v>2065</v>
                </pt>
                <pt idx="414">
                  <v>2070</v>
                </pt>
                <pt idx="415">
                  <v>2075</v>
                </pt>
                <pt idx="416">
                  <v>2080</v>
                </pt>
                <pt idx="417">
                  <v>2085</v>
                </pt>
                <pt idx="418">
                  <v>2090</v>
                </pt>
                <pt idx="419">
                  <v>2095</v>
                </pt>
                <pt idx="420">
                  <v>2100</v>
                </pt>
                <pt idx="421">
                  <v>2105</v>
                </pt>
                <pt idx="422">
                  <v>2110</v>
                </pt>
                <pt idx="423">
                  <v>2115</v>
                </pt>
                <pt idx="424">
                  <v>2120</v>
                </pt>
                <pt idx="425">
                  <v>2125</v>
                </pt>
                <pt idx="426">
                  <v>2130</v>
                </pt>
                <pt idx="427">
                  <v>2135</v>
                </pt>
                <pt idx="428">
                  <v>2140</v>
                </pt>
                <pt idx="429">
                  <v>2145</v>
                </pt>
                <pt idx="430">
                  <v>2150</v>
                </pt>
                <pt idx="431">
                  <v>2155</v>
                </pt>
                <pt idx="432">
                  <v>2160</v>
                </pt>
                <pt idx="433">
                  <v>2165</v>
                </pt>
                <pt idx="434">
                  <v>2170</v>
                </pt>
                <pt idx="435">
                  <v>2175</v>
                </pt>
                <pt idx="436">
                  <v>2180</v>
                </pt>
                <pt idx="437">
                  <v>2185</v>
                </pt>
                <pt idx="438">
                  <v>2190</v>
                </pt>
                <pt idx="439">
                  <v>2195</v>
                </pt>
                <pt idx="440">
                  <v>2200</v>
                </pt>
                <pt idx="441">
                  <v>2205</v>
                </pt>
                <pt idx="442">
                  <v>2210</v>
                </pt>
                <pt idx="443">
                  <v>2215</v>
                </pt>
                <pt idx="444">
                  <v>2220</v>
                </pt>
                <pt idx="445">
                  <v>2225</v>
                </pt>
                <pt idx="446">
                  <v>2230</v>
                </pt>
                <pt idx="447">
                  <v>2235</v>
                </pt>
                <pt idx="448">
                  <v>2240</v>
                </pt>
                <pt idx="449">
                  <v>2245</v>
                </pt>
                <pt idx="450">
                  <v>2250</v>
                </pt>
                <pt idx="451">
                  <v>2255</v>
                </pt>
                <pt idx="452">
                  <v>2260</v>
                </pt>
                <pt idx="453">
                  <v>2265</v>
                </pt>
                <pt idx="454">
                  <v>2270</v>
                </pt>
                <pt idx="455">
                  <v>2275</v>
                </pt>
                <pt idx="456">
                  <v>2280</v>
                </pt>
                <pt idx="457">
                  <v>2285</v>
                </pt>
                <pt idx="458">
                  <v>2290</v>
                </pt>
                <pt idx="459">
                  <v>2295</v>
                </pt>
                <pt idx="460">
                  <v>2300</v>
                </pt>
                <pt idx="461">
                  <v>2305</v>
                </pt>
                <pt idx="462">
                  <v>2310</v>
                </pt>
                <pt idx="463">
                  <v>2315</v>
                </pt>
                <pt idx="464">
                  <v>2320</v>
                </pt>
                <pt idx="465">
                  <v>2325</v>
                </pt>
                <pt idx="466">
                  <v>2330</v>
                </pt>
                <pt idx="467">
                  <v>2335</v>
                </pt>
                <pt idx="468">
                  <v>2340</v>
                </pt>
                <pt idx="469">
                  <v>2345</v>
                </pt>
                <pt idx="470">
                  <v>2350</v>
                </pt>
                <pt idx="471">
                  <v>2355</v>
                </pt>
                <pt idx="472">
                  <v>2360</v>
                </pt>
                <pt idx="473">
                  <v>2365</v>
                </pt>
                <pt idx="474">
                  <v>2370</v>
                </pt>
                <pt idx="475">
                  <v>2375</v>
                </pt>
                <pt idx="476">
                  <v>2380</v>
                </pt>
                <pt idx="477">
                  <v>2385</v>
                </pt>
                <pt idx="478">
                  <v>2390</v>
                </pt>
                <pt idx="479">
                  <v>2395</v>
                </pt>
                <pt idx="480">
                  <v>2400</v>
                </pt>
                <pt idx="481">
                  <v>2405</v>
                </pt>
                <pt idx="482">
                  <v>2410</v>
                </pt>
                <pt idx="483">
                  <v>2415</v>
                </pt>
                <pt idx="484">
                  <v>2420</v>
                </pt>
                <pt idx="485">
                  <v>2425</v>
                </pt>
                <pt idx="486">
                  <v>2430</v>
                </pt>
                <pt idx="487">
                  <v>2435</v>
                </pt>
                <pt idx="488">
                  <v>2440</v>
                </pt>
                <pt idx="489">
                  <v>2445</v>
                </pt>
                <pt idx="490">
                  <v>2450</v>
                </pt>
                <pt idx="491">
                  <v>2455</v>
                </pt>
                <pt idx="492">
                  <v>2460</v>
                </pt>
                <pt idx="493">
                  <v>2465</v>
                </pt>
                <pt idx="494">
                  <v>2470</v>
                </pt>
                <pt idx="495">
                  <v>2475</v>
                </pt>
                <pt idx="496">
                  <v>2480</v>
                </pt>
                <pt idx="497">
                  <v>2485</v>
                </pt>
                <pt idx="498">
                  <v>2490</v>
                </pt>
                <pt idx="499">
                  <v>2495</v>
                </pt>
              </numCache>
            </numRef>
          </cat>
          <val>
            <numRef>
              <f>'Réponse échelon'!$G$2:$G$501</f>
              <numCache>
                <formatCode>0.00</formatCode>
                <ptCount val="500"/>
                <pt idx="0">
                  <v>25.068</v>
                </pt>
                <pt idx="1">
                  <v>24.9245</v>
                </pt>
                <pt idx="2">
                  <v>24.7945</v>
                </pt>
                <pt idx="3">
                  <v>24.6952</v>
                </pt>
                <pt idx="4">
                  <v>24.5954</v>
                </pt>
                <pt idx="5">
                  <v>24.5151</v>
                </pt>
                <pt idx="6">
                  <v>24.4377</v>
                </pt>
                <pt idx="7">
                  <v>24.3822</v>
                </pt>
                <pt idx="8">
                  <v>24.3184</v>
                </pt>
                <pt idx="9">
                  <v>24.268</v>
                </pt>
                <pt idx="10">
                  <v>24.2283</v>
                </pt>
                <pt idx="11">
                  <v>24.1906</v>
                </pt>
                <pt idx="12">
                  <v>24.1608</v>
                </pt>
                <pt idx="13">
                  <v>24.1248</v>
                </pt>
                <pt idx="14">
                  <v>24.1101</v>
                </pt>
                <pt idx="15">
                  <v>24.0858</v>
                </pt>
                <pt idx="16">
                  <v>24.0674</v>
                </pt>
                <pt idx="17">
                  <v>24.0532</v>
                </pt>
                <pt idx="18">
                  <v>24.0358</v>
                </pt>
                <pt idx="19">
                  <v>24.0291</v>
                </pt>
                <pt idx="20">
                  <v>24.0242</v>
                </pt>
                <pt idx="21">
                  <v>24.0145</v>
                </pt>
                <pt idx="22">
                  <v>24.0076</v>
                </pt>
                <pt idx="23">
                  <v>24.0031</v>
                </pt>
                <pt idx="24">
                  <v>24.0131</v>
                </pt>
                <pt idx="25">
                  <v>24.015</v>
                </pt>
                <pt idx="26">
                  <v>24.0107</v>
                </pt>
                <pt idx="27">
                  <v>24.0082</v>
                </pt>
                <pt idx="28">
                  <v>24.0136</v>
                </pt>
                <pt idx="29">
                  <v>24.0249</v>
                </pt>
                <pt idx="30">
                  <v>24.0281</v>
                </pt>
                <pt idx="31">
                  <v>24.0316</v>
                </pt>
                <pt idx="32">
                  <v>24.0417</v>
                </pt>
                <pt idx="33">
                  <v>24.0441</v>
                </pt>
                <pt idx="34">
                  <v>24.0536</v>
                </pt>
                <pt idx="35">
                  <v>24.0684</v>
                </pt>
                <pt idx="36">
                  <v>24.0809</v>
                </pt>
                <pt idx="37">
                  <v>24.0916</v>
                </pt>
                <pt idx="38">
                  <v>24.1011</v>
                </pt>
                <pt idx="39">
                  <v>24.116</v>
                </pt>
                <pt idx="40">
                  <v>24.1287</v>
                </pt>
                <pt idx="41">
                  <v>24.1461</v>
                </pt>
                <pt idx="42">
                  <v>24.1543</v>
                </pt>
                <pt idx="43">
                  <v>24.1747</v>
                </pt>
                <pt idx="44">
                  <v>24.1851</v>
                </pt>
                <pt idx="45">
                  <v>24.2009</v>
                </pt>
                <pt idx="46">
                  <v>24.214</v>
                </pt>
                <pt idx="47">
                  <v>24.2253</v>
                </pt>
                <pt idx="48">
                  <v>24.2351</v>
                </pt>
                <pt idx="49">
                  <v>24.25</v>
                </pt>
                <pt idx="50">
                  <v>24.2625</v>
                </pt>
                <pt idx="51">
                  <v>24.2734</v>
                </pt>
                <pt idx="52">
                  <v>24.2894</v>
                </pt>
                <pt idx="53">
                  <v>24.3094</v>
                </pt>
                <pt idx="54">
                  <v>24.3132</v>
                </pt>
                <pt idx="55">
                  <v>24.3237</v>
                </pt>
                <pt idx="56">
                  <v>24.3393</v>
                </pt>
                <pt idx="57">
                  <v>24.3526</v>
                </pt>
                <pt idx="58">
                  <v>24.3705</v>
                </pt>
                <pt idx="59">
                  <v>24.379</v>
                </pt>
                <pt idx="60">
                  <v>24.3864</v>
                </pt>
                <pt idx="61">
                  <v>24.4054</v>
                </pt>
                <pt idx="62">
                  <v>24.4147</v>
                </pt>
                <pt idx="63">
                  <v>24.4291</v>
                </pt>
                <pt idx="64">
                  <v>24.4347</v>
                </pt>
                <pt idx="65">
                  <v>24.4466</v>
                </pt>
                <pt idx="66">
                  <v>24.4631</v>
                </pt>
                <pt idx="67">
                  <v>24.4831</v>
                </pt>
                <pt idx="68">
                  <v>24.487</v>
                </pt>
                <pt idx="69">
                  <v>24.5035</v>
                </pt>
                <pt idx="70">
                  <v>24.5166</v>
                </pt>
                <pt idx="71">
                  <v>24.5276</v>
                </pt>
                <pt idx="72">
                  <v>24.5371</v>
                </pt>
                <pt idx="73">
                  <v>24.5453</v>
                </pt>
                <pt idx="74">
                  <v>24.5588</v>
                </pt>
                <pt idx="75">
                  <v>24.5698</v>
                </pt>
                <pt idx="76">
                  <v>24.579</v>
                </pt>
                <pt idx="77">
                  <v>24.5872</v>
                </pt>
                <pt idx="78">
                  <v>24.6007</v>
                </pt>
                <pt idx="79">
                  <v>24.6117</v>
                </pt>
                <pt idx="80">
                  <v>24.6231</v>
                </pt>
                <pt idx="81">
                  <v>24.6889</v>
                </pt>
                <pt idx="82">
                  <v>24.8328</v>
                </pt>
                <pt idx="83">
                  <v>25.0534</v>
                </pt>
                <pt idx="84">
                  <v>25.3442</v>
                </pt>
                <pt idx="85">
                  <v>25.6726</v>
                </pt>
                <pt idx="86">
                  <v>26.0241</v>
                </pt>
                <pt idx="87">
                  <v>26.3696</v>
                </pt>
                <pt idx="88">
                  <v>26.7049</v>
                </pt>
                <pt idx="89">
                  <v>27.0151</v>
                </pt>
                <pt idx="90">
                  <v>27.3</v>
                </pt>
                <pt idx="91">
                  <v>27.533</v>
                </pt>
                <pt idx="92">
                  <v>27.735</v>
                </pt>
                <pt idx="93">
                  <v>27.8882</v>
                </pt>
                <pt idx="94">
                  <v>28.0133</v>
                </pt>
                <pt idx="95">
                  <v>28.1162</v>
                </pt>
                <pt idx="96">
                  <v>28.2008</v>
                </pt>
                <pt idx="97">
                  <v>28.2647</v>
                </pt>
                <pt idx="98">
                  <v>28.3128</v>
                </pt>
                <pt idx="99">
                  <v>28.3607</v>
                </pt>
                <pt idx="100">
                  <v>28.4033</v>
                </pt>
                <pt idx="101">
                  <v>28.4428</v>
                </pt>
                <pt idx="102">
                  <v>28.4696</v>
                </pt>
                <pt idx="103">
                  <v>28.4983</v>
                </pt>
                <pt idx="104">
                  <v>28.5401</v>
                </pt>
                <pt idx="105">
                  <v>28.5811</v>
                </pt>
                <pt idx="106">
                  <v>28.6159</v>
                </pt>
                <pt idx="107">
                  <v>28.6461</v>
                </pt>
                <pt idx="108">
                  <v>28.6894</v>
                </pt>
                <pt idx="109">
                  <v>28.7261</v>
                </pt>
                <pt idx="110">
                  <v>28.7689</v>
                </pt>
                <pt idx="111">
                  <v>28.8108</v>
                </pt>
                <pt idx="112">
                  <v>28.8579</v>
                </pt>
                <pt idx="113">
                  <v>28.8977</v>
                </pt>
                <pt idx="114">
                  <v>28.943</v>
                </pt>
                <pt idx="115">
                  <v>28.9762</v>
                </pt>
                <pt idx="116">
                  <v>29.0163</v>
                </pt>
                <pt idx="117">
                  <v>29.0553</v>
                </pt>
                <pt idx="118">
                  <v>29.0987</v>
                </pt>
                <pt idx="119">
                  <v>29.1403</v>
                </pt>
                <pt idx="120">
                  <v>29.1803</v>
                </pt>
                <pt idx="121">
                  <v>29.2188</v>
                </pt>
                <pt idx="122">
                  <v>29.2508</v>
                </pt>
                <pt idx="123">
                  <v>29.2831</v>
                </pt>
                <pt idx="124">
                  <v>29.3153</v>
                </pt>
                <pt idx="125">
                  <v>29.3532</v>
                </pt>
                <pt idx="126">
                  <v>29.39</v>
                </pt>
                <pt idx="127">
                  <v>29.4206</v>
                </pt>
                <pt idx="128">
                  <v>29.4511</v>
                </pt>
                <pt idx="129">
                  <v>29.4755</v>
                </pt>
                <pt idx="130">
                  <v>29.5006</v>
                </pt>
                <pt idx="131">
                  <v>29.5261</v>
                </pt>
                <pt idx="132">
                  <v>29.541</v>
                </pt>
                <pt idx="133">
                  <v>29.5533</v>
                </pt>
                <pt idx="134">
                  <v>29.5639</v>
                </pt>
                <pt idx="135">
                  <v>29.5896</v>
                </pt>
                <pt idx="136">
                  <v>29.605</v>
                </pt>
                <pt idx="137">
                  <v>29.6233</v>
                </pt>
                <pt idx="138">
                  <v>29.6327</v>
                </pt>
                <pt idx="139">
                  <v>29.641</v>
                </pt>
                <pt idx="140">
                  <v>29.6538</v>
                </pt>
                <pt idx="141">
                  <v>29.6695</v>
                </pt>
                <pt idx="142">
                  <v>29.6768</v>
                </pt>
                <pt idx="143">
                  <v>29.6884</v>
                </pt>
                <pt idx="144">
                  <v>29.6979</v>
                </pt>
                <pt idx="145">
                  <v>29.6951</v>
                </pt>
                <pt idx="146">
                  <v>29.6936</v>
                </pt>
                <pt idx="147">
                  <v>29.7044</v>
                </pt>
                <pt idx="148">
                  <v>29.7086</v>
                </pt>
                <pt idx="149">
                  <v>29.7188</v>
                </pt>
                <pt idx="150">
                  <v>29.7498</v>
                </pt>
                <pt idx="151">
                  <v>29.7585</v>
                </pt>
                <pt idx="152">
                  <v>29.7718</v>
                </pt>
                <pt idx="153">
                  <v>29.7936</v>
                </pt>
                <pt idx="154">
                  <v>29.8105</v>
                </pt>
                <pt idx="155">
                  <v>29.824</v>
                </pt>
                <pt idx="156">
                  <v>29.8403</v>
                </pt>
                <pt idx="157">
                  <v>29.8476</v>
                </pt>
                <pt idx="158">
                  <v>29.8324</v>
                </pt>
                <pt idx="159">
                  <v>29.772</v>
                </pt>
                <pt idx="160">
                  <v>29.6406</v>
                </pt>
                <pt idx="161">
                  <v>29.4361</v>
                </pt>
                <pt idx="162">
                  <v>29.1872</v>
                </pt>
                <pt idx="163">
                  <v>28.9064</v>
                </pt>
                <pt idx="164">
                  <v>28.6162</v>
                </pt>
                <pt idx="165">
                  <v>28.317</v>
                </pt>
                <pt idx="166">
                  <v>28.0376</v>
                </pt>
                <pt idx="167">
                  <v>27.7831</v>
                </pt>
                <pt idx="168">
                  <v>27.5452</v>
                </pt>
                <pt idx="169">
                  <v>27.3347</v>
                </pt>
                <pt idx="170">
                  <v>27.1536</v>
                </pt>
                <pt idx="171">
                  <v>26.9852</v>
                </pt>
                <pt idx="172">
                  <v>26.8518</v>
                </pt>
                <pt idx="173">
                  <v>26.7343</v>
                </pt>
                <pt idx="174">
                  <v>26.6359</v>
                </pt>
                <pt idx="175">
                  <v>26.5583</v>
                </pt>
                <pt idx="176">
                  <v>26.4847</v>
                </pt>
                <pt idx="177">
                  <v>26.4262</v>
                </pt>
                <pt idx="178">
                  <v>26.3733</v>
                </pt>
                <pt idx="179">
                  <v>26.3245</v>
                </pt>
                <pt idx="180">
                  <v>26.2782</v>
                </pt>
                <pt idx="181">
                  <v>26.2395</v>
                </pt>
                <pt idx="182">
                  <v>26.1947</v>
                </pt>
                <pt idx="183">
                  <v>26.1512</v>
                </pt>
                <pt idx="184">
                  <v>26.1083</v>
                </pt>
                <pt idx="185">
                  <v>26.0601</v>
                </pt>
                <pt idx="186">
                  <v>26.0137</v>
                </pt>
                <pt idx="187">
                  <v>25.9687</v>
                </pt>
                <pt idx="188">
                  <v>25.9188</v>
                </pt>
                <pt idx="189">
                  <v>25.8774</v>
                </pt>
                <pt idx="190">
                  <v>25.8366</v>
                </pt>
                <pt idx="191">
                  <v>25.7966</v>
                </pt>
                <pt idx="192">
                  <v>25.7637</v>
                </pt>
                <pt idx="193">
                  <v>25.7119</v>
                </pt>
                <pt idx="194">
                  <v>25.6701</v>
                </pt>
                <pt idx="195">
                  <v>25.6419</v>
                </pt>
                <pt idx="196">
                  <v>25.6058</v>
                </pt>
                <pt idx="197">
                  <v>25.5761</v>
                </pt>
                <pt idx="198">
                  <v>25.5454</v>
                </pt>
                <pt idx="199">
                  <v>25.5139</v>
                </pt>
                <pt idx="200">
                  <v>25.4882</v>
                </pt>
                <pt idx="201">
                  <v>25.4673</v>
                </pt>
                <pt idx="202">
                  <v>25.4437</v>
                </pt>
                <pt idx="203">
                  <v>25.418</v>
                </pt>
                <pt idx="204">
                  <v>25.3968</v>
                </pt>
                <pt idx="205">
                  <v>25.373</v>
                </pt>
                <pt idx="206">
                  <v>25.3533</v>
                </pt>
                <pt idx="207">
                  <v>25.3308</v>
                </pt>
                <pt idx="208">
                  <v>25.3126</v>
                </pt>
                <pt idx="209">
                  <v>25.2914</v>
                </pt>
                <pt idx="210">
                  <v>25.2677</v>
                </pt>
                <pt idx="211">
                  <v>25.2484</v>
                </pt>
                <pt idx="212">
                  <v>25.233</v>
                </pt>
                <pt idx="213">
                  <v>25.22</v>
                </pt>
                <pt idx="214">
                  <v>25.2091</v>
                </pt>
                <pt idx="215">
                  <v>25.1937</v>
                </pt>
                <pt idx="216">
                  <v>25.1811</v>
                </pt>
                <pt idx="217">
                  <v>25.1644</v>
                </pt>
                <pt idx="218">
                  <v>25.1509</v>
                </pt>
                <pt idx="219">
                  <v>25.1399</v>
                </pt>
                <pt idx="220">
                  <v>25.1309</v>
                </pt>
                <pt idx="221">
                  <v>25.1235</v>
                </pt>
                <pt idx="222">
                  <v>25.1234</v>
                </pt>
                <pt idx="223">
                  <v>25.1164</v>
                </pt>
                <pt idx="224">
                  <v>25.1104</v>
                </pt>
                <pt idx="225">
                  <v>25.099</v>
                </pt>
                <pt idx="226">
                  <v>25.0961</v>
                </pt>
                <pt idx="227">
                  <v>25.087</v>
                </pt>
                <pt idx="228">
                  <v>25.0794</v>
                </pt>
                <pt idx="229">
                  <v>25.0666</v>
                </pt>
                <pt idx="230">
                  <v>25.0625</v>
                </pt>
                <pt idx="231">
                  <v>25.059</v>
                </pt>
                <pt idx="232">
                  <v>25.0564</v>
                </pt>
                <pt idx="233">
                  <v>25.048</v>
                </pt>
                <pt idx="234">
                  <v>25.0476</v>
                </pt>
                <pt idx="235">
                  <v>25.0348</v>
                </pt>
                <pt idx="236">
                  <v>25.0309</v>
                </pt>
                <pt idx="237">
                  <v>25.0213</v>
                </pt>
                <pt idx="238">
                  <v>25.0198</v>
                </pt>
                <pt idx="239">
                  <v>25.0248</v>
                </pt>
                <pt idx="240">
                  <v>25.0219</v>
                </pt>
                <pt idx="241">
                  <v>25.0193</v>
                </pt>
                <pt idx="242">
                  <v>25.0111</v>
                </pt>
                <pt idx="243">
                  <v>25.0112</v>
                </pt>
                <pt idx="244">
                  <v>25.0113</v>
                </pt>
                <pt idx="245">
                  <v>25.0113</v>
                </pt>
                <pt idx="246">
                  <v>25.0112</v>
                </pt>
                <pt idx="247">
                  <v>25.0047</v>
                </pt>
                <pt idx="248">
                  <v>24.9994</v>
                </pt>
                <pt idx="249">
                  <v>24.9953</v>
                </pt>
                <pt idx="250">
                  <v>24.992</v>
                </pt>
                <pt idx="251">
                  <v>24.9954</v>
                </pt>
                <pt idx="252">
                  <v>24.9978</v>
                </pt>
                <pt idx="253">
                  <v>24.9995</v>
                </pt>
                <pt idx="254">
                  <v>25.0012</v>
                </pt>
                <pt idx="255">
                  <v>24.9965</v>
                </pt>
                <pt idx="256">
                  <v>24.9993</v>
                </pt>
                <pt idx="257">
                  <v>25.0013</v>
                </pt>
                <pt idx="258">
                  <v>25.0034</v>
                </pt>
                <pt idx="259">
                  <v>25.0256</v>
                </pt>
                <pt idx="260">
                  <v>25.0513</v>
                </pt>
                <pt idx="261">
                  <v>25.0986</v>
                </pt>
                <pt idx="262">
                  <v>25.1498</v>
                </pt>
                <pt idx="263">
                  <v>25.2102</v>
                </pt>
                <pt idx="264">
                  <v>25.2658</v>
                </pt>
                <pt idx="265">
                  <v>25.3297</v>
                </pt>
                <pt idx="266">
                  <v>25.3874</v>
                </pt>
                <pt idx="267">
                  <v>25.4524</v>
                </pt>
                <pt idx="268">
                  <v>25.5043</v>
                </pt>
                <pt idx="269">
                  <v>25.5578</v>
                </pt>
                <pt idx="270">
                  <v>25.6063</v>
                </pt>
                <pt idx="271">
                  <v>25.6386</v>
                </pt>
                <pt idx="272">
                  <v>25.6823</v>
                </pt>
                <pt idx="273">
                  <v>25.7225</v>
                </pt>
                <pt idx="274">
                  <v>25.7535</v>
                </pt>
                <pt idx="275">
                  <v>25.7707</v>
                </pt>
                <pt idx="276">
                  <v>25.7891</v>
                </pt>
                <pt idx="277">
                  <v>25.7962</v>
                </pt>
                <pt idx="278">
                  <v>25.807</v>
                </pt>
                <pt idx="279">
                  <v>25.8272</v>
                </pt>
                <pt idx="280">
                  <v>25.8423</v>
                </pt>
                <pt idx="281">
                  <v>25.8593</v>
                </pt>
                <pt idx="282">
                  <v>25.8595</v>
                </pt>
                <pt idx="283">
                  <v>25.8716</v>
                </pt>
                <pt idx="284">
                  <v>25.8863</v>
                </pt>
                <pt idx="285">
                  <v>25.8846</v>
                </pt>
                <pt idx="286">
                  <v>25.8824</v>
                </pt>
                <pt idx="287">
                  <v>25.8802</v>
                </pt>
                <pt idx="288">
                  <v>25.8835</v>
                </pt>
                <pt idx="289">
                  <v>25.8847</v>
                </pt>
                <pt idx="290">
                  <v>25.8788</v>
                </pt>
                <pt idx="291">
                  <v>25.8737</v>
                </pt>
                <pt idx="292">
                  <v>25.8688</v>
                </pt>
                <pt idx="293">
                  <v>25.8579</v>
                </pt>
                <pt idx="294">
                  <v>25.8428</v>
                </pt>
                <pt idx="295">
                  <v>25.8304</v>
                </pt>
                <pt idx="296">
                  <v>25.8134</v>
                </pt>
                <pt idx="297">
                  <v>25.805</v>
                </pt>
                <pt idx="298">
                  <v>25.8036</v>
                </pt>
                <pt idx="299">
                  <v>25.79</v>
                </pt>
                <pt idx="300">
                  <v>25.7787</v>
                </pt>
                <pt idx="301">
                  <v>25.7813</v>
                </pt>
                <pt idx="302">
                  <v>25.7703</v>
                </pt>
                <pt idx="303">
                  <v>25.7603</v>
                </pt>
                <pt idx="304">
                  <v>25.7512</v>
                </pt>
                <pt idx="305">
                  <v>25.7434</v>
                </pt>
                <pt idx="306">
                  <v>25.7363</v>
                </pt>
                <pt idx="307">
                  <v>25.7299</v>
                </pt>
                <pt idx="308">
                  <v>25.7239</v>
                </pt>
                <pt idx="309">
                  <v>25.7121</v>
                </pt>
                <pt idx="310">
                  <v>25.7024</v>
                </pt>
                <pt idx="311">
                  <v>25.6941</v>
                </pt>
                <pt idx="312">
                  <v>25.6806</v>
                </pt>
                <pt idx="313">
                  <v>25.6692</v>
                </pt>
                <pt idx="314">
                  <v>25.6531</v>
                </pt>
                <pt idx="315">
                  <v>25.6396</v>
                </pt>
                <pt idx="316">
                  <v>25.6284</v>
                </pt>
                <pt idx="317">
                  <v>25.619</v>
                </pt>
                <pt idx="318">
                  <v>25.6049</v>
                </pt>
                <pt idx="319">
                  <v>25.5869</v>
                </pt>
                <pt idx="320">
                  <v>25.5719</v>
                </pt>
                <pt idx="321">
                  <v>25.5593</v>
                </pt>
                <pt idx="322">
                  <v>25.5428</v>
                </pt>
                <pt idx="323">
                  <v>25.5354</v>
                </pt>
                <pt idx="324">
                  <v>25.5348</v>
                </pt>
                <pt idx="325">
                  <v>25.5272</v>
                </pt>
                <pt idx="326">
                  <v>25.5143</v>
                </pt>
                <pt idx="327">
                  <v>25.5154</v>
                </pt>
                <pt idx="328">
                  <v>25.503</v>
                </pt>
                <pt idx="329">
                  <v>25.4925</v>
                </pt>
                <pt idx="330">
                  <v>25.4839</v>
                </pt>
                <pt idx="331">
                  <v>25.4706</v>
                </pt>
                <pt idx="332">
                  <v>25.4655</v>
                </pt>
                <pt idx="333">
                  <v>25.4605</v>
                </pt>
                <pt idx="334">
                  <v>25.4496</v>
                </pt>
                <pt idx="335">
                  <v>25.4405</v>
                </pt>
                <pt idx="336">
                  <v>25.4328</v>
                </pt>
                <pt idx="337">
                  <v>25.4262</v>
                </pt>
                <pt idx="338">
                  <v>25.4145</v>
                </pt>
                <pt idx="339">
                  <v>25.4052</v>
                </pt>
                <pt idx="340">
                  <v>25.3852</v>
                </pt>
                <pt idx="341">
                  <v>25.3751</v>
                </pt>
                <pt idx="342">
                  <v>25.3606</v>
                </pt>
                <pt idx="343">
                  <v>25.3489</v>
                </pt>
                <pt idx="344">
                  <v>25.3454</v>
                </pt>
                <pt idx="345">
                  <v>25.3361</v>
                </pt>
                <pt idx="346">
                  <v>25.3345</v>
                </pt>
                <pt idx="347">
                  <v>25.3206</v>
                </pt>
                <pt idx="348">
                  <v>25.316</v>
                </pt>
                <pt idx="349">
                  <v>25.3063</v>
                </pt>
                <pt idx="350">
                  <v>25.3049</v>
                </pt>
                <pt idx="351">
                  <v>25.2974</v>
                </pt>
                <pt idx="352">
                  <v>25.2971</v>
                </pt>
                <pt idx="353">
                  <v>25.2842</v>
                </pt>
                <pt idx="354">
                  <v>25.2741</v>
                </pt>
                <pt idx="355">
                  <v>25.2658</v>
                </pt>
                <pt idx="356">
                  <v>25.2588</v>
                </pt>
                <pt idx="357">
                  <v>25.2529</v>
                </pt>
                <pt idx="358">
                  <v>25.2536</v>
                </pt>
                <pt idx="359">
                  <v>25.2476</v>
                </pt>
                <pt idx="360">
                  <v>25.2362</v>
                </pt>
                <pt idx="361">
                  <v>25.2328</v>
                </pt>
                <pt idx="362">
                  <v>25.2233</v>
                </pt>
                <pt idx="363">
                  <v>25.2093</v>
                </pt>
                <pt idx="364">
                  <v>25.198</v>
                </pt>
                <pt idx="365">
                  <v>25.189</v>
                </pt>
                <pt idx="366">
                  <v>25.1818</v>
                </pt>
                <pt idx="367">
                  <v>25.1703</v>
                </pt>
                <pt idx="368">
                  <v>25.1615</v>
                </pt>
                <pt idx="369">
                  <v>25.1609</v>
                </pt>
                <pt idx="370">
                  <v>25.1602</v>
                </pt>
                <pt idx="371">
                  <v>25.1593</v>
                </pt>
                <pt idx="372">
                  <v>25.1526</v>
                </pt>
                <pt idx="373">
                  <v>25.1598</v>
                </pt>
                <pt idx="374">
                  <v>25.1463</v>
                </pt>
                <pt idx="375">
                  <v>25.1419</v>
                </pt>
                <pt idx="376">
                  <v>25.1386</v>
                </pt>
                <pt idx="377">
                  <v>25.1295</v>
                </pt>
                <pt idx="378">
                  <v>25.1343</v>
                </pt>
                <pt idx="379">
                  <v>25.1376</v>
                </pt>
                <pt idx="380">
                  <v>25.134</v>
                </pt>
                <pt idx="381">
                  <v>25.1307</v>
                </pt>
                <pt idx="382">
                  <v>25.1028</v>
                </pt>
                <pt idx="383">
                  <v>25.0672</v>
                </pt>
                <pt idx="384">
                  <v>25.0246</v>
                </pt>
                <pt idx="385">
                  <v>24.9703</v>
                </pt>
                <pt idx="386">
                  <v>24.9069</v>
                </pt>
                <pt idx="387">
                  <v>24.8422</v>
                </pt>
                <pt idx="388">
                  <v>24.7831</v>
                </pt>
                <pt idx="389">
                  <v>24.7156</v>
                </pt>
                <pt idx="390">
                  <v>24.6671</v>
                </pt>
                <pt idx="391">
                  <v>24.6082</v>
                </pt>
                <pt idx="392">
                  <v>24.5481</v>
                </pt>
                <pt idx="393">
                  <v>24.5068</v>
                </pt>
                <pt idx="394">
                  <v>24.4608</v>
                </pt>
                <pt idx="395">
                  <v>24.4116</v>
                </pt>
                <pt idx="396">
                  <v>24.3731</v>
                </pt>
                <pt idx="397">
                  <v>24.3426</v>
                </pt>
                <pt idx="398">
                  <v>24.3054</v>
                </pt>
                <pt idx="399">
                  <v>24.2763</v>
                </pt>
                <pt idx="400">
                  <v>24.2536</v>
                </pt>
                <pt idx="401">
                  <v>24.2167</v>
                </pt>
                <pt idx="402">
                  <v>24.1947</v>
                </pt>
                <pt idx="403">
                  <v>24.1842</v>
                </pt>
                <pt idx="404">
                  <v>24.1696</v>
                </pt>
                <pt idx="405">
                  <v>24.1587</v>
                </pt>
                <pt idx="406">
                  <v>24.1444</v>
                </pt>
                <pt idx="407">
                  <v>24.1339</v>
                </pt>
                <pt idx="408">
                  <v>24.1263</v>
                </pt>
                <pt idx="409">
                  <v>24.121</v>
                </pt>
                <pt idx="410">
                  <v>24.111</v>
                </pt>
                <pt idx="411">
                  <v>24.1104</v>
                </pt>
                <pt idx="412">
                  <v>24.1109</v>
                </pt>
                <pt idx="413">
                  <v>24.1247</v>
                </pt>
                <pt idx="414">
                  <v>24.1297</v>
                </pt>
                <pt idx="415">
                  <v>24.1346</v>
                </pt>
                <pt idx="416">
                  <v>24.1459</v>
                </pt>
                <pt idx="417">
                  <v>24.1427</v>
                </pt>
                <pt idx="418">
                  <v>24.1476</v>
                </pt>
                <pt idx="419">
                  <v>24.1524</v>
                </pt>
                <pt idx="420">
                  <v>24.1511</v>
                </pt>
                <pt idx="421">
                  <v>24.1577</v>
                </pt>
                <pt idx="422">
                  <v>24.1638</v>
                </pt>
                <pt idx="423">
                  <v>24.1757</v>
                </pt>
                <pt idx="424">
                  <v>24.1922</v>
                </pt>
                <pt idx="425">
                  <v>24.2056</v>
                </pt>
                <pt idx="426">
                  <v>24.2172</v>
                </pt>
                <pt idx="427">
                  <v>24.2275</v>
                </pt>
                <pt idx="428">
                  <v>24.2429</v>
                </pt>
                <pt idx="429">
                  <v>24.2558</v>
                </pt>
                <pt idx="430">
                  <v>24.2795</v>
                </pt>
                <pt idx="431">
                  <v>24.2923</v>
                </pt>
                <pt idx="432">
                  <v>24.2967</v>
                </pt>
                <pt idx="433">
                  <v>24.3075</v>
                </pt>
                <pt idx="434">
                  <v>24.3171</v>
                </pt>
                <pt idx="435">
                  <v>24.3317</v>
                </pt>
                <pt idx="436">
                  <v>24.3373</v>
                </pt>
                <pt idx="437">
                  <v>24.349</v>
                </pt>
                <pt idx="438">
                  <v>24.3591</v>
                </pt>
                <pt idx="439">
                  <v>24.3679</v>
                </pt>
                <pt idx="440">
                  <v>24.3761</v>
                </pt>
                <pt idx="441">
                  <v>24.39</v>
                </pt>
                <pt idx="442">
                  <v>24.4021</v>
                </pt>
                <pt idx="443">
                  <v>24.4192</v>
                </pt>
                <pt idx="444">
                  <v>24.4334</v>
                </pt>
                <pt idx="445">
                  <v>24.4388</v>
                </pt>
                <pt idx="446">
                  <v>24.4568</v>
                </pt>
                <pt idx="447">
                  <v>24.4714</v>
                </pt>
                <pt idx="448">
                  <v>24.4771</v>
                </pt>
                <pt idx="449">
                  <v>24.4824</v>
                </pt>
                <pt idx="450">
                  <v>24.4933</v>
                </pt>
                <pt idx="451">
                  <v>24.5082</v>
                </pt>
                <pt idx="452">
                  <v>24.5202</v>
                </pt>
                <pt idx="453">
                  <v>24.5302</v>
                </pt>
                <pt idx="454">
                  <v>24.5451</v>
                </pt>
                <pt idx="455">
                  <v>24.5512</v>
                </pt>
                <pt idx="456">
                  <v>24.5566</v>
                </pt>
                <pt idx="457">
                  <v>24.5611</v>
                </pt>
                <pt idx="458">
                  <v>24.5712</v>
                </pt>
                <pt idx="459">
                  <v>24.5797</v>
                </pt>
                <pt idx="460">
                  <v>24.5871</v>
                </pt>
                <pt idx="461">
                  <v>24.5938</v>
                </pt>
                <pt idx="462">
                  <v>24.5996</v>
                </pt>
                <pt idx="463">
                  <v>24.6109</v>
                </pt>
                <pt idx="464">
                  <v>24.6205</v>
                </pt>
                <pt idx="465">
                  <v>24.6287</v>
                </pt>
                <pt idx="466">
                  <v>24.6295</v>
                </pt>
                <pt idx="467">
                  <v>24.6374</v>
                </pt>
                <pt idx="468">
                  <v>24.6507</v>
                </pt>
                <pt idx="469">
                  <v>24.6618</v>
                </pt>
                <pt idx="470">
                  <v>24.6651</v>
                </pt>
                <pt idx="471">
                  <v>24.6811</v>
                </pt>
                <pt idx="472">
                  <v>24.6941</v>
                </pt>
                <pt idx="473">
                  <v>24.711</v>
                </pt>
                <pt idx="474">
                  <v>24.7246</v>
                </pt>
                <pt idx="475">
                  <v>24.7356</v>
                </pt>
                <pt idx="476">
                  <v>24.7385</v>
                </pt>
                <pt idx="477">
                  <v>24.7479</v>
                </pt>
                <pt idx="478">
                  <v>24.7687</v>
                </pt>
                <pt idx="479">
                  <v>24.7858</v>
                </pt>
                <pt idx="480">
                  <v>24.8</v>
                </pt>
                <pt idx="481">
                  <v>24.8247</v>
                </pt>
                <pt idx="482">
                  <v>24.845</v>
                </pt>
                <pt idx="483">
                  <v>24.8624</v>
                </pt>
                <pt idx="484">
                  <v>24.8901</v>
                </pt>
                <pt idx="485">
                  <v>24.9004</v>
                </pt>
                <pt idx="486">
                  <v>24.9154</v>
                </pt>
                <pt idx="487">
                  <v>24.9336</v>
                </pt>
                <pt idx="488">
                  <v>24.9481</v>
                </pt>
                <pt idx="489">
                  <v>24.96</v>
                </pt>
                <pt idx="490">
                  <v>24.963</v>
                </pt>
                <pt idx="491">
                  <v>24.9713</v>
                </pt>
                <pt idx="492">
                  <v>24.9841</v>
                </pt>
                <pt idx="493">
                  <v>24.9877</v>
                </pt>
                <pt idx="494">
                  <v>24.9841</v>
                </pt>
                <pt idx="495">
                  <v>24.9812</v>
                </pt>
                <pt idx="496">
                  <v>24.9785</v>
                </pt>
                <pt idx="497">
                  <v>24.9821</v>
                </pt>
                <pt idx="498">
                  <v>24.9847</v>
                </pt>
                <pt idx="499">
                  <v>24.9862</v>
                </pt>
              </numCache>
            </numRef>
          </val>
          <smooth val="0"/>
        </ser>
        <ser>
          <idx val="5"/>
          <order val="5"/>
          <tx>
            <strRef>
              <f>'Réponse échelon'!$H$1</f>
              <strCache>
                <ptCount val="1"/>
                <pt idx="0">
                  <v>(T4)</v>
                </pt>
              </strCache>
            </strRef>
          </tx>
          <spPr>
            <a:ln w="28575" cap="rnd">
              <a:solidFill>
                <a:schemeClr val="accent1">
                  <a:lumMod val="60000"/>
                </a:schemeClr>
              </a:solidFill>
              <a:prstDash val="solid"/>
              <a:round/>
            </a:ln>
          </spPr>
          <marker>
            <symbol val="none"/>
            <spPr>
              <a:ln>
                <a:prstDash val="solid"/>
              </a:ln>
            </spPr>
          </marker>
          <cat>
            <numRef>
              <f>'Réponse échelon'!$A$2:$A$501</f>
              <numCache>
                <formatCode>0</formatCode>
                <ptCount val="500"/>
                <pt idx="0">
                  <v>0</v>
                </pt>
                <pt idx="1">
                  <v>5</v>
                </pt>
                <pt idx="2">
                  <v>10</v>
                </pt>
                <pt idx="3">
                  <v>15</v>
                </pt>
                <pt idx="4">
                  <v>20</v>
                </pt>
                <pt idx="5">
                  <v>25</v>
                </pt>
                <pt idx="6">
                  <v>30</v>
                </pt>
                <pt idx="7">
                  <v>35</v>
                </pt>
                <pt idx="8">
                  <v>40</v>
                </pt>
                <pt idx="9">
                  <v>45</v>
                </pt>
                <pt idx="10">
                  <v>50</v>
                </pt>
                <pt idx="11">
                  <v>55</v>
                </pt>
                <pt idx="12">
                  <v>60</v>
                </pt>
                <pt idx="13">
                  <v>65</v>
                </pt>
                <pt idx="14">
                  <v>70</v>
                </pt>
                <pt idx="15">
                  <v>75</v>
                </pt>
                <pt idx="16">
                  <v>80</v>
                </pt>
                <pt idx="17">
                  <v>85</v>
                </pt>
                <pt idx="18">
                  <v>90</v>
                </pt>
                <pt idx="19">
                  <v>95</v>
                </pt>
                <pt idx="20">
                  <v>100</v>
                </pt>
                <pt idx="21">
                  <v>105</v>
                </pt>
                <pt idx="22">
                  <v>110</v>
                </pt>
                <pt idx="23">
                  <v>115</v>
                </pt>
                <pt idx="24">
                  <v>120</v>
                </pt>
                <pt idx="25">
                  <v>125</v>
                </pt>
                <pt idx="26">
                  <v>130</v>
                </pt>
                <pt idx="27">
                  <v>135</v>
                </pt>
                <pt idx="28">
                  <v>140</v>
                </pt>
                <pt idx="29">
                  <v>145</v>
                </pt>
                <pt idx="30">
                  <v>150</v>
                </pt>
                <pt idx="31">
                  <v>155</v>
                </pt>
                <pt idx="32">
                  <v>160</v>
                </pt>
                <pt idx="33">
                  <v>165</v>
                </pt>
                <pt idx="34">
                  <v>170</v>
                </pt>
                <pt idx="35">
                  <v>175</v>
                </pt>
                <pt idx="36">
                  <v>180</v>
                </pt>
                <pt idx="37">
                  <v>185</v>
                </pt>
                <pt idx="38">
                  <v>190</v>
                </pt>
                <pt idx="39">
                  <v>195</v>
                </pt>
                <pt idx="40">
                  <v>200</v>
                </pt>
                <pt idx="41">
                  <v>205</v>
                </pt>
                <pt idx="42">
                  <v>210</v>
                </pt>
                <pt idx="43">
                  <v>215</v>
                </pt>
                <pt idx="44">
                  <v>220</v>
                </pt>
                <pt idx="45">
                  <v>225</v>
                </pt>
                <pt idx="46">
                  <v>230</v>
                </pt>
                <pt idx="47">
                  <v>235</v>
                </pt>
                <pt idx="48">
                  <v>240</v>
                </pt>
                <pt idx="49">
                  <v>245</v>
                </pt>
                <pt idx="50">
                  <v>250</v>
                </pt>
                <pt idx="51">
                  <v>255</v>
                </pt>
                <pt idx="52">
                  <v>260</v>
                </pt>
                <pt idx="53">
                  <v>265</v>
                </pt>
                <pt idx="54">
                  <v>270</v>
                </pt>
                <pt idx="55">
                  <v>275</v>
                </pt>
                <pt idx="56">
                  <v>280</v>
                </pt>
                <pt idx="57">
                  <v>285</v>
                </pt>
                <pt idx="58">
                  <v>290</v>
                </pt>
                <pt idx="59">
                  <v>295</v>
                </pt>
                <pt idx="60">
                  <v>300</v>
                </pt>
                <pt idx="61">
                  <v>305</v>
                </pt>
                <pt idx="62">
                  <v>310</v>
                </pt>
                <pt idx="63">
                  <v>315</v>
                </pt>
                <pt idx="64">
                  <v>320</v>
                </pt>
                <pt idx="65">
                  <v>325</v>
                </pt>
                <pt idx="66">
                  <v>330</v>
                </pt>
                <pt idx="67">
                  <v>335</v>
                </pt>
                <pt idx="68">
                  <v>340</v>
                </pt>
                <pt idx="69">
                  <v>345</v>
                </pt>
                <pt idx="70">
                  <v>350</v>
                </pt>
                <pt idx="71">
                  <v>355</v>
                </pt>
                <pt idx="72">
                  <v>360</v>
                </pt>
                <pt idx="73">
                  <v>365</v>
                </pt>
                <pt idx="74">
                  <v>370</v>
                </pt>
                <pt idx="75">
                  <v>375</v>
                </pt>
                <pt idx="76">
                  <v>380</v>
                </pt>
                <pt idx="77">
                  <v>385</v>
                </pt>
                <pt idx="78">
                  <v>390</v>
                </pt>
                <pt idx="79">
                  <v>395</v>
                </pt>
                <pt idx="80">
                  <v>400</v>
                </pt>
                <pt idx="81">
                  <v>405</v>
                </pt>
                <pt idx="82">
                  <v>410</v>
                </pt>
                <pt idx="83">
                  <v>415</v>
                </pt>
                <pt idx="84">
                  <v>420</v>
                </pt>
                <pt idx="85">
                  <v>425</v>
                </pt>
                <pt idx="86">
                  <v>430</v>
                </pt>
                <pt idx="87">
                  <v>435</v>
                </pt>
                <pt idx="88">
                  <v>440</v>
                </pt>
                <pt idx="89">
                  <v>445</v>
                </pt>
                <pt idx="90">
                  <v>450</v>
                </pt>
                <pt idx="91">
                  <v>455</v>
                </pt>
                <pt idx="92">
                  <v>460</v>
                </pt>
                <pt idx="93">
                  <v>465</v>
                </pt>
                <pt idx="94">
                  <v>470</v>
                </pt>
                <pt idx="95">
                  <v>475</v>
                </pt>
                <pt idx="96">
                  <v>480</v>
                </pt>
                <pt idx="97">
                  <v>485</v>
                </pt>
                <pt idx="98">
                  <v>490</v>
                </pt>
                <pt idx="99">
                  <v>495</v>
                </pt>
                <pt idx="100">
                  <v>500</v>
                </pt>
                <pt idx="101">
                  <v>505</v>
                </pt>
                <pt idx="102">
                  <v>510</v>
                </pt>
                <pt idx="103">
                  <v>515</v>
                </pt>
                <pt idx="104">
                  <v>520</v>
                </pt>
                <pt idx="105">
                  <v>525</v>
                </pt>
                <pt idx="106">
                  <v>530</v>
                </pt>
                <pt idx="107">
                  <v>535</v>
                </pt>
                <pt idx="108">
                  <v>540</v>
                </pt>
                <pt idx="109">
                  <v>545</v>
                </pt>
                <pt idx="110">
                  <v>550</v>
                </pt>
                <pt idx="111">
                  <v>555</v>
                </pt>
                <pt idx="112">
                  <v>560</v>
                </pt>
                <pt idx="113">
                  <v>565</v>
                </pt>
                <pt idx="114">
                  <v>570</v>
                </pt>
                <pt idx="115">
                  <v>575</v>
                </pt>
                <pt idx="116">
                  <v>580</v>
                </pt>
                <pt idx="117">
                  <v>585</v>
                </pt>
                <pt idx="118">
                  <v>590</v>
                </pt>
                <pt idx="119">
                  <v>595</v>
                </pt>
                <pt idx="120">
                  <v>600</v>
                </pt>
                <pt idx="121">
                  <v>605</v>
                </pt>
                <pt idx="122">
                  <v>610</v>
                </pt>
                <pt idx="123">
                  <v>615</v>
                </pt>
                <pt idx="124">
                  <v>620</v>
                </pt>
                <pt idx="125">
                  <v>625</v>
                </pt>
                <pt idx="126">
                  <v>630</v>
                </pt>
                <pt idx="127">
                  <v>635</v>
                </pt>
                <pt idx="128">
                  <v>640</v>
                </pt>
                <pt idx="129">
                  <v>645</v>
                </pt>
                <pt idx="130">
                  <v>650</v>
                </pt>
                <pt idx="131">
                  <v>655</v>
                </pt>
                <pt idx="132">
                  <v>660</v>
                </pt>
                <pt idx="133">
                  <v>665</v>
                </pt>
                <pt idx="134">
                  <v>670</v>
                </pt>
                <pt idx="135">
                  <v>675</v>
                </pt>
                <pt idx="136">
                  <v>680</v>
                </pt>
                <pt idx="137">
                  <v>685</v>
                </pt>
                <pt idx="138">
                  <v>690</v>
                </pt>
                <pt idx="139">
                  <v>695</v>
                </pt>
                <pt idx="140">
                  <v>700</v>
                </pt>
                <pt idx="141">
                  <v>705</v>
                </pt>
                <pt idx="142">
                  <v>710</v>
                </pt>
                <pt idx="143">
                  <v>715</v>
                </pt>
                <pt idx="144">
                  <v>720</v>
                </pt>
                <pt idx="145">
                  <v>725</v>
                </pt>
                <pt idx="146">
                  <v>730</v>
                </pt>
                <pt idx="147">
                  <v>735</v>
                </pt>
                <pt idx="148">
                  <v>740</v>
                </pt>
                <pt idx="149">
                  <v>745</v>
                </pt>
                <pt idx="150">
                  <v>750</v>
                </pt>
                <pt idx="151">
                  <v>755</v>
                </pt>
                <pt idx="152">
                  <v>760</v>
                </pt>
                <pt idx="153">
                  <v>765</v>
                </pt>
                <pt idx="154">
                  <v>770</v>
                </pt>
                <pt idx="155">
                  <v>775</v>
                </pt>
                <pt idx="156">
                  <v>780</v>
                </pt>
                <pt idx="157">
                  <v>785</v>
                </pt>
                <pt idx="158">
                  <v>790</v>
                </pt>
                <pt idx="159">
                  <v>795</v>
                </pt>
                <pt idx="160">
                  <v>800</v>
                </pt>
                <pt idx="161">
                  <v>805</v>
                </pt>
                <pt idx="162">
                  <v>810</v>
                </pt>
                <pt idx="163">
                  <v>815</v>
                </pt>
                <pt idx="164">
                  <v>820</v>
                </pt>
                <pt idx="165">
                  <v>825</v>
                </pt>
                <pt idx="166">
                  <v>830</v>
                </pt>
                <pt idx="167">
                  <v>835</v>
                </pt>
                <pt idx="168">
                  <v>840</v>
                </pt>
                <pt idx="169">
                  <v>845</v>
                </pt>
                <pt idx="170">
                  <v>850</v>
                </pt>
                <pt idx="171">
                  <v>855</v>
                </pt>
                <pt idx="172">
                  <v>860</v>
                </pt>
                <pt idx="173">
                  <v>865</v>
                </pt>
                <pt idx="174">
                  <v>870</v>
                </pt>
                <pt idx="175">
                  <v>875</v>
                </pt>
                <pt idx="176">
                  <v>880</v>
                </pt>
                <pt idx="177">
                  <v>885</v>
                </pt>
                <pt idx="178">
                  <v>890</v>
                </pt>
                <pt idx="179">
                  <v>895</v>
                </pt>
                <pt idx="180">
                  <v>900</v>
                </pt>
                <pt idx="181">
                  <v>905</v>
                </pt>
                <pt idx="182">
                  <v>910</v>
                </pt>
                <pt idx="183">
                  <v>915</v>
                </pt>
                <pt idx="184">
                  <v>920</v>
                </pt>
                <pt idx="185">
                  <v>925</v>
                </pt>
                <pt idx="186">
                  <v>930</v>
                </pt>
                <pt idx="187">
                  <v>935</v>
                </pt>
                <pt idx="188">
                  <v>940</v>
                </pt>
                <pt idx="189">
                  <v>945</v>
                </pt>
                <pt idx="190">
                  <v>950</v>
                </pt>
                <pt idx="191">
                  <v>955</v>
                </pt>
                <pt idx="192">
                  <v>960</v>
                </pt>
                <pt idx="193">
                  <v>965</v>
                </pt>
                <pt idx="194">
                  <v>970</v>
                </pt>
                <pt idx="195">
                  <v>975</v>
                </pt>
                <pt idx="196">
                  <v>980</v>
                </pt>
                <pt idx="197">
                  <v>985</v>
                </pt>
                <pt idx="198">
                  <v>990</v>
                </pt>
                <pt idx="199">
                  <v>995</v>
                </pt>
                <pt idx="200">
                  <v>1000</v>
                </pt>
                <pt idx="201">
                  <v>1005</v>
                </pt>
                <pt idx="202">
                  <v>1010</v>
                </pt>
                <pt idx="203">
                  <v>1015</v>
                </pt>
                <pt idx="204">
                  <v>1020</v>
                </pt>
                <pt idx="205">
                  <v>1025</v>
                </pt>
                <pt idx="206">
                  <v>1030</v>
                </pt>
                <pt idx="207">
                  <v>1035</v>
                </pt>
                <pt idx="208">
                  <v>1040</v>
                </pt>
                <pt idx="209">
                  <v>1045</v>
                </pt>
                <pt idx="210">
                  <v>1050</v>
                </pt>
                <pt idx="211">
                  <v>1055</v>
                </pt>
                <pt idx="212">
                  <v>1060</v>
                </pt>
                <pt idx="213">
                  <v>1065</v>
                </pt>
                <pt idx="214">
                  <v>1070</v>
                </pt>
                <pt idx="215">
                  <v>1075</v>
                </pt>
                <pt idx="216">
                  <v>1080</v>
                </pt>
                <pt idx="217">
                  <v>1085</v>
                </pt>
                <pt idx="218">
                  <v>1090</v>
                </pt>
                <pt idx="219">
                  <v>1095</v>
                </pt>
                <pt idx="220">
                  <v>1100</v>
                </pt>
                <pt idx="221">
                  <v>1105</v>
                </pt>
                <pt idx="222">
                  <v>1110</v>
                </pt>
                <pt idx="223">
                  <v>1115</v>
                </pt>
                <pt idx="224">
                  <v>1120</v>
                </pt>
                <pt idx="225">
                  <v>1125</v>
                </pt>
                <pt idx="226">
                  <v>1130</v>
                </pt>
                <pt idx="227">
                  <v>1135</v>
                </pt>
                <pt idx="228">
                  <v>1140</v>
                </pt>
                <pt idx="229">
                  <v>1145</v>
                </pt>
                <pt idx="230">
                  <v>1150</v>
                </pt>
                <pt idx="231">
                  <v>1155</v>
                </pt>
                <pt idx="232">
                  <v>1160</v>
                </pt>
                <pt idx="233">
                  <v>1165</v>
                </pt>
                <pt idx="234">
                  <v>1170</v>
                </pt>
                <pt idx="235">
                  <v>1175</v>
                </pt>
                <pt idx="236">
                  <v>1180</v>
                </pt>
                <pt idx="237">
                  <v>1185</v>
                </pt>
                <pt idx="238">
                  <v>1190</v>
                </pt>
                <pt idx="239">
                  <v>1195</v>
                </pt>
                <pt idx="240">
                  <v>1200</v>
                </pt>
                <pt idx="241">
                  <v>1205</v>
                </pt>
                <pt idx="242">
                  <v>1210</v>
                </pt>
                <pt idx="243">
                  <v>1215</v>
                </pt>
                <pt idx="244">
                  <v>1220</v>
                </pt>
                <pt idx="245">
                  <v>1225</v>
                </pt>
                <pt idx="246">
                  <v>1230</v>
                </pt>
                <pt idx="247">
                  <v>1235</v>
                </pt>
                <pt idx="248">
                  <v>1240</v>
                </pt>
                <pt idx="249">
                  <v>1245</v>
                </pt>
                <pt idx="250">
                  <v>1250</v>
                </pt>
                <pt idx="251">
                  <v>1255</v>
                </pt>
                <pt idx="252">
                  <v>1260</v>
                </pt>
                <pt idx="253">
                  <v>1265</v>
                </pt>
                <pt idx="254">
                  <v>1270</v>
                </pt>
                <pt idx="255">
                  <v>1275</v>
                </pt>
                <pt idx="256">
                  <v>1280</v>
                </pt>
                <pt idx="257">
                  <v>1285</v>
                </pt>
                <pt idx="258">
                  <v>1290</v>
                </pt>
                <pt idx="259">
                  <v>1295</v>
                </pt>
                <pt idx="260">
                  <v>1300</v>
                </pt>
                <pt idx="261">
                  <v>1305</v>
                </pt>
                <pt idx="262">
                  <v>1310</v>
                </pt>
                <pt idx="263">
                  <v>1315</v>
                </pt>
                <pt idx="264">
                  <v>1320</v>
                </pt>
                <pt idx="265">
                  <v>1325</v>
                </pt>
                <pt idx="266">
                  <v>1330</v>
                </pt>
                <pt idx="267">
                  <v>1335</v>
                </pt>
                <pt idx="268">
                  <v>1340</v>
                </pt>
                <pt idx="269">
                  <v>1345</v>
                </pt>
                <pt idx="270">
                  <v>1350</v>
                </pt>
                <pt idx="271">
                  <v>1355</v>
                </pt>
                <pt idx="272">
                  <v>1360</v>
                </pt>
                <pt idx="273">
                  <v>1365</v>
                </pt>
                <pt idx="274">
                  <v>1370</v>
                </pt>
                <pt idx="275">
                  <v>1375</v>
                </pt>
                <pt idx="276">
                  <v>1380</v>
                </pt>
                <pt idx="277">
                  <v>1385</v>
                </pt>
                <pt idx="278">
                  <v>1390</v>
                </pt>
                <pt idx="279">
                  <v>1395</v>
                </pt>
                <pt idx="280">
                  <v>1400</v>
                </pt>
                <pt idx="281">
                  <v>1405</v>
                </pt>
                <pt idx="282">
                  <v>1410</v>
                </pt>
                <pt idx="283">
                  <v>1415</v>
                </pt>
                <pt idx="284">
                  <v>1420</v>
                </pt>
                <pt idx="285">
                  <v>1425</v>
                </pt>
                <pt idx="286">
                  <v>1430</v>
                </pt>
                <pt idx="287">
                  <v>1435</v>
                </pt>
                <pt idx="288">
                  <v>1440</v>
                </pt>
                <pt idx="289">
                  <v>1445</v>
                </pt>
                <pt idx="290">
                  <v>1450</v>
                </pt>
                <pt idx="291">
                  <v>1455</v>
                </pt>
                <pt idx="292">
                  <v>1460</v>
                </pt>
                <pt idx="293">
                  <v>1465</v>
                </pt>
                <pt idx="294">
                  <v>1470</v>
                </pt>
                <pt idx="295">
                  <v>1475</v>
                </pt>
                <pt idx="296">
                  <v>1480</v>
                </pt>
                <pt idx="297">
                  <v>1485</v>
                </pt>
                <pt idx="298">
                  <v>1490</v>
                </pt>
                <pt idx="299">
                  <v>1495</v>
                </pt>
                <pt idx="300">
                  <v>1500</v>
                </pt>
                <pt idx="301">
                  <v>1505</v>
                </pt>
                <pt idx="302">
                  <v>1510</v>
                </pt>
                <pt idx="303">
                  <v>1515</v>
                </pt>
                <pt idx="304">
                  <v>1520</v>
                </pt>
                <pt idx="305">
                  <v>1525</v>
                </pt>
                <pt idx="306">
                  <v>1530</v>
                </pt>
                <pt idx="307">
                  <v>1535</v>
                </pt>
                <pt idx="308">
                  <v>1540</v>
                </pt>
                <pt idx="309">
                  <v>1545</v>
                </pt>
                <pt idx="310">
                  <v>1550</v>
                </pt>
                <pt idx="311">
                  <v>1555</v>
                </pt>
                <pt idx="312">
                  <v>1560</v>
                </pt>
                <pt idx="313">
                  <v>1565</v>
                </pt>
                <pt idx="314">
                  <v>1570</v>
                </pt>
                <pt idx="315">
                  <v>1575</v>
                </pt>
                <pt idx="316">
                  <v>1580</v>
                </pt>
                <pt idx="317">
                  <v>1585</v>
                </pt>
                <pt idx="318">
                  <v>1590</v>
                </pt>
                <pt idx="319">
                  <v>1595</v>
                </pt>
                <pt idx="320">
                  <v>1600</v>
                </pt>
                <pt idx="321">
                  <v>1605</v>
                </pt>
                <pt idx="322">
                  <v>1610</v>
                </pt>
                <pt idx="323">
                  <v>1615</v>
                </pt>
                <pt idx="324">
                  <v>1620</v>
                </pt>
                <pt idx="325">
                  <v>1625</v>
                </pt>
                <pt idx="326">
                  <v>1630</v>
                </pt>
                <pt idx="327">
                  <v>1635</v>
                </pt>
                <pt idx="328">
                  <v>1640</v>
                </pt>
                <pt idx="329">
                  <v>1645</v>
                </pt>
                <pt idx="330">
                  <v>1650</v>
                </pt>
                <pt idx="331">
                  <v>1655</v>
                </pt>
                <pt idx="332">
                  <v>1660</v>
                </pt>
                <pt idx="333">
                  <v>1665</v>
                </pt>
                <pt idx="334">
                  <v>1670</v>
                </pt>
                <pt idx="335">
                  <v>1675</v>
                </pt>
                <pt idx="336">
                  <v>1680</v>
                </pt>
                <pt idx="337">
                  <v>1685</v>
                </pt>
                <pt idx="338">
                  <v>1690</v>
                </pt>
                <pt idx="339">
                  <v>1695</v>
                </pt>
                <pt idx="340">
                  <v>1700</v>
                </pt>
                <pt idx="341">
                  <v>1705</v>
                </pt>
                <pt idx="342">
                  <v>1710</v>
                </pt>
                <pt idx="343">
                  <v>1715</v>
                </pt>
                <pt idx="344">
                  <v>1720</v>
                </pt>
                <pt idx="345">
                  <v>1725</v>
                </pt>
                <pt idx="346">
                  <v>1730</v>
                </pt>
                <pt idx="347">
                  <v>1735</v>
                </pt>
                <pt idx="348">
                  <v>1740</v>
                </pt>
                <pt idx="349">
                  <v>1745</v>
                </pt>
                <pt idx="350">
                  <v>1750</v>
                </pt>
                <pt idx="351">
                  <v>1755</v>
                </pt>
                <pt idx="352">
                  <v>1760</v>
                </pt>
                <pt idx="353">
                  <v>1765</v>
                </pt>
                <pt idx="354">
                  <v>1770</v>
                </pt>
                <pt idx="355">
                  <v>1775</v>
                </pt>
                <pt idx="356">
                  <v>1780</v>
                </pt>
                <pt idx="357">
                  <v>1785</v>
                </pt>
                <pt idx="358">
                  <v>1790</v>
                </pt>
                <pt idx="359">
                  <v>1795</v>
                </pt>
                <pt idx="360">
                  <v>1800</v>
                </pt>
                <pt idx="361">
                  <v>1805</v>
                </pt>
                <pt idx="362">
                  <v>1810</v>
                </pt>
                <pt idx="363">
                  <v>1815</v>
                </pt>
                <pt idx="364">
                  <v>1820</v>
                </pt>
                <pt idx="365">
                  <v>1825</v>
                </pt>
                <pt idx="366">
                  <v>1830</v>
                </pt>
                <pt idx="367">
                  <v>1835</v>
                </pt>
                <pt idx="368">
                  <v>1840</v>
                </pt>
                <pt idx="369">
                  <v>1845</v>
                </pt>
                <pt idx="370">
                  <v>1850</v>
                </pt>
                <pt idx="371">
                  <v>1855</v>
                </pt>
                <pt idx="372">
                  <v>1860</v>
                </pt>
                <pt idx="373">
                  <v>1865</v>
                </pt>
                <pt idx="374">
                  <v>1870</v>
                </pt>
                <pt idx="375">
                  <v>1875</v>
                </pt>
                <pt idx="376">
                  <v>1880</v>
                </pt>
                <pt idx="377">
                  <v>1885</v>
                </pt>
                <pt idx="378">
                  <v>1890</v>
                </pt>
                <pt idx="379">
                  <v>1895</v>
                </pt>
                <pt idx="380">
                  <v>1900</v>
                </pt>
                <pt idx="381">
                  <v>1905</v>
                </pt>
                <pt idx="382">
                  <v>1910</v>
                </pt>
                <pt idx="383">
                  <v>1915</v>
                </pt>
                <pt idx="384">
                  <v>1920</v>
                </pt>
                <pt idx="385">
                  <v>1925</v>
                </pt>
                <pt idx="386">
                  <v>1930</v>
                </pt>
                <pt idx="387">
                  <v>1935</v>
                </pt>
                <pt idx="388">
                  <v>1940</v>
                </pt>
                <pt idx="389">
                  <v>1945</v>
                </pt>
                <pt idx="390">
                  <v>1950</v>
                </pt>
                <pt idx="391">
                  <v>1955</v>
                </pt>
                <pt idx="392">
                  <v>1960</v>
                </pt>
                <pt idx="393">
                  <v>1965</v>
                </pt>
                <pt idx="394">
                  <v>1970</v>
                </pt>
                <pt idx="395">
                  <v>1975</v>
                </pt>
                <pt idx="396">
                  <v>1980</v>
                </pt>
                <pt idx="397">
                  <v>1985</v>
                </pt>
                <pt idx="398">
                  <v>1990</v>
                </pt>
                <pt idx="399">
                  <v>1995</v>
                </pt>
                <pt idx="400">
                  <v>2000</v>
                </pt>
                <pt idx="401">
                  <v>2005</v>
                </pt>
                <pt idx="402">
                  <v>2010</v>
                </pt>
                <pt idx="403">
                  <v>2015</v>
                </pt>
                <pt idx="404">
                  <v>2020</v>
                </pt>
                <pt idx="405">
                  <v>2025</v>
                </pt>
                <pt idx="406">
                  <v>2030</v>
                </pt>
                <pt idx="407">
                  <v>2035</v>
                </pt>
                <pt idx="408">
                  <v>2040</v>
                </pt>
                <pt idx="409">
                  <v>2045</v>
                </pt>
                <pt idx="410">
                  <v>2050</v>
                </pt>
                <pt idx="411">
                  <v>2055</v>
                </pt>
                <pt idx="412">
                  <v>2060</v>
                </pt>
                <pt idx="413">
                  <v>2065</v>
                </pt>
                <pt idx="414">
                  <v>2070</v>
                </pt>
                <pt idx="415">
                  <v>2075</v>
                </pt>
                <pt idx="416">
                  <v>2080</v>
                </pt>
                <pt idx="417">
                  <v>2085</v>
                </pt>
                <pt idx="418">
                  <v>2090</v>
                </pt>
                <pt idx="419">
                  <v>2095</v>
                </pt>
                <pt idx="420">
                  <v>2100</v>
                </pt>
                <pt idx="421">
                  <v>2105</v>
                </pt>
                <pt idx="422">
                  <v>2110</v>
                </pt>
                <pt idx="423">
                  <v>2115</v>
                </pt>
                <pt idx="424">
                  <v>2120</v>
                </pt>
                <pt idx="425">
                  <v>2125</v>
                </pt>
                <pt idx="426">
                  <v>2130</v>
                </pt>
                <pt idx="427">
                  <v>2135</v>
                </pt>
                <pt idx="428">
                  <v>2140</v>
                </pt>
                <pt idx="429">
                  <v>2145</v>
                </pt>
                <pt idx="430">
                  <v>2150</v>
                </pt>
                <pt idx="431">
                  <v>2155</v>
                </pt>
                <pt idx="432">
                  <v>2160</v>
                </pt>
                <pt idx="433">
                  <v>2165</v>
                </pt>
                <pt idx="434">
                  <v>2170</v>
                </pt>
                <pt idx="435">
                  <v>2175</v>
                </pt>
                <pt idx="436">
                  <v>2180</v>
                </pt>
                <pt idx="437">
                  <v>2185</v>
                </pt>
                <pt idx="438">
                  <v>2190</v>
                </pt>
                <pt idx="439">
                  <v>2195</v>
                </pt>
                <pt idx="440">
                  <v>2200</v>
                </pt>
                <pt idx="441">
                  <v>2205</v>
                </pt>
                <pt idx="442">
                  <v>2210</v>
                </pt>
                <pt idx="443">
                  <v>2215</v>
                </pt>
                <pt idx="444">
                  <v>2220</v>
                </pt>
                <pt idx="445">
                  <v>2225</v>
                </pt>
                <pt idx="446">
                  <v>2230</v>
                </pt>
                <pt idx="447">
                  <v>2235</v>
                </pt>
                <pt idx="448">
                  <v>2240</v>
                </pt>
                <pt idx="449">
                  <v>2245</v>
                </pt>
                <pt idx="450">
                  <v>2250</v>
                </pt>
                <pt idx="451">
                  <v>2255</v>
                </pt>
                <pt idx="452">
                  <v>2260</v>
                </pt>
                <pt idx="453">
                  <v>2265</v>
                </pt>
                <pt idx="454">
                  <v>2270</v>
                </pt>
                <pt idx="455">
                  <v>2275</v>
                </pt>
                <pt idx="456">
                  <v>2280</v>
                </pt>
                <pt idx="457">
                  <v>2285</v>
                </pt>
                <pt idx="458">
                  <v>2290</v>
                </pt>
                <pt idx="459">
                  <v>2295</v>
                </pt>
                <pt idx="460">
                  <v>2300</v>
                </pt>
                <pt idx="461">
                  <v>2305</v>
                </pt>
                <pt idx="462">
                  <v>2310</v>
                </pt>
                <pt idx="463">
                  <v>2315</v>
                </pt>
                <pt idx="464">
                  <v>2320</v>
                </pt>
                <pt idx="465">
                  <v>2325</v>
                </pt>
                <pt idx="466">
                  <v>2330</v>
                </pt>
                <pt idx="467">
                  <v>2335</v>
                </pt>
                <pt idx="468">
                  <v>2340</v>
                </pt>
                <pt idx="469">
                  <v>2345</v>
                </pt>
                <pt idx="470">
                  <v>2350</v>
                </pt>
                <pt idx="471">
                  <v>2355</v>
                </pt>
                <pt idx="472">
                  <v>2360</v>
                </pt>
                <pt idx="473">
                  <v>2365</v>
                </pt>
                <pt idx="474">
                  <v>2370</v>
                </pt>
                <pt idx="475">
                  <v>2375</v>
                </pt>
                <pt idx="476">
                  <v>2380</v>
                </pt>
                <pt idx="477">
                  <v>2385</v>
                </pt>
                <pt idx="478">
                  <v>2390</v>
                </pt>
                <pt idx="479">
                  <v>2395</v>
                </pt>
                <pt idx="480">
                  <v>2400</v>
                </pt>
                <pt idx="481">
                  <v>2405</v>
                </pt>
                <pt idx="482">
                  <v>2410</v>
                </pt>
                <pt idx="483">
                  <v>2415</v>
                </pt>
                <pt idx="484">
                  <v>2420</v>
                </pt>
                <pt idx="485">
                  <v>2425</v>
                </pt>
                <pt idx="486">
                  <v>2430</v>
                </pt>
                <pt idx="487">
                  <v>2435</v>
                </pt>
                <pt idx="488">
                  <v>2440</v>
                </pt>
                <pt idx="489">
                  <v>2445</v>
                </pt>
                <pt idx="490">
                  <v>2450</v>
                </pt>
                <pt idx="491">
                  <v>2455</v>
                </pt>
                <pt idx="492">
                  <v>2460</v>
                </pt>
                <pt idx="493">
                  <v>2465</v>
                </pt>
                <pt idx="494">
                  <v>2470</v>
                </pt>
                <pt idx="495">
                  <v>2475</v>
                </pt>
                <pt idx="496">
                  <v>2480</v>
                </pt>
                <pt idx="497">
                  <v>2485</v>
                </pt>
                <pt idx="498">
                  <v>2490</v>
                </pt>
                <pt idx="499">
                  <v>2495</v>
                </pt>
              </numCache>
            </numRef>
          </cat>
          <val>
            <numRef>
              <f>'Réponse échelon'!$H$2:$H$501</f>
              <numCache>
                <formatCode>0.00</formatCode>
                <ptCount val="500"/>
                <pt idx="0">
                  <v>24.2696</v>
                </pt>
                <pt idx="1">
                  <v>24.2154</v>
                </pt>
                <pt idx="2">
                  <v>24.2696</v>
                </pt>
                <pt idx="3">
                  <v>24.2154</v>
                </pt>
                <pt idx="4">
                  <v>24.1612</v>
                </pt>
                <pt idx="5">
                  <v>24.1612</v>
                </pt>
                <pt idx="6">
                  <v>24.2154</v>
                </pt>
                <pt idx="7">
                  <v>24.1068</v>
                </pt>
                <pt idx="8">
                  <v>24.1612</v>
                </pt>
                <pt idx="9">
                  <v>24.1612</v>
                </pt>
                <pt idx="10">
                  <v>24.1068</v>
                </pt>
                <pt idx="11">
                  <v>24.1068</v>
                </pt>
                <pt idx="12">
                  <v>24.1068</v>
                </pt>
                <pt idx="13">
                  <v>24.0524</v>
                </pt>
                <pt idx="14">
                  <v>24.0524</v>
                </pt>
                <pt idx="15">
                  <v>24.0524</v>
                </pt>
                <pt idx="16">
                  <v>24.1068</v>
                </pt>
                <pt idx="17">
                  <v>24.0524</v>
                </pt>
                <pt idx="18">
                  <v>24.0524</v>
                </pt>
                <pt idx="19">
                  <v>24.0524</v>
                </pt>
                <pt idx="20">
                  <v>23.9979</v>
                </pt>
                <pt idx="21">
                  <v>24.0524</v>
                </pt>
                <pt idx="22">
                  <v>23.9979</v>
                </pt>
                <pt idx="23">
                  <v>23.9979</v>
                </pt>
                <pt idx="24">
                  <v>23.8887</v>
                </pt>
                <pt idx="25">
                  <v>23.9434</v>
                </pt>
                <pt idx="26">
                  <v>23.9434</v>
                </pt>
                <pt idx="27">
                  <v>23.8887</v>
                </pt>
                <pt idx="28">
                  <v>23.8887</v>
                </pt>
                <pt idx="29">
                  <v>23.834</v>
                </pt>
                <pt idx="30">
                  <v>23.8887</v>
                </pt>
                <pt idx="31">
                  <v>23.8887</v>
                </pt>
                <pt idx="32">
                  <v>23.834</v>
                </pt>
                <pt idx="33">
                  <v>23.834</v>
                </pt>
                <pt idx="34">
                  <v>23.834</v>
                </pt>
                <pt idx="35">
                  <v>23.8887</v>
                </pt>
                <pt idx="36">
                  <v>23.834</v>
                </pt>
                <pt idx="37">
                  <v>23.834</v>
                </pt>
                <pt idx="38">
                  <v>23.834</v>
                </pt>
                <pt idx="39">
                  <v>23.7792</v>
                </pt>
                <pt idx="40">
                  <v>23.7792</v>
                </pt>
                <pt idx="41">
                  <v>23.834</v>
                </pt>
                <pt idx="42">
                  <v>23.834</v>
                </pt>
                <pt idx="43">
                  <v>23.7792</v>
                </pt>
                <pt idx="44">
                  <v>23.834</v>
                </pt>
                <pt idx="45">
                  <v>23.7792</v>
                </pt>
                <pt idx="46">
                  <v>23.7792</v>
                </pt>
                <pt idx="47">
                  <v>23.7792</v>
                </pt>
                <pt idx="48">
                  <v>23.7243</v>
                </pt>
                <pt idx="49">
                  <v>23.7243</v>
                </pt>
                <pt idx="50">
                  <v>23.7243</v>
                </pt>
                <pt idx="51">
                  <v>23.7243</v>
                </pt>
                <pt idx="52">
                  <v>23.7243</v>
                </pt>
                <pt idx="53">
                  <v>23.7792</v>
                </pt>
                <pt idx="54">
                  <v>23.7243</v>
                </pt>
                <pt idx="55">
                  <v>23.7243</v>
                </pt>
                <pt idx="56">
                  <v>23.7243</v>
                </pt>
                <pt idx="57">
                  <v>23.7243</v>
                </pt>
                <pt idx="58">
                  <v>23.7243</v>
                </pt>
                <pt idx="59">
                  <v>23.6693</v>
                </pt>
                <pt idx="60">
                  <v>23.6693</v>
                </pt>
                <pt idx="61">
                  <v>23.6693</v>
                </pt>
                <pt idx="62">
                  <v>23.7243</v>
                </pt>
                <pt idx="63">
                  <v>23.6693</v>
                </pt>
                <pt idx="64">
                  <v>23.7243</v>
                </pt>
                <pt idx="65">
                  <v>23.6693</v>
                </pt>
                <pt idx="66">
                  <v>23.6693</v>
                </pt>
                <pt idx="67">
                  <v>23.6693</v>
                </pt>
                <pt idx="68">
                  <v>23.6693</v>
                </pt>
                <pt idx="69">
                  <v>23.6142</v>
                </pt>
                <pt idx="70">
                  <v>23.6693</v>
                </pt>
                <pt idx="71">
                  <v>23.6142</v>
                </pt>
                <pt idx="72">
                  <v>23.6693</v>
                </pt>
                <pt idx="73">
                  <v>23.6693</v>
                </pt>
                <pt idx="74">
                  <v>23.6693</v>
                </pt>
                <pt idx="75">
                  <v>23.6693</v>
                </pt>
                <pt idx="76">
                  <v>23.6693</v>
                </pt>
                <pt idx="77">
                  <v>23.6693</v>
                </pt>
                <pt idx="78">
                  <v>23.6142</v>
                </pt>
                <pt idx="79">
                  <v>23.4485</v>
                </pt>
                <pt idx="80">
                  <v>23.282</v>
                </pt>
                <pt idx="81">
                  <v>23.1147</v>
                </pt>
                <pt idx="82">
                  <v>22.9467</v>
                </pt>
                <pt idx="83">
                  <v>22.9467</v>
                </pt>
                <pt idx="84">
                  <v>22.8905</v>
                </pt>
                <pt idx="85">
                  <v>22.8905</v>
                </pt>
                <pt idx="86">
                  <v>22.8905</v>
                </pt>
                <pt idx="87">
                  <v>22.8905</v>
                </pt>
                <pt idx="88">
                  <v>22.9467</v>
                </pt>
                <pt idx="89">
                  <v>22.9467</v>
                </pt>
                <pt idx="90">
                  <v>23.0028</v>
                </pt>
                <pt idx="91">
                  <v>23.0028</v>
                </pt>
                <pt idx="92">
                  <v>23.0588</v>
                </pt>
                <pt idx="93">
                  <v>23.1147</v>
                </pt>
                <pt idx="94">
                  <v>23.1147</v>
                </pt>
                <pt idx="95">
                  <v>23.1706</v>
                </pt>
                <pt idx="96">
                  <v>23.1147</v>
                </pt>
                <pt idx="97">
                  <v>23.1706</v>
                </pt>
                <pt idx="98">
                  <v>23.2263</v>
                </pt>
                <pt idx="99">
                  <v>23.1706</v>
                </pt>
                <pt idx="100">
                  <v>23.1706</v>
                </pt>
                <pt idx="101">
                  <v>23.2263</v>
                </pt>
                <pt idx="102">
                  <v>23.2263</v>
                </pt>
                <pt idx="103">
                  <v>23.2263</v>
                </pt>
                <pt idx="104">
                  <v>23.2263</v>
                </pt>
                <pt idx="105">
                  <v>23.2263</v>
                </pt>
                <pt idx="106">
                  <v>23.282</v>
                </pt>
                <pt idx="107">
                  <v>23.282</v>
                </pt>
                <pt idx="108">
                  <v>23.282</v>
                </pt>
                <pt idx="109">
                  <v>23.2263</v>
                </pt>
                <pt idx="110">
                  <v>23.2263</v>
                </pt>
                <pt idx="111">
                  <v>23.2263</v>
                </pt>
                <pt idx="112">
                  <v>23.282</v>
                </pt>
                <pt idx="113">
                  <v>23.282</v>
                </pt>
                <pt idx="114">
                  <v>23.282</v>
                </pt>
                <pt idx="115">
                  <v>23.282</v>
                </pt>
                <pt idx="116">
                  <v>23.2263</v>
                </pt>
                <pt idx="117">
                  <v>23.282</v>
                </pt>
                <pt idx="118">
                  <v>23.2263</v>
                </pt>
                <pt idx="119">
                  <v>23.282</v>
                </pt>
                <pt idx="120">
                  <v>23.282</v>
                </pt>
                <pt idx="121">
                  <v>23.282</v>
                </pt>
                <pt idx="122">
                  <v>23.282</v>
                </pt>
                <pt idx="123">
                  <v>23.3376</v>
                </pt>
                <pt idx="124">
                  <v>23.3376</v>
                </pt>
                <pt idx="125">
                  <v>23.3376</v>
                </pt>
                <pt idx="126">
                  <v>23.3376</v>
                </pt>
                <pt idx="127">
                  <v>23.3376</v>
                </pt>
                <pt idx="128">
                  <v>23.3376</v>
                </pt>
                <pt idx="129">
                  <v>23.3376</v>
                </pt>
                <pt idx="130">
                  <v>23.3931</v>
                </pt>
                <pt idx="131">
                  <v>23.3376</v>
                </pt>
                <pt idx="132">
                  <v>23.3931</v>
                </pt>
                <pt idx="133">
                  <v>23.3376</v>
                </pt>
                <pt idx="134">
                  <v>23.3931</v>
                </pt>
                <pt idx="135">
                  <v>23.3931</v>
                </pt>
                <pt idx="136">
                  <v>23.4485</v>
                </pt>
                <pt idx="137">
                  <v>23.3931</v>
                </pt>
                <pt idx="138">
                  <v>23.3931</v>
                </pt>
                <pt idx="139">
                  <v>23.3931</v>
                </pt>
                <pt idx="140">
                  <v>23.3931</v>
                </pt>
                <pt idx="141">
                  <v>23.4485</v>
                </pt>
                <pt idx="142">
                  <v>23.4485</v>
                </pt>
                <pt idx="143">
                  <v>23.3931</v>
                </pt>
                <pt idx="144">
                  <v>23.3931</v>
                </pt>
                <pt idx="145">
                  <v>23.4485</v>
                </pt>
                <pt idx="146">
                  <v>23.3931</v>
                </pt>
                <pt idx="147">
                  <v>23.4485</v>
                </pt>
                <pt idx="148">
                  <v>23.3931</v>
                </pt>
                <pt idx="149">
                  <v>23.4485</v>
                </pt>
                <pt idx="150">
                  <v>23.3931</v>
                </pt>
                <pt idx="151">
                  <v>23.3931</v>
                </pt>
                <pt idx="152">
                  <v>23.4485</v>
                </pt>
                <pt idx="153">
                  <v>23.3931</v>
                </pt>
                <pt idx="154">
                  <v>23.3931</v>
                </pt>
                <pt idx="155">
                  <v>23.4485</v>
                </pt>
                <pt idx="156">
                  <v>23.4485</v>
                </pt>
                <pt idx="157">
                  <v>23.6693</v>
                </pt>
                <pt idx="158">
                  <v>23.9979</v>
                </pt>
                <pt idx="159">
                  <v>24.2696</v>
                </pt>
                <pt idx="160">
                  <v>24.4316</v>
                </pt>
                <pt idx="161">
                  <v>24.4854</v>
                </pt>
                <pt idx="162">
                  <v>24.5392</v>
                </pt>
                <pt idx="163">
                  <v>24.5929</v>
                </pt>
                <pt idx="164">
                  <v>24.5392</v>
                </pt>
                <pt idx="165">
                  <v>24.5929</v>
                </pt>
                <pt idx="166">
                  <v>24.5392</v>
                </pt>
                <pt idx="167">
                  <v>24.4854</v>
                </pt>
                <pt idx="168">
                  <v>24.4316</v>
                </pt>
                <pt idx="169">
                  <v>24.3777</v>
                </pt>
                <pt idx="170">
                  <v>24.3777</v>
                </pt>
                <pt idx="171">
                  <v>24.3236</v>
                </pt>
                <pt idx="172">
                  <v>24.3236</v>
                </pt>
                <pt idx="173">
                  <v>24.2154</v>
                </pt>
                <pt idx="174">
                  <v>24.2154</v>
                </pt>
                <pt idx="175">
                  <v>24.1612</v>
                </pt>
                <pt idx="176">
                  <v>24.2154</v>
                </pt>
                <pt idx="177">
                  <v>24.1612</v>
                </pt>
                <pt idx="178">
                  <v>24.1068</v>
                </pt>
                <pt idx="179">
                  <v>24.1068</v>
                </pt>
                <pt idx="180">
                  <v>24.1068</v>
                </pt>
                <pt idx="181">
                  <v>24.1068</v>
                </pt>
                <pt idx="182">
                  <v>24.0524</v>
                </pt>
                <pt idx="183">
                  <v>24.0524</v>
                </pt>
                <pt idx="184">
                  <v>24.0524</v>
                </pt>
                <pt idx="185">
                  <v>24.0524</v>
                </pt>
                <pt idx="186">
                  <v>24.0524</v>
                </pt>
                <pt idx="187">
                  <v>24.0524</v>
                </pt>
                <pt idx="188">
                  <v>23.9979</v>
                </pt>
                <pt idx="189">
                  <v>24.0524</v>
                </pt>
                <pt idx="190">
                  <v>23.9979</v>
                </pt>
                <pt idx="191">
                  <v>23.9979</v>
                </pt>
                <pt idx="192">
                  <v>23.9979</v>
                </pt>
                <pt idx="193">
                  <v>23.8887</v>
                </pt>
                <pt idx="194">
                  <v>23.9434</v>
                </pt>
                <pt idx="195">
                  <v>23.9434</v>
                </pt>
                <pt idx="196">
                  <v>23.9434</v>
                </pt>
                <pt idx="197">
                  <v>23.8887</v>
                </pt>
                <pt idx="198">
                  <v>23.8887</v>
                </pt>
                <pt idx="199">
                  <v>23.9434</v>
                </pt>
                <pt idx="200">
                  <v>23.8887</v>
                </pt>
                <pt idx="201">
                  <v>23.834</v>
                </pt>
                <pt idx="202">
                  <v>23.834</v>
                </pt>
                <pt idx="203">
                  <v>23.834</v>
                </pt>
                <pt idx="204">
                  <v>23.834</v>
                </pt>
                <pt idx="205">
                  <v>23.834</v>
                </pt>
                <pt idx="206">
                  <v>23.7792</v>
                </pt>
                <pt idx="207">
                  <v>23.7792</v>
                </pt>
                <pt idx="208">
                  <v>23.7792</v>
                </pt>
                <pt idx="209">
                  <v>23.7792</v>
                </pt>
                <pt idx="210">
                  <v>23.7243</v>
                </pt>
                <pt idx="211">
                  <v>23.7243</v>
                </pt>
                <pt idx="212">
                  <v>23.7243</v>
                </pt>
                <pt idx="213">
                  <v>23.7243</v>
                </pt>
                <pt idx="214">
                  <v>23.7243</v>
                </pt>
                <pt idx="215">
                  <v>23.6693</v>
                </pt>
                <pt idx="216">
                  <v>23.7792</v>
                </pt>
                <pt idx="217">
                  <v>23.6693</v>
                </pt>
                <pt idx="218">
                  <v>23.7243</v>
                </pt>
                <pt idx="219">
                  <v>23.6693</v>
                </pt>
                <pt idx="220">
                  <v>23.7243</v>
                </pt>
                <pt idx="221">
                  <v>23.6693</v>
                </pt>
                <pt idx="222">
                  <v>23.6693</v>
                </pt>
                <pt idx="223">
                  <v>23.6142</v>
                </pt>
                <pt idx="224">
                  <v>23.6142</v>
                </pt>
                <pt idx="225">
                  <v>23.6142</v>
                </pt>
                <pt idx="226">
                  <v>23.6142</v>
                </pt>
                <pt idx="227">
                  <v>23.6142</v>
                </pt>
                <pt idx="228">
                  <v>23.6693</v>
                </pt>
                <pt idx="229">
                  <v>23.6693</v>
                </pt>
                <pt idx="230">
                  <v>23.6142</v>
                </pt>
                <pt idx="231">
                  <v>23.6693</v>
                </pt>
                <pt idx="232">
                  <v>23.6142</v>
                </pt>
                <pt idx="233">
                  <v>23.6142</v>
                </pt>
                <pt idx="234">
                  <v>23.6142</v>
                </pt>
                <pt idx="235">
                  <v>23.6142</v>
                </pt>
                <pt idx="236">
                  <v>23.6142</v>
                </pt>
                <pt idx="237">
                  <v>23.6693</v>
                </pt>
                <pt idx="238">
                  <v>23.6142</v>
                </pt>
                <pt idx="239">
                  <v>23.6142</v>
                </pt>
                <pt idx="240">
                  <v>23.5591</v>
                </pt>
                <pt idx="241">
                  <v>23.6142</v>
                </pt>
                <pt idx="242">
                  <v>23.6142</v>
                </pt>
                <pt idx="243">
                  <v>23.5591</v>
                </pt>
                <pt idx="244">
                  <v>23.5591</v>
                </pt>
                <pt idx="245">
                  <v>23.5591</v>
                </pt>
                <pt idx="246">
                  <v>23.6142</v>
                </pt>
                <pt idx="247">
                  <v>23.5591</v>
                </pt>
                <pt idx="248">
                  <v>23.6142</v>
                </pt>
                <pt idx="249">
                  <v>23.6142</v>
                </pt>
                <pt idx="250">
                  <v>23.5591</v>
                </pt>
                <pt idx="251">
                  <v>23.5591</v>
                </pt>
                <pt idx="252">
                  <v>23.6142</v>
                </pt>
                <pt idx="253">
                  <v>23.5591</v>
                </pt>
                <pt idx="254">
                  <v>23.6142</v>
                </pt>
                <pt idx="255">
                  <v>23.6142</v>
                </pt>
                <pt idx="256">
                  <v>23.6142</v>
                </pt>
                <pt idx="257">
                  <v>23.6142</v>
                </pt>
                <pt idx="258">
                  <v>23.6142</v>
                </pt>
                <pt idx="259">
                  <v>23.6142</v>
                </pt>
                <pt idx="260">
                  <v>23.6142</v>
                </pt>
                <pt idx="261">
                  <v>23.6693</v>
                </pt>
                <pt idx="262">
                  <v>23.6142</v>
                </pt>
                <pt idx="263">
                  <v>23.6693</v>
                </pt>
                <pt idx="264">
                  <v>23.6693</v>
                </pt>
                <pt idx="265">
                  <v>23.6693</v>
                </pt>
                <pt idx="266">
                  <v>23.6693</v>
                </pt>
                <pt idx="267">
                  <v>23.7243</v>
                </pt>
                <pt idx="268">
                  <v>23.7243</v>
                </pt>
                <pt idx="269">
                  <v>23.7243</v>
                </pt>
                <pt idx="270">
                  <v>23.7243</v>
                </pt>
                <pt idx="271">
                  <v>23.834</v>
                </pt>
                <pt idx="272">
                  <v>23.834</v>
                </pt>
                <pt idx="273">
                  <v>23.834</v>
                </pt>
                <pt idx="274">
                  <v>23.834</v>
                </pt>
                <pt idx="275">
                  <v>23.8887</v>
                </pt>
                <pt idx="276">
                  <v>23.8887</v>
                </pt>
                <pt idx="277">
                  <v>23.8887</v>
                </pt>
                <pt idx="278">
                  <v>23.9434</v>
                </pt>
                <pt idx="279">
                  <v>23.9434</v>
                </pt>
                <pt idx="280">
                  <v>23.9434</v>
                </pt>
                <pt idx="281">
                  <v>23.9979</v>
                </pt>
                <pt idx="282">
                  <v>23.9434</v>
                </pt>
                <pt idx="283">
                  <v>23.9979</v>
                </pt>
                <pt idx="284">
                  <v>23.9979</v>
                </pt>
                <pt idx="285">
                  <v>23.9979</v>
                </pt>
                <pt idx="286">
                  <v>24.0524</v>
                </pt>
                <pt idx="287">
                  <v>24.0524</v>
                </pt>
                <pt idx="288">
                  <v>24.1068</v>
                </pt>
                <pt idx="289">
                  <v>24.0524</v>
                </pt>
                <pt idx="290">
                  <v>24.0524</v>
                </pt>
                <pt idx="291">
                  <v>24.0524</v>
                </pt>
                <pt idx="292">
                  <v>24.1068</v>
                </pt>
                <pt idx="293">
                  <v>24.1068</v>
                </pt>
                <pt idx="294">
                  <v>24.0524</v>
                </pt>
                <pt idx="295">
                  <v>24.1068</v>
                </pt>
                <pt idx="296">
                  <v>24.1068</v>
                </pt>
                <pt idx="297">
                  <v>24.1612</v>
                </pt>
                <pt idx="298">
                  <v>24.1068</v>
                </pt>
                <pt idx="299">
                  <v>24.1068</v>
                </pt>
                <pt idx="300">
                  <v>24.1612</v>
                </pt>
                <pt idx="301">
                  <v>24.1612</v>
                </pt>
                <pt idx="302">
                  <v>24.2154</v>
                </pt>
                <pt idx="303">
                  <v>24.1612</v>
                </pt>
                <pt idx="304">
                  <v>24.1612</v>
                </pt>
                <pt idx="305">
                  <v>24.2154</v>
                </pt>
                <pt idx="306">
                  <v>24.2154</v>
                </pt>
                <pt idx="307">
                  <v>24.2154</v>
                </pt>
                <pt idx="308">
                  <v>24.2696</v>
                </pt>
                <pt idx="309">
                  <v>24.2154</v>
                </pt>
                <pt idx="310">
                  <v>24.2154</v>
                </pt>
                <pt idx="311">
                  <v>24.2154</v>
                </pt>
                <pt idx="312">
                  <v>24.2696</v>
                </pt>
                <pt idx="313">
                  <v>24.3236</v>
                </pt>
                <pt idx="314">
                  <v>24.3236</v>
                </pt>
                <pt idx="315">
                  <v>24.3236</v>
                </pt>
                <pt idx="316">
                  <v>24.3236</v>
                </pt>
                <pt idx="317">
                  <v>24.3236</v>
                </pt>
                <pt idx="318">
                  <v>24.2696</v>
                </pt>
                <pt idx="319">
                  <v>24.2696</v>
                </pt>
                <pt idx="320">
                  <v>24.2696</v>
                </pt>
                <pt idx="321">
                  <v>24.3236</v>
                </pt>
                <pt idx="322">
                  <v>24.3236</v>
                </pt>
                <pt idx="323">
                  <v>24.3236</v>
                </pt>
                <pt idx="324">
                  <v>24.3236</v>
                </pt>
                <pt idx="325">
                  <v>24.2696</v>
                </pt>
                <pt idx="326">
                  <v>24.3236</v>
                </pt>
                <pt idx="327">
                  <v>24.3777</v>
                </pt>
                <pt idx="328">
                  <v>24.3236</v>
                </pt>
                <pt idx="329">
                  <v>24.3777</v>
                </pt>
                <pt idx="330">
                  <v>24.3236</v>
                </pt>
                <pt idx="331">
                  <v>24.3777</v>
                </pt>
                <pt idx="332">
                  <v>24.3777</v>
                </pt>
                <pt idx="333">
                  <v>24.3777</v>
                </pt>
                <pt idx="334">
                  <v>24.3777</v>
                </pt>
                <pt idx="335">
                  <v>24.3777</v>
                </pt>
                <pt idx="336">
                  <v>24.4316</v>
                </pt>
                <pt idx="337">
                  <v>24.4854</v>
                </pt>
                <pt idx="338">
                  <v>24.3777</v>
                </pt>
                <pt idx="339">
                  <v>24.3777</v>
                </pt>
                <pt idx="340">
                  <v>24.3777</v>
                </pt>
                <pt idx="341">
                  <v>24.3777</v>
                </pt>
                <pt idx="342">
                  <v>24.3777</v>
                </pt>
                <pt idx="343">
                  <v>24.4316</v>
                </pt>
                <pt idx="344">
                  <v>24.3777</v>
                </pt>
                <pt idx="345">
                  <v>24.3777</v>
                </pt>
                <pt idx="346">
                  <v>24.3777</v>
                </pt>
                <pt idx="347">
                  <v>24.4316</v>
                </pt>
                <pt idx="348">
                  <v>24.3777</v>
                </pt>
                <pt idx="349">
                  <v>24.4316</v>
                </pt>
                <pt idx="350">
                  <v>24.4316</v>
                </pt>
                <pt idx="351">
                  <v>24.4316</v>
                </pt>
                <pt idx="352">
                  <v>24.4316</v>
                </pt>
                <pt idx="353">
                  <v>24.4316</v>
                </pt>
                <pt idx="354">
                  <v>24.4316</v>
                </pt>
                <pt idx="355">
                  <v>24.4316</v>
                </pt>
                <pt idx="356">
                  <v>24.4316</v>
                </pt>
                <pt idx="357">
                  <v>24.4316</v>
                </pt>
                <pt idx="358">
                  <v>24.4316</v>
                </pt>
                <pt idx="359">
                  <v>24.4316</v>
                </pt>
                <pt idx="360">
                  <v>24.4316</v>
                </pt>
                <pt idx="361">
                  <v>24.4316</v>
                </pt>
                <pt idx="362">
                  <v>24.3777</v>
                </pt>
                <pt idx="363">
                  <v>24.4316</v>
                </pt>
                <pt idx="364">
                  <v>24.3777</v>
                </pt>
                <pt idx="365">
                  <v>24.3777</v>
                </pt>
                <pt idx="366">
                  <v>24.4316</v>
                </pt>
                <pt idx="367">
                  <v>24.4316</v>
                </pt>
                <pt idx="368">
                  <v>24.3777</v>
                </pt>
                <pt idx="369">
                  <v>24.4316</v>
                </pt>
                <pt idx="370">
                  <v>24.4316</v>
                </pt>
                <pt idx="371">
                  <v>24.4316</v>
                </pt>
                <pt idx="372">
                  <v>24.4316</v>
                </pt>
                <pt idx="373">
                  <v>24.4316</v>
                </pt>
                <pt idx="374">
                  <v>24.3777</v>
                </pt>
                <pt idx="375">
                  <v>24.3777</v>
                </pt>
                <pt idx="376">
                  <v>24.4316</v>
                </pt>
                <pt idx="377">
                  <v>24.4316</v>
                </pt>
                <pt idx="378">
                  <v>24.4316</v>
                </pt>
                <pt idx="379">
                  <v>24.3777</v>
                </pt>
                <pt idx="380">
                  <v>24.4316</v>
                </pt>
                <pt idx="381">
                  <v>24.4316</v>
                </pt>
                <pt idx="382">
                  <v>24.4854</v>
                </pt>
                <pt idx="383">
                  <v>24.4316</v>
                </pt>
                <pt idx="384">
                  <v>24.4854</v>
                </pt>
                <pt idx="385">
                  <v>24.4854</v>
                </pt>
                <pt idx="386">
                  <v>24.4316</v>
                </pt>
                <pt idx="387">
                  <v>24.4316</v>
                </pt>
                <pt idx="388">
                  <v>24.4854</v>
                </pt>
                <pt idx="389">
                  <v>24.4316</v>
                </pt>
                <pt idx="390">
                  <v>24.3777</v>
                </pt>
                <pt idx="391">
                  <v>24.3777</v>
                </pt>
                <pt idx="392">
                  <v>24.3777</v>
                </pt>
                <pt idx="393">
                  <v>24.3236</v>
                </pt>
                <pt idx="394">
                  <v>24.3236</v>
                </pt>
                <pt idx="395">
                  <v>24.2696</v>
                </pt>
                <pt idx="396">
                  <v>24.3236</v>
                </pt>
                <pt idx="397">
                  <v>24.2154</v>
                </pt>
                <pt idx="398">
                  <v>24.2696</v>
                </pt>
                <pt idx="399">
                  <v>24.2154</v>
                </pt>
                <pt idx="400">
                  <v>24.1068</v>
                </pt>
                <pt idx="401">
                  <v>24.1068</v>
                </pt>
                <pt idx="402">
                  <v>24.1068</v>
                </pt>
                <pt idx="403">
                  <v>24.0524</v>
                </pt>
                <pt idx="404">
                  <v>24.0524</v>
                </pt>
                <pt idx="405">
                  <v>24.0524</v>
                </pt>
                <pt idx="406">
                  <v>24.0524</v>
                </pt>
                <pt idx="407">
                  <v>24.0524</v>
                </pt>
                <pt idx="408">
                  <v>23.9434</v>
                </pt>
                <pt idx="409">
                  <v>23.9434</v>
                </pt>
                <pt idx="410">
                  <v>23.9434</v>
                </pt>
                <pt idx="411">
                  <v>23.9434</v>
                </pt>
                <pt idx="412">
                  <v>23.9434</v>
                </pt>
                <pt idx="413">
                  <v>23.9434</v>
                </pt>
                <pt idx="414">
                  <v>23.8887</v>
                </pt>
                <pt idx="415">
                  <v>23.8887</v>
                </pt>
                <pt idx="416">
                  <v>23.8887</v>
                </pt>
                <pt idx="417">
                  <v>23.834</v>
                </pt>
                <pt idx="418">
                  <v>23.834</v>
                </pt>
                <pt idx="419">
                  <v>23.834</v>
                </pt>
                <pt idx="420">
                  <v>23.834</v>
                </pt>
                <pt idx="421">
                  <v>23.834</v>
                </pt>
                <pt idx="422">
                  <v>23.834</v>
                </pt>
                <pt idx="423">
                  <v>23.834</v>
                </pt>
                <pt idx="424">
                  <v>23.7792</v>
                </pt>
                <pt idx="425">
                  <v>23.834</v>
                </pt>
                <pt idx="426">
                  <v>23.834</v>
                </pt>
                <pt idx="427">
                  <v>23.834</v>
                </pt>
                <pt idx="428">
                  <v>23.834</v>
                </pt>
                <pt idx="429">
                  <v>23.7792</v>
                </pt>
                <pt idx="430">
                  <v>23.834</v>
                </pt>
                <pt idx="431">
                  <v>23.834</v>
                </pt>
                <pt idx="432">
                  <v>23.834</v>
                </pt>
                <pt idx="433">
                  <v>23.7792</v>
                </pt>
                <pt idx="434">
                  <v>23.7792</v>
                </pt>
                <pt idx="435">
                  <v>23.7243</v>
                </pt>
                <pt idx="436">
                  <v>23.7243</v>
                </pt>
                <pt idx="437">
                  <v>23.7243</v>
                </pt>
                <pt idx="438">
                  <v>23.7243</v>
                </pt>
                <pt idx="439">
                  <v>23.7243</v>
                </pt>
                <pt idx="440">
                  <v>23.7243</v>
                </pt>
                <pt idx="441">
                  <v>23.7792</v>
                </pt>
                <pt idx="442">
                  <v>23.7792</v>
                </pt>
                <pt idx="443">
                  <v>23.7243</v>
                </pt>
                <pt idx="444">
                  <v>23.7243</v>
                </pt>
                <pt idx="445">
                  <v>23.7792</v>
                </pt>
                <pt idx="446">
                  <v>23.7243</v>
                </pt>
                <pt idx="447">
                  <v>23.7243</v>
                </pt>
                <pt idx="448">
                  <v>23.7243</v>
                </pt>
                <pt idx="449">
                  <v>23.6693</v>
                </pt>
                <pt idx="450">
                  <v>23.6693</v>
                </pt>
                <pt idx="451">
                  <v>23.6693</v>
                </pt>
                <pt idx="452">
                  <v>23.6693</v>
                </pt>
                <pt idx="453">
                  <v>23.6693</v>
                </pt>
                <pt idx="454">
                  <v>23.6142</v>
                </pt>
                <pt idx="455">
                  <v>23.6142</v>
                </pt>
                <pt idx="456">
                  <v>23.6142</v>
                </pt>
                <pt idx="457">
                  <v>23.6142</v>
                </pt>
                <pt idx="458">
                  <v>23.6142</v>
                </pt>
                <pt idx="459">
                  <v>23.5591</v>
                </pt>
                <pt idx="460">
                  <v>23.5591</v>
                </pt>
                <pt idx="461">
                  <v>23.6142</v>
                </pt>
                <pt idx="462">
                  <v>23.5591</v>
                </pt>
                <pt idx="463">
                  <v>23.5591</v>
                </pt>
                <pt idx="464">
                  <v>23.5591</v>
                </pt>
                <pt idx="465">
                  <v>23.5591</v>
                </pt>
                <pt idx="466">
                  <v>23.5591</v>
                </pt>
                <pt idx="467">
                  <v>23.6142</v>
                </pt>
                <pt idx="468">
                  <v>23.6142</v>
                </pt>
                <pt idx="469">
                  <v>23.6693</v>
                </pt>
                <pt idx="470">
                  <v>23.6693</v>
                </pt>
                <pt idx="471">
                  <v>23.6142</v>
                </pt>
                <pt idx="472">
                  <v>23.6142</v>
                </pt>
                <pt idx="473">
                  <v>23.6142</v>
                </pt>
                <pt idx="474">
                  <v>23.6142</v>
                </pt>
                <pt idx="475">
                  <v>23.6142</v>
                </pt>
                <pt idx="476">
                  <v>23.6142</v>
                </pt>
                <pt idx="477">
                  <v>23.6693</v>
                </pt>
                <pt idx="478">
                  <v>23.6693</v>
                </pt>
                <pt idx="479">
                  <v>23.6693</v>
                </pt>
                <pt idx="480">
                  <v>23.7243</v>
                </pt>
                <pt idx="481">
                  <v>23.7792</v>
                </pt>
                <pt idx="482">
                  <v>23.834</v>
                </pt>
                <pt idx="483">
                  <v>23.834</v>
                </pt>
                <pt idx="484">
                  <v>23.8887</v>
                </pt>
                <pt idx="485">
                  <v>23.9434</v>
                </pt>
                <pt idx="486">
                  <v>23.8887</v>
                </pt>
                <pt idx="487">
                  <v>23.9434</v>
                </pt>
                <pt idx="488">
                  <v>23.9979</v>
                </pt>
                <pt idx="489">
                  <v>23.9434</v>
                </pt>
                <pt idx="490">
                  <v>23.9979</v>
                </pt>
                <pt idx="491">
                  <v>23.9979</v>
                </pt>
                <pt idx="492">
                  <v>24.0524</v>
                </pt>
                <pt idx="493">
                  <v>24.0524</v>
                </pt>
                <pt idx="494">
                  <v>24.1068</v>
                </pt>
                <pt idx="495">
                  <v>24.0524</v>
                </pt>
                <pt idx="496">
                  <v>24.0524</v>
                </pt>
                <pt idx="497">
                  <v>23.9979</v>
                </pt>
                <pt idx="498">
                  <v>23.9979</v>
                </pt>
                <pt idx="499">
                  <v>23.9979</v>
                </pt>
              </numCache>
            </numRef>
          </val>
          <smooth val="0"/>
        </ser>
        <ser>
          <idx val="6"/>
          <order val="6"/>
          <tx>
            <strRef>
              <f>'Réponse échelon'!$I$1</f>
              <strCache>
                <ptCount val="1"/>
                <pt idx="0">
                  <v>T3 moyen</v>
                </pt>
              </strCache>
            </strRef>
          </tx>
          <spPr>
            <a:ln w="28575" cap="rnd">
              <a:solidFill>
                <a:schemeClr val="accent2">
                  <a:lumMod val="60000"/>
                </a:schemeClr>
              </a:solidFill>
              <a:prstDash val="solid"/>
              <a:round/>
            </a:ln>
          </spPr>
          <marker>
            <symbol val="none"/>
            <spPr>
              <a:ln>
                <a:prstDash val="solid"/>
              </a:ln>
            </spPr>
          </marker>
          <cat>
            <numRef>
              <f>'Réponse échelon'!$A$2:$A$501</f>
              <numCache>
                <formatCode>0</formatCode>
                <ptCount val="500"/>
                <pt idx="0">
                  <v>0</v>
                </pt>
                <pt idx="1">
                  <v>5</v>
                </pt>
                <pt idx="2">
                  <v>10</v>
                </pt>
                <pt idx="3">
                  <v>15</v>
                </pt>
                <pt idx="4">
                  <v>20</v>
                </pt>
                <pt idx="5">
                  <v>25</v>
                </pt>
                <pt idx="6">
                  <v>30</v>
                </pt>
                <pt idx="7">
                  <v>35</v>
                </pt>
                <pt idx="8">
                  <v>40</v>
                </pt>
                <pt idx="9">
                  <v>45</v>
                </pt>
                <pt idx="10">
                  <v>50</v>
                </pt>
                <pt idx="11">
                  <v>55</v>
                </pt>
                <pt idx="12">
                  <v>60</v>
                </pt>
                <pt idx="13">
                  <v>65</v>
                </pt>
                <pt idx="14">
                  <v>70</v>
                </pt>
                <pt idx="15">
                  <v>75</v>
                </pt>
                <pt idx="16">
                  <v>80</v>
                </pt>
                <pt idx="17">
                  <v>85</v>
                </pt>
                <pt idx="18">
                  <v>90</v>
                </pt>
                <pt idx="19">
                  <v>95</v>
                </pt>
                <pt idx="20">
                  <v>100</v>
                </pt>
                <pt idx="21">
                  <v>105</v>
                </pt>
                <pt idx="22">
                  <v>110</v>
                </pt>
                <pt idx="23">
                  <v>115</v>
                </pt>
                <pt idx="24">
                  <v>120</v>
                </pt>
                <pt idx="25">
                  <v>125</v>
                </pt>
                <pt idx="26">
                  <v>130</v>
                </pt>
                <pt idx="27">
                  <v>135</v>
                </pt>
                <pt idx="28">
                  <v>140</v>
                </pt>
                <pt idx="29">
                  <v>145</v>
                </pt>
                <pt idx="30">
                  <v>150</v>
                </pt>
                <pt idx="31">
                  <v>155</v>
                </pt>
                <pt idx="32">
                  <v>160</v>
                </pt>
                <pt idx="33">
                  <v>165</v>
                </pt>
                <pt idx="34">
                  <v>170</v>
                </pt>
                <pt idx="35">
                  <v>175</v>
                </pt>
                <pt idx="36">
                  <v>180</v>
                </pt>
                <pt idx="37">
                  <v>185</v>
                </pt>
                <pt idx="38">
                  <v>190</v>
                </pt>
                <pt idx="39">
                  <v>195</v>
                </pt>
                <pt idx="40">
                  <v>200</v>
                </pt>
                <pt idx="41">
                  <v>205</v>
                </pt>
                <pt idx="42">
                  <v>210</v>
                </pt>
                <pt idx="43">
                  <v>215</v>
                </pt>
                <pt idx="44">
                  <v>220</v>
                </pt>
                <pt idx="45">
                  <v>225</v>
                </pt>
                <pt idx="46">
                  <v>230</v>
                </pt>
                <pt idx="47">
                  <v>235</v>
                </pt>
                <pt idx="48">
                  <v>240</v>
                </pt>
                <pt idx="49">
                  <v>245</v>
                </pt>
                <pt idx="50">
                  <v>250</v>
                </pt>
                <pt idx="51">
                  <v>255</v>
                </pt>
                <pt idx="52">
                  <v>260</v>
                </pt>
                <pt idx="53">
                  <v>265</v>
                </pt>
                <pt idx="54">
                  <v>270</v>
                </pt>
                <pt idx="55">
                  <v>275</v>
                </pt>
                <pt idx="56">
                  <v>280</v>
                </pt>
                <pt idx="57">
                  <v>285</v>
                </pt>
                <pt idx="58">
                  <v>290</v>
                </pt>
                <pt idx="59">
                  <v>295</v>
                </pt>
                <pt idx="60">
                  <v>300</v>
                </pt>
                <pt idx="61">
                  <v>305</v>
                </pt>
                <pt idx="62">
                  <v>310</v>
                </pt>
                <pt idx="63">
                  <v>315</v>
                </pt>
                <pt idx="64">
                  <v>320</v>
                </pt>
                <pt idx="65">
                  <v>325</v>
                </pt>
                <pt idx="66">
                  <v>330</v>
                </pt>
                <pt idx="67">
                  <v>335</v>
                </pt>
                <pt idx="68">
                  <v>340</v>
                </pt>
                <pt idx="69">
                  <v>345</v>
                </pt>
                <pt idx="70">
                  <v>350</v>
                </pt>
                <pt idx="71">
                  <v>355</v>
                </pt>
                <pt idx="72">
                  <v>360</v>
                </pt>
                <pt idx="73">
                  <v>365</v>
                </pt>
                <pt idx="74">
                  <v>370</v>
                </pt>
                <pt idx="75">
                  <v>375</v>
                </pt>
                <pt idx="76">
                  <v>380</v>
                </pt>
                <pt idx="77">
                  <v>385</v>
                </pt>
                <pt idx="78">
                  <v>390</v>
                </pt>
                <pt idx="79">
                  <v>395</v>
                </pt>
                <pt idx="80">
                  <v>400</v>
                </pt>
                <pt idx="81">
                  <v>405</v>
                </pt>
                <pt idx="82">
                  <v>410</v>
                </pt>
                <pt idx="83">
                  <v>415</v>
                </pt>
                <pt idx="84">
                  <v>420</v>
                </pt>
                <pt idx="85">
                  <v>425</v>
                </pt>
                <pt idx="86">
                  <v>430</v>
                </pt>
                <pt idx="87">
                  <v>435</v>
                </pt>
                <pt idx="88">
                  <v>440</v>
                </pt>
                <pt idx="89">
                  <v>445</v>
                </pt>
                <pt idx="90">
                  <v>450</v>
                </pt>
                <pt idx="91">
                  <v>455</v>
                </pt>
                <pt idx="92">
                  <v>460</v>
                </pt>
                <pt idx="93">
                  <v>465</v>
                </pt>
                <pt idx="94">
                  <v>470</v>
                </pt>
                <pt idx="95">
                  <v>475</v>
                </pt>
                <pt idx="96">
                  <v>480</v>
                </pt>
                <pt idx="97">
                  <v>485</v>
                </pt>
                <pt idx="98">
                  <v>490</v>
                </pt>
                <pt idx="99">
                  <v>495</v>
                </pt>
                <pt idx="100">
                  <v>500</v>
                </pt>
                <pt idx="101">
                  <v>505</v>
                </pt>
                <pt idx="102">
                  <v>510</v>
                </pt>
                <pt idx="103">
                  <v>515</v>
                </pt>
                <pt idx="104">
                  <v>520</v>
                </pt>
                <pt idx="105">
                  <v>525</v>
                </pt>
                <pt idx="106">
                  <v>530</v>
                </pt>
                <pt idx="107">
                  <v>535</v>
                </pt>
                <pt idx="108">
                  <v>540</v>
                </pt>
                <pt idx="109">
                  <v>545</v>
                </pt>
                <pt idx="110">
                  <v>550</v>
                </pt>
                <pt idx="111">
                  <v>555</v>
                </pt>
                <pt idx="112">
                  <v>560</v>
                </pt>
                <pt idx="113">
                  <v>565</v>
                </pt>
                <pt idx="114">
                  <v>570</v>
                </pt>
                <pt idx="115">
                  <v>575</v>
                </pt>
                <pt idx="116">
                  <v>580</v>
                </pt>
                <pt idx="117">
                  <v>585</v>
                </pt>
                <pt idx="118">
                  <v>590</v>
                </pt>
                <pt idx="119">
                  <v>595</v>
                </pt>
                <pt idx="120">
                  <v>600</v>
                </pt>
                <pt idx="121">
                  <v>605</v>
                </pt>
                <pt idx="122">
                  <v>610</v>
                </pt>
                <pt idx="123">
                  <v>615</v>
                </pt>
                <pt idx="124">
                  <v>620</v>
                </pt>
                <pt idx="125">
                  <v>625</v>
                </pt>
                <pt idx="126">
                  <v>630</v>
                </pt>
                <pt idx="127">
                  <v>635</v>
                </pt>
                <pt idx="128">
                  <v>640</v>
                </pt>
                <pt idx="129">
                  <v>645</v>
                </pt>
                <pt idx="130">
                  <v>650</v>
                </pt>
                <pt idx="131">
                  <v>655</v>
                </pt>
                <pt idx="132">
                  <v>660</v>
                </pt>
                <pt idx="133">
                  <v>665</v>
                </pt>
                <pt idx="134">
                  <v>670</v>
                </pt>
                <pt idx="135">
                  <v>675</v>
                </pt>
                <pt idx="136">
                  <v>680</v>
                </pt>
                <pt idx="137">
                  <v>685</v>
                </pt>
                <pt idx="138">
                  <v>690</v>
                </pt>
                <pt idx="139">
                  <v>695</v>
                </pt>
                <pt idx="140">
                  <v>700</v>
                </pt>
                <pt idx="141">
                  <v>705</v>
                </pt>
                <pt idx="142">
                  <v>710</v>
                </pt>
                <pt idx="143">
                  <v>715</v>
                </pt>
                <pt idx="144">
                  <v>720</v>
                </pt>
                <pt idx="145">
                  <v>725</v>
                </pt>
                <pt idx="146">
                  <v>730</v>
                </pt>
                <pt idx="147">
                  <v>735</v>
                </pt>
                <pt idx="148">
                  <v>740</v>
                </pt>
                <pt idx="149">
                  <v>745</v>
                </pt>
                <pt idx="150">
                  <v>750</v>
                </pt>
                <pt idx="151">
                  <v>755</v>
                </pt>
                <pt idx="152">
                  <v>760</v>
                </pt>
                <pt idx="153">
                  <v>765</v>
                </pt>
                <pt idx="154">
                  <v>770</v>
                </pt>
                <pt idx="155">
                  <v>775</v>
                </pt>
                <pt idx="156">
                  <v>780</v>
                </pt>
                <pt idx="157">
                  <v>785</v>
                </pt>
                <pt idx="158">
                  <v>790</v>
                </pt>
                <pt idx="159">
                  <v>795</v>
                </pt>
                <pt idx="160">
                  <v>800</v>
                </pt>
                <pt idx="161">
                  <v>805</v>
                </pt>
                <pt idx="162">
                  <v>810</v>
                </pt>
                <pt idx="163">
                  <v>815</v>
                </pt>
                <pt idx="164">
                  <v>820</v>
                </pt>
                <pt idx="165">
                  <v>825</v>
                </pt>
                <pt idx="166">
                  <v>830</v>
                </pt>
                <pt idx="167">
                  <v>835</v>
                </pt>
                <pt idx="168">
                  <v>840</v>
                </pt>
                <pt idx="169">
                  <v>845</v>
                </pt>
                <pt idx="170">
                  <v>850</v>
                </pt>
                <pt idx="171">
                  <v>855</v>
                </pt>
                <pt idx="172">
                  <v>860</v>
                </pt>
                <pt idx="173">
                  <v>865</v>
                </pt>
                <pt idx="174">
                  <v>870</v>
                </pt>
                <pt idx="175">
                  <v>875</v>
                </pt>
                <pt idx="176">
                  <v>880</v>
                </pt>
                <pt idx="177">
                  <v>885</v>
                </pt>
                <pt idx="178">
                  <v>890</v>
                </pt>
                <pt idx="179">
                  <v>895</v>
                </pt>
                <pt idx="180">
                  <v>900</v>
                </pt>
                <pt idx="181">
                  <v>905</v>
                </pt>
                <pt idx="182">
                  <v>910</v>
                </pt>
                <pt idx="183">
                  <v>915</v>
                </pt>
                <pt idx="184">
                  <v>920</v>
                </pt>
                <pt idx="185">
                  <v>925</v>
                </pt>
                <pt idx="186">
                  <v>930</v>
                </pt>
                <pt idx="187">
                  <v>935</v>
                </pt>
                <pt idx="188">
                  <v>940</v>
                </pt>
                <pt idx="189">
                  <v>945</v>
                </pt>
                <pt idx="190">
                  <v>950</v>
                </pt>
                <pt idx="191">
                  <v>955</v>
                </pt>
                <pt idx="192">
                  <v>960</v>
                </pt>
                <pt idx="193">
                  <v>965</v>
                </pt>
                <pt idx="194">
                  <v>970</v>
                </pt>
                <pt idx="195">
                  <v>975</v>
                </pt>
                <pt idx="196">
                  <v>980</v>
                </pt>
                <pt idx="197">
                  <v>985</v>
                </pt>
                <pt idx="198">
                  <v>990</v>
                </pt>
                <pt idx="199">
                  <v>995</v>
                </pt>
                <pt idx="200">
                  <v>1000</v>
                </pt>
                <pt idx="201">
                  <v>1005</v>
                </pt>
                <pt idx="202">
                  <v>1010</v>
                </pt>
                <pt idx="203">
                  <v>1015</v>
                </pt>
                <pt idx="204">
                  <v>1020</v>
                </pt>
                <pt idx="205">
                  <v>1025</v>
                </pt>
                <pt idx="206">
                  <v>1030</v>
                </pt>
                <pt idx="207">
                  <v>1035</v>
                </pt>
                <pt idx="208">
                  <v>1040</v>
                </pt>
                <pt idx="209">
                  <v>1045</v>
                </pt>
                <pt idx="210">
                  <v>1050</v>
                </pt>
                <pt idx="211">
                  <v>1055</v>
                </pt>
                <pt idx="212">
                  <v>1060</v>
                </pt>
                <pt idx="213">
                  <v>1065</v>
                </pt>
                <pt idx="214">
                  <v>1070</v>
                </pt>
                <pt idx="215">
                  <v>1075</v>
                </pt>
                <pt idx="216">
                  <v>1080</v>
                </pt>
                <pt idx="217">
                  <v>1085</v>
                </pt>
                <pt idx="218">
                  <v>1090</v>
                </pt>
                <pt idx="219">
                  <v>1095</v>
                </pt>
                <pt idx="220">
                  <v>1100</v>
                </pt>
                <pt idx="221">
                  <v>1105</v>
                </pt>
                <pt idx="222">
                  <v>1110</v>
                </pt>
                <pt idx="223">
                  <v>1115</v>
                </pt>
                <pt idx="224">
                  <v>1120</v>
                </pt>
                <pt idx="225">
                  <v>1125</v>
                </pt>
                <pt idx="226">
                  <v>1130</v>
                </pt>
                <pt idx="227">
                  <v>1135</v>
                </pt>
                <pt idx="228">
                  <v>1140</v>
                </pt>
                <pt idx="229">
                  <v>1145</v>
                </pt>
                <pt idx="230">
                  <v>1150</v>
                </pt>
                <pt idx="231">
                  <v>1155</v>
                </pt>
                <pt idx="232">
                  <v>1160</v>
                </pt>
                <pt idx="233">
                  <v>1165</v>
                </pt>
                <pt idx="234">
                  <v>1170</v>
                </pt>
                <pt idx="235">
                  <v>1175</v>
                </pt>
                <pt idx="236">
                  <v>1180</v>
                </pt>
                <pt idx="237">
                  <v>1185</v>
                </pt>
                <pt idx="238">
                  <v>1190</v>
                </pt>
                <pt idx="239">
                  <v>1195</v>
                </pt>
                <pt idx="240">
                  <v>1200</v>
                </pt>
                <pt idx="241">
                  <v>1205</v>
                </pt>
                <pt idx="242">
                  <v>1210</v>
                </pt>
                <pt idx="243">
                  <v>1215</v>
                </pt>
                <pt idx="244">
                  <v>1220</v>
                </pt>
                <pt idx="245">
                  <v>1225</v>
                </pt>
                <pt idx="246">
                  <v>1230</v>
                </pt>
                <pt idx="247">
                  <v>1235</v>
                </pt>
                <pt idx="248">
                  <v>1240</v>
                </pt>
                <pt idx="249">
                  <v>1245</v>
                </pt>
                <pt idx="250">
                  <v>1250</v>
                </pt>
                <pt idx="251">
                  <v>1255</v>
                </pt>
                <pt idx="252">
                  <v>1260</v>
                </pt>
                <pt idx="253">
                  <v>1265</v>
                </pt>
                <pt idx="254">
                  <v>1270</v>
                </pt>
                <pt idx="255">
                  <v>1275</v>
                </pt>
                <pt idx="256">
                  <v>1280</v>
                </pt>
                <pt idx="257">
                  <v>1285</v>
                </pt>
                <pt idx="258">
                  <v>1290</v>
                </pt>
                <pt idx="259">
                  <v>1295</v>
                </pt>
                <pt idx="260">
                  <v>1300</v>
                </pt>
                <pt idx="261">
                  <v>1305</v>
                </pt>
                <pt idx="262">
                  <v>1310</v>
                </pt>
                <pt idx="263">
                  <v>1315</v>
                </pt>
                <pt idx="264">
                  <v>1320</v>
                </pt>
                <pt idx="265">
                  <v>1325</v>
                </pt>
                <pt idx="266">
                  <v>1330</v>
                </pt>
                <pt idx="267">
                  <v>1335</v>
                </pt>
                <pt idx="268">
                  <v>1340</v>
                </pt>
                <pt idx="269">
                  <v>1345</v>
                </pt>
                <pt idx="270">
                  <v>1350</v>
                </pt>
                <pt idx="271">
                  <v>1355</v>
                </pt>
                <pt idx="272">
                  <v>1360</v>
                </pt>
                <pt idx="273">
                  <v>1365</v>
                </pt>
                <pt idx="274">
                  <v>1370</v>
                </pt>
                <pt idx="275">
                  <v>1375</v>
                </pt>
                <pt idx="276">
                  <v>1380</v>
                </pt>
                <pt idx="277">
                  <v>1385</v>
                </pt>
                <pt idx="278">
                  <v>1390</v>
                </pt>
                <pt idx="279">
                  <v>1395</v>
                </pt>
                <pt idx="280">
                  <v>1400</v>
                </pt>
                <pt idx="281">
                  <v>1405</v>
                </pt>
                <pt idx="282">
                  <v>1410</v>
                </pt>
                <pt idx="283">
                  <v>1415</v>
                </pt>
                <pt idx="284">
                  <v>1420</v>
                </pt>
                <pt idx="285">
                  <v>1425</v>
                </pt>
                <pt idx="286">
                  <v>1430</v>
                </pt>
                <pt idx="287">
                  <v>1435</v>
                </pt>
                <pt idx="288">
                  <v>1440</v>
                </pt>
                <pt idx="289">
                  <v>1445</v>
                </pt>
                <pt idx="290">
                  <v>1450</v>
                </pt>
                <pt idx="291">
                  <v>1455</v>
                </pt>
                <pt idx="292">
                  <v>1460</v>
                </pt>
                <pt idx="293">
                  <v>1465</v>
                </pt>
                <pt idx="294">
                  <v>1470</v>
                </pt>
                <pt idx="295">
                  <v>1475</v>
                </pt>
                <pt idx="296">
                  <v>1480</v>
                </pt>
                <pt idx="297">
                  <v>1485</v>
                </pt>
                <pt idx="298">
                  <v>1490</v>
                </pt>
                <pt idx="299">
                  <v>1495</v>
                </pt>
                <pt idx="300">
                  <v>1500</v>
                </pt>
                <pt idx="301">
                  <v>1505</v>
                </pt>
                <pt idx="302">
                  <v>1510</v>
                </pt>
                <pt idx="303">
                  <v>1515</v>
                </pt>
                <pt idx="304">
                  <v>1520</v>
                </pt>
                <pt idx="305">
                  <v>1525</v>
                </pt>
                <pt idx="306">
                  <v>1530</v>
                </pt>
                <pt idx="307">
                  <v>1535</v>
                </pt>
                <pt idx="308">
                  <v>1540</v>
                </pt>
                <pt idx="309">
                  <v>1545</v>
                </pt>
                <pt idx="310">
                  <v>1550</v>
                </pt>
                <pt idx="311">
                  <v>1555</v>
                </pt>
                <pt idx="312">
                  <v>1560</v>
                </pt>
                <pt idx="313">
                  <v>1565</v>
                </pt>
                <pt idx="314">
                  <v>1570</v>
                </pt>
                <pt idx="315">
                  <v>1575</v>
                </pt>
                <pt idx="316">
                  <v>1580</v>
                </pt>
                <pt idx="317">
                  <v>1585</v>
                </pt>
                <pt idx="318">
                  <v>1590</v>
                </pt>
                <pt idx="319">
                  <v>1595</v>
                </pt>
                <pt idx="320">
                  <v>1600</v>
                </pt>
                <pt idx="321">
                  <v>1605</v>
                </pt>
                <pt idx="322">
                  <v>1610</v>
                </pt>
                <pt idx="323">
                  <v>1615</v>
                </pt>
                <pt idx="324">
                  <v>1620</v>
                </pt>
                <pt idx="325">
                  <v>1625</v>
                </pt>
                <pt idx="326">
                  <v>1630</v>
                </pt>
                <pt idx="327">
                  <v>1635</v>
                </pt>
                <pt idx="328">
                  <v>1640</v>
                </pt>
                <pt idx="329">
                  <v>1645</v>
                </pt>
                <pt idx="330">
                  <v>1650</v>
                </pt>
                <pt idx="331">
                  <v>1655</v>
                </pt>
                <pt idx="332">
                  <v>1660</v>
                </pt>
                <pt idx="333">
                  <v>1665</v>
                </pt>
                <pt idx="334">
                  <v>1670</v>
                </pt>
                <pt idx="335">
                  <v>1675</v>
                </pt>
                <pt idx="336">
                  <v>1680</v>
                </pt>
                <pt idx="337">
                  <v>1685</v>
                </pt>
                <pt idx="338">
                  <v>1690</v>
                </pt>
                <pt idx="339">
                  <v>1695</v>
                </pt>
                <pt idx="340">
                  <v>1700</v>
                </pt>
                <pt idx="341">
                  <v>1705</v>
                </pt>
                <pt idx="342">
                  <v>1710</v>
                </pt>
                <pt idx="343">
                  <v>1715</v>
                </pt>
                <pt idx="344">
                  <v>1720</v>
                </pt>
                <pt idx="345">
                  <v>1725</v>
                </pt>
                <pt idx="346">
                  <v>1730</v>
                </pt>
                <pt idx="347">
                  <v>1735</v>
                </pt>
                <pt idx="348">
                  <v>1740</v>
                </pt>
                <pt idx="349">
                  <v>1745</v>
                </pt>
                <pt idx="350">
                  <v>1750</v>
                </pt>
                <pt idx="351">
                  <v>1755</v>
                </pt>
                <pt idx="352">
                  <v>1760</v>
                </pt>
                <pt idx="353">
                  <v>1765</v>
                </pt>
                <pt idx="354">
                  <v>1770</v>
                </pt>
                <pt idx="355">
                  <v>1775</v>
                </pt>
                <pt idx="356">
                  <v>1780</v>
                </pt>
                <pt idx="357">
                  <v>1785</v>
                </pt>
                <pt idx="358">
                  <v>1790</v>
                </pt>
                <pt idx="359">
                  <v>1795</v>
                </pt>
                <pt idx="360">
                  <v>1800</v>
                </pt>
                <pt idx="361">
                  <v>1805</v>
                </pt>
                <pt idx="362">
                  <v>1810</v>
                </pt>
                <pt idx="363">
                  <v>1815</v>
                </pt>
                <pt idx="364">
                  <v>1820</v>
                </pt>
                <pt idx="365">
                  <v>1825</v>
                </pt>
                <pt idx="366">
                  <v>1830</v>
                </pt>
                <pt idx="367">
                  <v>1835</v>
                </pt>
                <pt idx="368">
                  <v>1840</v>
                </pt>
                <pt idx="369">
                  <v>1845</v>
                </pt>
                <pt idx="370">
                  <v>1850</v>
                </pt>
                <pt idx="371">
                  <v>1855</v>
                </pt>
                <pt idx="372">
                  <v>1860</v>
                </pt>
                <pt idx="373">
                  <v>1865</v>
                </pt>
                <pt idx="374">
                  <v>1870</v>
                </pt>
                <pt idx="375">
                  <v>1875</v>
                </pt>
                <pt idx="376">
                  <v>1880</v>
                </pt>
                <pt idx="377">
                  <v>1885</v>
                </pt>
                <pt idx="378">
                  <v>1890</v>
                </pt>
                <pt idx="379">
                  <v>1895</v>
                </pt>
                <pt idx="380">
                  <v>1900</v>
                </pt>
                <pt idx="381">
                  <v>1905</v>
                </pt>
                <pt idx="382">
                  <v>1910</v>
                </pt>
                <pt idx="383">
                  <v>1915</v>
                </pt>
                <pt idx="384">
                  <v>1920</v>
                </pt>
                <pt idx="385">
                  <v>1925</v>
                </pt>
                <pt idx="386">
                  <v>1930</v>
                </pt>
                <pt idx="387">
                  <v>1935</v>
                </pt>
                <pt idx="388">
                  <v>1940</v>
                </pt>
                <pt idx="389">
                  <v>1945</v>
                </pt>
                <pt idx="390">
                  <v>1950</v>
                </pt>
                <pt idx="391">
                  <v>1955</v>
                </pt>
                <pt idx="392">
                  <v>1960</v>
                </pt>
                <pt idx="393">
                  <v>1965</v>
                </pt>
                <pt idx="394">
                  <v>1970</v>
                </pt>
                <pt idx="395">
                  <v>1975</v>
                </pt>
                <pt idx="396">
                  <v>1980</v>
                </pt>
                <pt idx="397">
                  <v>1985</v>
                </pt>
                <pt idx="398">
                  <v>1990</v>
                </pt>
                <pt idx="399">
                  <v>1995</v>
                </pt>
                <pt idx="400">
                  <v>2000</v>
                </pt>
                <pt idx="401">
                  <v>2005</v>
                </pt>
                <pt idx="402">
                  <v>2010</v>
                </pt>
                <pt idx="403">
                  <v>2015</v>
                </pt>
                <pt idx="404">
                  <v>2020</v>
                </pt>
                <pt idx="405">
                  <v>2025</v>
                </pt>
                <pt idx="406">
                  <v>2030</v>
                </pt>
                <pt idx="407">
                  <v>2035</v>
                </pt>
                <pt idx="408">
                  <v>2040</v>
                </pt>
                <pt idx="409">
                  <v>2045</v>
                </pt>
                <pt idx="410">
                  <v>2050</v>
                </pt>
                <pt idx="411">
                  <v>2055</v>
                </pt>
                <pt idx="412">
                  <v>2060</v>
                </pt>
                <pt idx="413">
                  <v>2065</v>
                </pt>
                <pt idx="414">
                  <v>2070</v>
                </pt>
                <pt idx="415">
                  <v>2075</v>
                </pt>
                <pt idx="416">
                  <v>2080</v>
                </pt>
                <pt idx="417">
                  <v>2085</v>
                </pt>
                <pt idx="418">
                  <v>2090</v>
                </pt>
                <pt idx="419">
                  <v>2095</v>
                </pt>
                <pt idx="420">
                  <v>2100</v>
                </pt>
                <pt idx="421">
                  <v>2105</v>
                </pt>
                <pt idx="422">
                  <v>2110</v>
                </pt>
                <pt idx="423">
                  <v>2115</v>
                </pt>
                <pt idx="424">
                  <v>2120</v>
                </pt>
                <pt idx="425">
                  <v>2125</v>
                </pt>
                <pt idx="426">
                  <v>2130</v>
                </pt>
                <pt idx="427">
                  <v>2135</v>
                </pt>
                <pt idx="428">
                  <v>2140</v>
                </pt>
                <pt idx="429">
                  <v>2145</v>
                </pt>
                <pt idx="430">
                  <v>2150</v>
                </pt>
                <pt idx="431">
                  <v>2155</v>
                </pt>
                <pt idx="432">
                  <v>2160</v>
                </pt>
                <pt idx="433">
                  <v>2165</v>
                </pt>
                <pt idx="434">
                  <v>2170</v>
                </pt>
                <pt idx="435">
                  <v>2175</v>
                </pt>
                <pt idx="436">
                  <v>2180</v>
                </pt>
                <pt idx="437">
                  <v>2185</v>
                </pt>
                <pt idx="438">
                  <v>2190</v>
                </pt>
                <pt idx="439">
                  <v>2195</v>
                </pt>
                <pt idx="440">
                  <v>2200</v>
                </pt>
                <pt idx="441">
                  <v>2205</v>
                </pt>
                <pt idx="442">
                  <v>2210</v>
                </pt>
                <pt idx="443">
                  <v>2215</v>
                </pt>
                <pt idx="444">
                  <v>2220</v>
                </pt>
                <pt idx="445">
                  <v>2225</v>
                </pt>
                <pt idx="446">
                  <v>2230</v>
                </pt>
                <pt idx="447">
                  <v>2235</v>
                </pt>
                <pt idx="448">
                  <v>2240</v>
                </pt>
                <pt idx="449">
                  <v>2245</v>
                </pt>
                <pt idx="450">
                  <v>2250</v>
                </pt>
                <pt idx="451">
                  <v>2255</v>
                </pt>
                <pt idx="452">
                  <v>2260</v>
                </pt>
                <pt idx="453">
                  <v>2265</v>
                </pt>
                <pt idx="454">
                  <v>2270</v>
                </pt>
                <pt idx="455">
                  <v>2275</v>
                </pt>
                <pt idx="456">
                  <v>2280</v>
                </pt>
                <pt idx="457">
                  <v>2285</v>
                </pt>
                <pt idx="458">
                  <v>2290</v>
                </pt>
                <pt idx="459">
                  <v>2295</v>
                </pt>
                <pt idx="460">
                  <v>2300</v>
                </pt>
                <pt idx="461">
                  <v>2305</v>
                </pt>
                <pt idx="462">
                  <v>2310</v>
                </pt>
                <pt idx="463">
                  <v>2315</v>
                </pt>
                <pt idx="464">
                  <v>2320</v>
                </pt>
                <pt idx="465">
                  <v>2325</v>
                </pt>
                <pt idx="466">
                  <v>2330</v>
                </pt>
                <pt idx="467">
                  <v>2335</v>
                </pt>
                <pt idx="468">
                  <v>2340</v>
                </pt>
                <pt idx="469">
                  <v>2345</v>
                </pt>
                <pt idx="470">
                  <v>2350</v>
                </pt>
                <pt idx="471">
                  <v>2355</v>
                </pt>
                <pt idx="472">
                  <v>2360</v>
                </pt>
                <pt idx="473">
                  <v>2365</v>
                </pt>
                <pt idx="474">
                  <v>2370</v>
                </pt>
                <pt idx="475">
                  <v>2375</v>
                </pt>
                <pt idx="476">
                  <v>2380</v>
                </pt>
                <pt idx="477">
                  <v>2385</v>
                </pt>
                <pt idx="478">
                  <v>2390</v>
                </pt>
                <pt idx="479">
                  <v>2395</v>
                </pt>
                <pt idx="480">
                  <v>2400</v>
                </pt>
                <pt idx="481">
                  <v>2405</v>
                </pt>
                <pt idx="482">
                  <v>2410</v>
                </pt>
                <pt idx="483">
                  <v>2415</v>
                </pt>
                <pt idx="484">
                  <v>2420</v>
                </pt>
                <pt idx="485">
                  <v>2425</v>
                </pt>
                <pt idx="486">
                  <v>2430</v>
                </pt>
                <pt idx="487">
                  <v>2435</v>
                </pt>
                <pt idx="488">
                  <v>2440</v>
                </pt>
                <pt idx="489">
                  <v>2445</v>
                </pt>
                <pt idx="490">
                  <v>2450</v>
                </pt>
                <pt idx="491">
                  <v>2455</v>
                </pt>
                <pt idx="492">
                  <v>2460</v>
                </pt>
                <pt idx="493">
                  <v>2465</v>
                </pt>
                <pt idx="494">
                  <v>2470</v>
                </pt>
                <pt idx="495">
                  <v>2475</v>
                </pt>
                <pt idx="496">
                  <v>2480</v>
                </pt>
                <pt idx="497">
                  <v>2485</v>
                </pt>
                <pt idx="498">
                  <v>2490</v>
                </pt>
                <pt idx="499">
                  <v>2495</v>
                </pt>
              </numCache>
            </numRef>
          </cat>
          <val>
            <numRef>
              <f>'Réponse échelon'!$I$2:$I$501</f>
              <numCache>
                <formatCode>General</formatCode>
                <ptCount val="500"/>
                <pt idx="2">
                  <formatCode>0.00</formatCode>
                  <v>24.91</v>
                </pt>
                <pt idx="3">
                  <formatCode>0.00</formatCode>
                  <v>24.81</v>
                </pt>
                <pt idx="4">
                  <formatCode>0.00</formatCode>
                  <v>24.71</v>
                </pt>
                <pt idx="5">
                  <formatCode>0.00</formatCode>
                  <v>24.62</v>
                </pt>
                <pt idx="6">
                  <formatCode>0.00</formatCode>
                  <v>24.56</v>
                </pt>
                <pt idx="7">
                  <formatCode>0.00</formatCode>
                  <v>24.49</v>
                </pt>
                <pt idx="8">
                  <formatCode>0.00</formatCode>
                  <v>24.42</v>
                </pt>
                <pt idx="9">
                  <formatCode>0.00</formatCode>
                  <v>24.36</v>
                </pt>
                <pt idx="10">
                  <formatCode>0.00</formatCode>
                  <v>24.31</v>
                </pt>
                <pt idx="11">
                  <formatCode>0.00</formatCode>
                  <v>24.28</v>
                </pt>
                <pt idx="12">
                  <formatCode>0.00</formatCode>
                  <v>24.25</v>
                </pt>
                <pt idx="13">
                  <formatCode>0.00</formatCode>
                  <v>24.24</v>
                </pt>
                <pt idx="14">
                  <formatCode>0.00</formatCode>
                  <v>24.23</v>
                </pt>
                <pt idx="15">
                  <formatCode>0.00</formatCode>
                  <v>24.2</v>
                </pt>
                <pt idx="16">
                  <formatCode>0.00</formatCode>
                  <v>24.17</v>
                </pt>
                <pt idx="17">
                  <formatCode>0.00</formatCode>
                  <v>24.15</v>
                </pt>
                <pt idx="18">
                  <formatCode>0.00</formatCode>
                  <v>24.12</v>
                </pt>
                <pt idx="19">
                  <formatCode>0.00</formatCode>
                  <v>24.1</v>
                </pt>
                <pt idx="20">
                  <formatCode>0.00</formatCode>
                  <v>24.07</v>
                </pt>
                <pt idx="21">
                  <formatCode>0.00</formatCode>
                  <v>24.06</v>
                </pt>
                <pt idx="22">
                  <formatCode>0.00</formatCode>
                  <v>24.05</v>
                </pt>
                <pt idx="23">
                  <formatCode>0.00</formatCode>
                  <v>24.05</v>
                </pt>
                <pt idx="24">
                  <formatCode>0.00</formatCode>
                  <v>24.04</v>
                </pt>
                <pt idx="25">
                  <formatCode>0.00</formatCode>
                  <v>24.04</v>
                </pt>
                <pt idx="26">
                  <formatCode>0.00</formatCode>
                  <v>24.04</v>
                </pt>
                <pt idx="27">
                  <formatCode>0.00</formatCode>
                  <v>24.04</v>
                </pt>
                <pt idx="28">
                  <formatCode>0.00</formatCode>
                  <v>24.05</v>
                </pt>
                <pt idx="29">
                  <formatCode>0.00</formatCode>
                  <v>24.06</v>
                </pt>
                <pt idx="30">
                  <formatCode>0.00</formatCode>
                  <v>24.06</v>
                </pt>
                <pt idx="31">
                  <formatCode>0.00</formatCode>
                  <v>24.07</v>
                </pt>
                <pt idx="32">
                  <formatCode>0.00</formatCode>
                  <v>24.09</v>
                </pt>
                <pt idx="33">
                  <formatCode>0.00</formatCode>
                  <v>24.1</v>
                </pt>
                <pt idx="34">
                  <formatCode>0.00</formatCode>
                  <v>24.12</v>
                </pt>
                <pt idx="35">
                  <formatCode>0.00</formatCode>
                  <v>24.12</v>
                </pt>
                <pt idx="36">
                  <formatCode>0.00</formatCode>
                  <v>24.13</v>
                </pt>
                <pt idx="37">
                  <formatCode>0.00</formatCode>
                  <v>24.14</v>
                </pt>
                <pt idx="38">
                  <formatCode>0.00</formatCode>
                  <v>24.14</v>
                </pt>
                <pt idx="39">
                  <formatCode>0.00</formatCode>
                  <v>24.15</v>
                </pt>
                <pt idx="40">
                  <formatCode>0.00</formatCode>
                  <v>24.17</v>
                </pt>
                <pt idx="41">
                  <formatCode>0.00</formatCode>
                  <v>24.17</v>
                </pt>
                <pt idx="42">
                  <formatCode>0.00</formatCode>
                  <v>24.17</v>
                </pt>
                <pt idx="43">
                  <formatCode>0.00</formatCode>
                  <v>24.18</v>
                </pt>
                <pt idx="44">
                  <formatCode>0.00</formatCode>
                  <v>24.18</v>
                </pt>
                <pt idx="45">
                  <formatCode>0.00</formatCode>
                  <v>24.19</v>
                </pt>
                <pt idx="46">
                  <formatCode>0.00</formatCode>
                  <v>24.2</v>
                </pt>
                <pt idx="47">
                  <formatCode>0.00</formatCode>
                  <v>24.23</v>
                </pt>
                <pt idx="48">
                  <formatCode>0.00</formatCode>
                  <v>24.24</v>
                </pt>
                <pt idx="49">
                  <formatCode>0.00</formatCode>
                  <v>24.26</v>
                </pt>
                <pt idx="50">
                  <formatCode>0.00</formatCode>
                  <v>24.28</v>
                </pt>
                <pt idx="51">
                  <formatCode>0.00</formatCode>
                  <v>24.31</v>
                </pt>
                <pt idx="52">
                  <formatCode>0.00</formatCode>
                  <v>24.33</v>
                </pt>
                <pt idx="53">
                  <formatCode>0.00</formatCode>
                  <v>24.36</v>
                </pt>
                <pt idx="54">
                  <formatCode>0.00</formatCode>
                  <v>24.37</v>
                </pt>
                <pt idx="55">
                  <formatCode>0.00</formatCode>
                  <v>24.38</v>
                </pt>
                <pt idx="56">
                  <formatCode>0.00</formatCode>
                  <v>24.37</v>
                </pt>
                <pt idx="57">
                  <formatCode>0.00</formatCode>
                  <v>24.37</v>
                </pt>
                <pt idx="58">
                  <formatCode>0.00</formatCode>
                  <v>24.38</v>
                </pt>
                <pt idx="59">
                  <formatCode>0.00</formatCode>
                  <v>24.39</v>
                </pt>
                <pt idx="60">
                  <formatCode>0.00</formatCode>
                  <v>24.39</v>
                </pt>
                <pt idx="61">
                  <formatCode>0.00</formatCode>
                  <v>24.4</v>
                </pt>
                <pt idx="62">
                  <formatCode>0.00</formatCode>
                  <v>24.41</v>
                </pt>
                <pt idx="63">
                  <formatCode>0.00</formatCode>
                  <v>24.42</v>
                </pt>
                <pt idx="64">
                  <formatCode>0.00</formatCode>
                  <v>24.42</v>
                </pt>
                <pt idx="65">
                  <formatCode>0.00</formatCode>
                  <v>24.44</v>
                </pt>
                <pt idx="66">
                  <formatCode>0.00</formatCode>
                  <v>24.47</v>
                </pt>
                <pt idx="67">
                  <formatCode>0.00</formatCode>
                  <v>24.49</v>
                </pt>
                <pt idx="68">
                  <formatCode>0.00</formatCode>
                  <v>24.49</v>
                </pt>
                <pt idx="69">
                  <formatCode>0.00</formatCode>
                  <v>24.51</v>
                </pt>
                <pt idx="70">
                  <formatCode>0.00</formatCode>
                  <v>24.52</v>
                </pt>
                <pt idx="71">
                  <formatCode>0.00</formatCode>
                  <v>24.52</v>
                </pt>
                <pt idx="72">
                  <formatCode>0.00</formatCode>
                  <v>24.54</v>
                </pt>
                <pt idx="73">
                  <formatCode>0.00</formatCode>
                  <v>24.55</v>
                </pt>
                <pt idx="74">
                  <formatCode>0.00</formatCode>
                  <v>24.55</v>
                </pt>
                <pt idx="75">
                  <formatCode>0.00</formatCode>
                  <v>24.56</v>
                </pt>
                <pt idx="76">
                  <formatCode>0.00</formatCode>
                  <v>24.58</v>
                </pt>
                <pt idx="77">
                  <formatCode>0.00</formatCode>
                  <v>24.58</v>
                </pt>
                <pt idx="78">
                  <formatCode>0.00</formatCode>
                  <v>24.58</v>
                </pt>
                <pt idx="79">
                  <formatCode>0.00</formatCode>
                  <v>24.6</v>
                </pt>
                <pt idx="80">
                  <formatCode>0.00</formatCode>
                  <v>24.63</v>
                </pt>
                <pt idx="81">
                  <formatCode>0.00</formatCode>
                  <v>24.7</v>
                </pt>
                <pt idx="82">
                  <formatCode>0.00</formatCode>
                  <v>24.84</v>
                </pt>
                <pt idx="83">
                  <formatCode>0.00</formatCode>
                  <v>25.07</v>
                </pt>
                <pt idx="84">
                  <formatCode>0.00</formatCode>
                  <v>25.35</v>
                </pt>
                <pt idx="85">
                  <formatCode>0.00</formatCode>
                  <v>25.7</v>
                </pt>
                <pt idx="86">
                  <formatCode>0.00</formatCode>
                  <v>26.04</v>
                </pt>
                <pt idx="87">
                  <formatCode>0.00</formatCode>
                  <v>26.4</v>
                </pt>
                <pt idx="88">
                  <formatCode>0.00</formatCode>
                  <v>26.73</v>
                </pt>
                <pt idx="89">
                  <formatCode>0.00</formatCode>
                  <v>27.03</v>
                </pt>
                <pt idx="90">
                  <formatCode>0.00</formatCode>
                  <v>27.3</v>
                </pt>
                <pt idx="91">
                  <formatCode>0.00</formatCode>
                  <v>27.55</v>
                </pt>
                <pt idx="92">
                  <formatCode>0.00</formatCode>
                  <v>27.76</v>
                </pt>
                <pt idx="93">
                  <formatCode>0.00</formatCode>
                  <v>27.94</v>
                </pt>
                <pt idx="94">
                  <formatCode>0.00</formatCode>
                  <v>28.08</v>
                </pt>
                <pt idx="95">
                  <formatCode>0.00</formatCode>
                  <v>28.19</v>
                </pt>
                <pt idx="96">
                  <formatCode>0.00</formatCode>
                  <v>28.27</v>
                </pt>
                <pt idx="97">
                  <formatCode>0.00</formatCode>
                  <v>28.33</v>
                </pt>
                <pt idx="98">
                  <formatCode>0.00</formatCode>
                  <v>28.38</v>
                </pt>
                <pt idx="99">
                  <formatCode>0.00</formatCode>
                  <v>28.43</v>
                </pt>
                <pt idx="100">
                  <formatCode>0.00</formatCode>
                  <v>28.47</v>
                </pt>
                <pt idx="101">
                  <formatCode>0.00</formatCode>
                  <v>28.51</v>
                </pt>
                <pt idx="102">
                  <formatCode>0.00</formatCode>
                  <v>28.56</v>
                </pt>
                <pt idx="103">
                  <formatCode>0.00</formatCode>
                  <v>28.59</v>
                </pt>
                <pt idx="104">
                  <formatCode>0.00</formatCode>
                  <v>28.62</v>
                </pt>
                <pt idx="105">
                  <formatCode>0.00</formatCode>
                  <v>28.65</v>
                </pt>
                <pt idx="106">
                  <formatCode>0.00</formatCode>
                  <v>28.67</v>
                </pt>
                <pt idx="107">
                  <formatCode>0.00</formatCode>
                  <v>28.7</v>
                </pt>
                <pt idx="108">
                  <formatCode>0.00</formatCode>
                  <v>28.73</v>
                </pt>
                <pt idx="109">
                  <formatCode>0.00</formatCode>
                  <v>28.77</v>
                </pt>
                <pt idx="110">
                  <formatCode>0.00</formatCode>
                  <v>28.8</v>
                </pt>
                <pt idx="111">
                  <formatCode>0.00</formatCode>
                  <v>28.85</v>
                </pt>
                <pt idx="112">
                  <formatCode>0.00</formatCode>
                  <v>28.86</v>
                </pt>
                <pt idx="113">
                  <formatCode>0.00</formatCode>
                  <v>28.91</v>
                </pt>
                <pt idx="114">
                  <formatCode>0.00</formatCode>
                  <v>28.93</v>
                </pt>
                <pt idx="115">
                  <formatCode>0.00</formatCode>
                  <v>28.99</v>
                </pt>
                <pt idx="116">
                  <formatCode>0.00</formatCode>
                  <v>29.05</v>
                </pt>
                <pt idx="117">
                  <formatCode>0.00</formatCode>
                  <v>29.14</v>
                </pt>
                <pt idx="118">
                  <formatCode>0.00</formatCode>
                  <v>29.19</v>
                </pt>
                <pt idx="119">
                  <formatCode>0.00</formatCode>
                  <v>29.25</v>
                </pt>
                <pt idx="120">
                  <formatCode>0.00</formatCode>
                  <v>29.29</v>
                </pt>
                <pt idx="121">
                  <formatCode>0.00</formatCode>
                  <v>29.32</v>
                </pt>
                <pt idx="122">
                  <formatCode>0.00</formatCode>
                  <v>29.35</v>
                </pt>
                <pt idx="123">
                  <formatCode>0.00</formatCode>
                  <v>29.38</v>
                </pt>
                <pt idx="124">
                  <formatCode>0.00</formatCode>
                  <v>29.41</v>
                </pt>
                <pt idx="125">
                  <formatCode>0.00</formatCode>
                  <v>29.45</v>
                </pt>
                <pt idx="126">
                  <formatCode>0.00</formatCode>
                  <v>29.48</v>
                </pt>
                <pt idx="127">
                  <formatCode>0.00</formatCode>
                  <v>29.51</v>
                </pt>
                <pt idx="128">
                  <formatCode>0.00</formatCode>
                  <v>29.56</v>
                </pt>
                <pt idx="129">
                  <formatCode>0.00</formatCode>
                  <v>29.57</v>
                </pt>
                <pt idx="130">
                  <formatCode>0.00</formatCode>
                  <v>29.59</v>
                </pt>
                <pt idx="131">
                  <formatCode>0.00</formatCode>
                  <v>29.62</v>
                </pt>
                <pt idx="132">
                  <formatCode>0.00</formatCode>
                  <v>29.64</v>
                </pt>
                <pt idx="133">
                  <formatCode>0.00</formatCode>
                  <v>29.64</v>
                </pt>
                <pt idx="134">
                  <formatCode>0.00</formatCode>
                  <v>29.69</v>
                </pt>
                <pt idx="135">
                  <formatCode>0.00</formatCode>
                  <v>29.72</v>
                </pt>
                <pt idx="136">
                  <formatCode>0.00</formatCode>
                  <v>29.74</v>
                </pt>
                <pt idx="137">
                  <formatCode>0.00</formatCode>
                  <v>29.75</v>
                </pt>
                <pt idx="138">
                  <formatCode>0.00</formatCode>
                  <v>29.77</v>
                </pt>
                <pt idx="139">
                  <formatCode>0.00</formatCode>
                  <v>29.76</v>
                </pt>
                <pt idx="140">
                  <formatCode>0.00</formatCode>
                  <v>29.76</v>
                </pt>
                <pt idx="141">
                  <formatCode>0.00</formatCode>
                  <v>29.76</v>
                </pt>
                <pt idx="142">
                  <formatCode>0.00</formatCode>
                  <v>29.76</v>
                </pt>
                <pt idx="143">
                  <formatCode>0.00</formatCode>
                  <v>29.76</v>
                </pt>
                <pt idx="144">
                  <formatCode>0.00</formatCode>
                  <v>29.76</v>
                </pt>
                <pt idx="145">
                  <formatCode>0.00</formatCode>
                  <v>29.76</v>
                </pt>
                <pt idx="146">
                  <formatCode>0.00</formatCode>
                  <v>29.76</v>
                </pt>
                <pt idx="147">
                  <formatCode>0.00</formatCode>
                  <v>29.76</v>
                </pt>
                <pt idx="148">
                  <formatCode>0.00</formatCode>
                  <v>29.76</v>
                </pt>
                <pt idx="149">
                  <formatCode>0.00</formatCode>
                  <v>29.77</v>
                </pt>
                <pt idx="150">
                  <formatCode>0.00</formatCode>
                  <v>29.78</v>
                </pt>
                <pt idx="151">
                  <formatCode>0.00</formatCode>
                  <v>29.8</v>
                </pt>
                <pt idx="152">
                  <formatCode>0.00</formatCode>
                  <v>29.84</v>
                </pt>
                <pt idx="153">
                  <formatCode>0.00</formatCode>
                  <v>29.88</v>
                </pt>
                <pt idx="154">
                  <formatCode>0.00</formatCode>
                  <v>29.92</v>
                </pt>
                <pt idx="155">
                  <formatCode>0.00</formatCode>
                  <v>29.93</v>
                </pt>
                <pt idx="156">
                  <formatCode>0.00</formatCode>
                  <v>29.94</v>
                </pt>
                <pt idx="157">
                  <formatCode>0.00</formatCode>
                  <v>29.94</v>
                </pt>
                <pt idx="158">
                  <formatCode>0.00</formatCode>
                  <v>29.93</v>
                </pt>
                <pt idx="159">
                  <formatCode>0.00</formatCode>
                  <v>29.89</v>
                </pt>
                <pt idx="160">
                  <formatCode>0.00</formatCode>
                  <v>29.81</v>
                </pt>
                <pt idx="161">
                  <formatCode>0.00</formatCode>
                  <v>29.7</v>
                </pt>
                <pt idx="162">
                  <formatCode>0.00</formatCode>
                  <v>29.49</v>
                </pt>
                <pt idx="163">
                  <formatCode>0.00</formatCode>
                  <v>29.22</v>
                </pt>
                <pt idx="164">
                  <formatCode>0.00</formatCode>
                  <v>28.92</v>
                </pt>
                <pt idx="165">
                  <formatCode>0.00</formatCode>
                  <v>28.62</v>
                </pt>
                <pt idx="166">
                  <formatCode>0.00</formatCode>
                  <v>28.31</v>
                </pt>
                <pt idx="167">
                  <formatCode>0.00</formatCode>
                  <v>28.04</v>
                </pt>
                <pt idx="168">
                  <formatCode>0.00</formatCode>
                  <v>27.79</v>
                </pt>
                <pt idx="169">
                  <formatCode>0.00</formatCode>
                  <v>27.56</v>
                </pt>
                <pt idx="170">
                  <formatCode>0.00</formatCode>
                  <v>27.36</v>
                </pt>
                <pt idx="171">
                  <formatCode>0.00</formatCode>
                  <v>27.2</v>
                </pt>
                <pt idx="172">
                  <formatCode>0.00</formatCode>
                  <v>27.06</v>
                </pt>
                <pt idx="173">
                  <formatCode>0.00</formatCode>
                  <v>26.95</v>
                </pt>
                <pt idx="174">
                  <formatCode>0.00</formatCode>
                  <v>26.86</v>
                </pt>
                <pt idx="175">
                  <formatCode>0.00</formatCode>
                  <v>26.77</v>
                </pt>
                <pt idx="176">
                  <formatCode>0.00</formatCode>
                  <v>26.69</v>
                </pt>
                <pt idx="177">
                  <formatCode>0.00</formatCode>
                  <v>26.62</v>
                </pt>
                <pt idx="178">
                  <formatCode>0.00</formatCode>
                  <v>26.55</v>
                </pt>
                <pt idx="179">
                  <formatCode>0.00</formatCode>
                  <v>26.49</v>
                </pt>
                <pt idx="180">
                  <formatCode>0.00</formatCode>
                  <v>26.44</v>
                </pt>
                <pt idx="181">
                  <formatCode>0.00</formatCode>
                  <v>26.38</v>
                </pt>
                <pt idx="182">
                  <formatCode>0.00</formatCode>
                  <v>26.33</v>
                </pt>
                <pt idx="183">
                  <formatCode>0.00</formatCode>
                  <v>26.29</v>
                </pt>
                <pt idx="184">
                  <formatCode>0.00</formatCode>
                  <v>26.26</v>
                </pt>
                <pt idx="185">
                  <formatCode>0.00</formatCode>
                  <v>26.23</v>
                </pt>
                <pt idx="186">
                  <formatCode>0.00</formatCode>
                  <v>26.19</v>
                </pt>
                <pt idx="187">
                  <formatCode>0.00</formatCode>
                  <v>26.13</v>
                </pt>
                <pt idx="188">
                  <formatCode>0.00</formatCode>
                  <v>26.07</v>
                </pt>
                <pt idx="189">
                  <formatCode>0.00</formatCode>
                  <v>25.99</v>
                </pt>
                <pt idx="190">
                  <formatCode>0.00</formatCode>
                  <v>25.93</v>
                </pt>
                <pt idx="191">
                  <formatCode>0.00</formatCode>
                  <v>25.88</v>
                </pt>
                <pt idx="192">
                  <formatCode>0.00</formatCode>
                  <v>25.85</v>
                </pt>
                <pt idx="193">
                  <formatCode>0.00</formatCode>
                  <v>25.81</v>
                </pt>
                <pt idx="194">
                  <formatCode>0.00</formatCode>
                  <v>25.79</v>
                </pt>
                <pt idx="195">
                  <formatCode>0.00</formatCode>
                  <v>25.76</v>
                </pt>
                <pt idx="196">
                  <formatCode>0.00</formatCode>
                  <v>25.71</v>
                </pt>
                <pt idx="197">
                  <formatCode>0.00</formatCode>
                  <v>25.67</v>
                </pt>
                <pt idx="198">
                  <formatCode>0.00</formatCode>
                  <v>25.64</v>
                </pt>
                <pt idx="199">
                  <formatCode>0.00</formatCode>
                  <v>25.59</v>
                </pt>
                <pt idx="200">
                  <formatCode>0.00</formatCode>
                  <v>25.56</v>
                </pt>
                <pt idx="201">
                  <formatCode>0.00</formatCode>
                  <v>25.54</v>
                </pt>
                <pt idx="202">
                  <formatCode>0.00</formatCode>
                  <v>25.52</v>
                </pt>
                <pt idx="203">
                  <formatCode>0.00</formatCode>
                  <v>25.49</v>
                </pt>
                <pt idx="204">
                  <formatCode>0.00</formatCode>
                  <v>25.48</v>
                </pt>
                <pt idx="205">
                  <formatCode>0.00</formatCode>
                  <v>25.45</v>
                </pt>
                <pt idx="206">
                  <formatCode>0.00</formatCode>
                  <v>25.43</v>
                </pt>
                <pt idx="207">
                  <formatCode>0.00</formatCode>
                  <v>25.4</v>
                </pt>
                <pt idx="208">
                  <formatCode>0.00</formatCode>
                  <v>25.37</v>
                </pt>
                <pt idx="209">
                  <formatCode>0.00</formatCode>
                  <v>25.35</v>
                </pt>
                <pt idx="210">
                  <formatCode>0.00</formatCode>
                  <v>25.33</v>
                </pt>
                <pt idx="211">
                  <formatCode>0.00</formatCode>
                  <v>25.31</v>
                </pt>
                <pt idx="212">
                  <formatCode>0.00</formatCode>
                  <v>25.28</v>
                </pt>
                <pt idx="213">
                  <formatCode>0.00</formatCode>
                  <v>25.27</v>
                </pt>
                <pt idx="214">
                  <formatCode>0.00</formatCode>
                  <v>25.24</v>
                </pt>
                <pt idx="215">
                  <formatCode>0.00</formatCode>
                  <v>25.24</v>
                </pt>
                <pt idx="216">
                  <formatCode>0.00</formatCode>
                  <v>25.22</v>
                </pt>
                <pt idx="217">
                  <formatCode>0.00</formatCode>
                  <v>25.2</v>
                </pt>
                <pt idx="218">
                  <formatCode>0.00</formatCode>
                  <v>25.19</v>
                </pt>
                <pt idx="219">
                  <formatCode>0.00</formatCode>
                  <v>25.19</v>
                </pt>
                <pt idx="220">
                  <formatCode>0.00</formatCode>
                  <v>25.15</v>
                </pt>
                <pt idx="221">
                  <formatCode>0.00</formatCode>
                  <v>25.14</v>
                </pt>
                <pt idx="222">
                  <formatCode>0.00</formatCode>
                  <v>25.14</v>
                </pt>
                <pt idx="223">
                  <formatCode>0.00</formatCode>
                  <v>25.13</v>
                </pt>
                <pt idx="224">
                  <formatCode>0.00</formatCode>
                  <v>25.12</v>
                </pt>
                <pt idx="225">
                  <formatCode>0.00</formatCode>
                  <v>25.13</v>
                </pt>
                <pt idx="226">
                  <formatCode>0.00</formatCode>
                  <v>25.12</v>
                </pt>
                <pt idx="227">
                  <formatCode>0.00</formatCode>
                  <v>25.13</v>
                </pt>
                <pt idx="228">
                  <formatCode>0.00</formatCode>
                  <v>25.13</v>
                </pt>
                <pt idx="229">
                  <formatCode>0.00</formatCode>
                  <v>25.13</v>
                </pt>
                <pt idx="230">
                  <formatCode>0.00</formatCode>
                  <v>25.13</v>
                </pt>
                <pt idx="231">
                  <formatCode>0.00</formatCode>
                  <v>25.13</v>
                </pt>
                <pt idx="232">
                  <formatCode>0.00</formatCode>
                  <v>25.1</v>
                </pt>
                <pt idx="233">
                  <formatCode>0.00</formatCode>
                  <v>25.09</v>
                </pt>
                <pt idx="234">
                  <formatCode>0.00</formatCode>
                  <v>25.07</v>
                </pt>
                <pt idx="235">
                  <formatCode>0.00</formatCode>
                  <v>25.06</v>
                </pt>
                <pt idx="236">
                  <formatCode>0.00</formatCode>
                  <v>25.06</v>
                </pt>
                <pt idx="237">
                  <formatCode>0.00</formatCode>
                  <v>25.06</v>
                </pt>
                <pt idx="238">
                  <formatCode>0.00</formatCode>
                  <v>25.06</v>
                </pt>
                <pt idx="239">
                  <formatCode>0.00</formatCode>
                  <v>25.06</v>
                </pt>
                <pt idx="240">
                  <formatCode>0.00</formatCode>
                  <v>25.05</v>
                </pt>
                <pt idx="241">
                  <formatCode>0.00</formatCode>
                  <v>25.04</v>
                </pt>
                <pt idx="242">
                  <formatCode>0.00</formatCode>
                  <v>25.03</v>
                </pt>
                <pt idx="243">
                  <formatCode>0.00</formatCode>
                  <v>25.02</v>
                </pt>
                <pt idx="244">
                  <formatCode>0.00</formatCode>
                  <v>25.01</v>
                </pt>
                <pt idx="245">
                  <formatCode>0.00</formatCode>
                  <v>25.01</v>
                </pt>
                <pt idx="246">
                  <formatCode>0.00</formatCode>
                  <v>25</v>
                </pt>
                <pt idx="247">
                  <formatCode>0.00</formatCode>
                  <v>24.99</v>
                </pt>
                <pt idx="248">
                  <formatCode>0.00</formatCode>
                  <v>24.99</v>
                </pt>
                <pt idx="249">
                  <formatCode>0.00</formatCode>
                  <v>24.98</v>
                </pt>
                <pt idx="250">
                  <formatCode>0.00</formatCode>
                  <v>24.97</v>
                </pt>
                <pt idx="251">
                  <formatCode>0.00</formatCode>
                  <v>24.98</v>
                </pt>
                <pt idx="252">
                  <formatCode>0.00</formatCode>
                  <v>25</v>
                </pt>
                <pt idx="253">
                  <formatCode>0.00</formatCode>
                  <v>24.99</v>
                </pt>
                <pt idx="254">
                  <formatCode>0.00</formatCode>
                  <v>25</v>
                </pt>
                <pt idx="255">
                  <formatCode>0.00</formatCode>
                  <v>25</v>
                </pt>
                <pt idx="256">
                  <formatCode>0.00</formatCode>
                  <v>24.99</v>
                </pt>
                <pt idx="257">
                  <formatCode>0.00</formatCode>
                  <v>24.97</v>
                </pt>
                <pt idx="258">
                  <formatCode>0.00</formatCode>
                  <v>24.99</v>
                </pt>
                <pt idx="259">
                  <formatCode>0.00</formatCode>
                  <v>25.03</v>
                </pt>
                <pt idx="260">
                  <formatCode>0.00</formatCode>
                  <v>25.06</v>
                </pt>
                <pt idx="261">
                  <formatCode>0.00</formatCode>
                  <v>25.13</v>
                </pt>
                <pt idx="262">
                  <formatCode>0.00</formatCode>
                  <v>25.21</v>
                </pt>
                <pt idx="263">
                  <formatCode>0.00</formatCode>
                  <v>25.29</v>
                </pt>
                <pt idx="264">
                  <formatCode>0.00</formatCode>
                  <v>25.37</v>
                </pt>
                <pt idx="265">
                  <formatCode>0.00</formatCode>
                  <v>25.46</v>
                </pt>
                <pt idx="266">
                  <formatCode>0.00</formatCode>
                  <v>25.55</v>
                </pt>
                <pt idx="267">
                  <formatCode>0.00</formatCode>
                  <v>25.62</v>
                </pt>
                <pt idx="268">
                  <formatCode>0.00</formatCode>
                  <v>25.68</v>
                </pt>
                <pt idx="269">
                  <formatCode>0.00</formatCode>
                  <v>25.75</v>
                </pt>
                <pt idx="270">
                  <formatCode>0.00</formatCode>
                  <v>25.83</v>
                </pt>
                <pt idx="271">
                  <formatCode>0.00</formatCode>
                  <v>25.88</v>
                </pt>
                <pt idx="272">
                  <formatCode>0.00</formatCode>
                  <v>25.93</v>
                </pt>
                <pt idx="273">
                  <formatCode>0.00</formatCode>
                  <v>25.97</v>
                </pt>
                <pt idx="274">
                  <formatCode>0.00</formatCode>
                  <v>25.99</v>
                </pt>
                <pt idx="275">
                  <formatCode>0.00</formatCode>
                  <v>26</v>
                </pt>
                <pt idx="276">
                  <formatCode>0.00</formatCode>
                  <v>26.04</v>
                </pt>
                <pt idx="277">
                  <formatCode>0.00</formatCode>
                  <v>26.05</v>
                </pt>
                <pt idx="278">
                  <formatCode>0.00</formatCode>
                  <v>26.07</v>
                </pt>
                <pt idx="279">
                  <formatCode>0.00</formatCode>
                  <v>26.09</v>
                </pt>
                <pt idx="280">
                  <formatCode>0.00</formatCode>
                  <v>26.12</v>
                </pt>
                <pt idx="281">
                  <formatCode>0.00</formatCode>
                  <v>26.13</v>
                </pt>
                <pt idx="282">
                  <formatCode>0.00</formatCode>
                  <v>26.14</v>
                </pt>
                <pt idx="283">
                  <formatCode>0.00</formatCode>
                  <v>26.14</v>
                </pt>
                <pt idx="284">
                  <formatCode>0.00</formatCode>
                  <v>26.15</v>
                </pt>
                <pt idx="285">
                  <formatCode>0.00</formatCode>
                  <v>26.16</v>
                </pt>
                <pt idx="286">
                  <formatCode>0.00</formatCode>
                  <v>26.18</v>
                </pt>
                <pt idx="287">
                  <formatCode>0.00</formatCode>
                  <v>26.2</v>
                </pt>
                <pt idx="288">
                  <formatCode>0.00</formatCode>
                  <v>26.21</v>
                </pt>
                <pt idx="289">
                  <formatCode>0.00</formatCode>
                  <v>26.21</v>
                </pt>
                <pt idx="290">
                  <formatCode>0.00</formatCode>
                  <v>26.19</v>
                </pt>
                <pt idx="291">
                  <formatCode>0.00</formatCode>
                  <v>26.16</v>
                </pt>
                <pt idx="292">
                  <formatCode>0.00</formatCode>
                  <v>26.15</v>
                </pt>
                <pt idx="293">
                  <formatCode>0.00</formatCode>
                  <v>26.14</v>
                </pt>
                <pt idx="294">
                  <formatCode>0.00</formatCode>
                  <v>26.13</v>
                </pt>
                <pt idx="295">
                  <formatCode>0.00</formatCode>
                  <v>26.14</v>
                </pt>
                <pt idx="296">
                  <formatCode>0.00</formatCode>
                  <v>26.17</v>
                </pt>
                <pt idx="297">
                  <formatCode>0.00</formatCode>
                  <v>26.18</v>
                </pt>
                <pt idx="298">
                  <formatCode>0.00</formatCode>
                  <v>26.19</v>
                </pt>
                <pt idx="299">
                  <formatCode>0.00</formatCode>
                  <v>26.19</v>
                </pt>
                <pt idx="300">
                  <formatCode>0.00</formatCode>
                  <v>26.18</v>
                </pt>
                <pt idx="301">
                  <formatCode>0.00</formatCode>
                  <v>26.15</v>
                </pt>
                <pt idx="302">
                  <formatCode>0.00</formatCode>
                  <v>26.14</v>
                </pt>
                <pt idx="303">
                  <formatCode>0.00</formatCode>
                  <v>26.14</v>
                </pt>
                <pt idx="304">
                  <formatCode>0.00</formatCode>
                  <v>26.15</v>
                </pt>
                <pt idx="305">
                  <formatCode>0.00</formatCode>
                  <v>26.15</v>
                </pt>
                <pt idx="306">
                  <formatCode>0.00</formatCode>
                  <v>26.14</v>
                </pt>
                <pt idx="307">
                  <formatCode>0.00</formatCode>
                  <v>26.12</v>
                </pt>
                <pt idx="308">
                  <formatCode>0.00</formatCode>
                  <v>26.1</v>
                </pt>
                <pt idx="309">
                  <formatCode>0.00</formatCode>
                  <v>26.09</v>
                </pt>
                <pt idx="310">
                  <formatCode>0.00</formatCode>
                  <v>26.08</v>
                </pt>
                <pt idx="311">
                  <formatCode>0.00</formatCode>
                  <v>26.07</v>
                </pt>
                <pt idx="312">
                  <formatCode>0.00</formatCode>
                  <v>26.07</v>
                </pt>
                <pt idx="313">
                  <formatCode>0.00</formatCode>
                  <v>26.06</v>
                </pt>
                <pt idx="314">
                  <formatCode>0.00</formatCode>
                  <v>26.04</v>
                </pt>
                <pt idx="315">
                  <formatCode>0.00</formatCode>
                  <v>26.02</v>
                </pt>
                <pt idx="316">
                  <formatCode>0.00</formatCode>
                  <v>26.01</v>
                </pt>
                <pt idx="317">
                  <formatCode>0.00</formatCode>
                  <v>25.99</v>
                </pt>
                <pt idx="318">
                  <formatCode>0.00</formatCode>
                  <v>25.98</v>
                </pt>
                <pt idx="319">
                  <formatCode>0.00</formatCode>
                  <v>25.96</v>
                </pt>
                <pt idx="320">
                  <formatCode>0.00</formatCode>
                  <v>25.95</v>
                </pt>
                <pt idx="321">
                  <formatCode>0.00</formatCode>
                  <v>25.94</v>
                </pt>
                <pt idx="322">
                  <formatCode>0.00</formatCode>
                  <v>25.94</v>
                </pt>
                <pt idx="323">
                  <formatCode>0.00</formatCode>
                  <v>25.93</v>
                </pt>
                <pt idx="324">
                  <formatCode>0.00</formatCode>
                  <v>25.92</v>
                </pt>
                <pt idx="325">
                  <formatCode>0.00</formatCode>
                  <v>25.9</v>
                </pt>
                <pt idx="326">
                  <formatCode>0.00</formatCode>
                  <v>25.89</v>
                </pt>
                <pt idx="327">
                  <formatCode>0.00</formatCode>
                  <v>25.87</v>
                </pt>
                <pt idx="328">
                  <formatCode>0.00</formatCode>
                  <v>25.86</v>
                </pt>
                <pt idx="329">
                  <formatCode>0.00</formatCode>
                  <v>25.87</v>
                </pt>
                <pt idx="330">
                  <formatCode>0.00</formatCode>
                  <v>25.9</v>
                </pt>
                <pt idx="331">
                  <formatCode>0.00</formatCode>
                  <v>25.92</v>
                </pt>
                <pt idx="332">
                  <formatCode>0.00</formatCode>
                  <v>25.92</v>
                </pt>
                <pt idx="333">
                  <formatCode>0.00</formatCode>
                  <v>25.91</v>
                </pt>
                <pt idx="334">
                  <formatCode>0.00</formatCode>
                  <v>25.91</v>
                </pt>
                <pt idx="335">
                  <formatCode>0.00</formatCode>
                  <v>25.86</v>
                </pt>
                <pt idx="336">
                  <formatCode>0.00</formatCode>
                  <v>25.82</v>
                </pt>
                <pt idx="337">
                  <formatCode>0.00</formatCode>
                  <v>25.8</v>
                </pt>
                <pt idx="338">
                  <formatCode>0.00</formatCode>
                  <v>25.79</v>
                </pt>
                <pt idx="339">
                  <formatCode>0.00</formatCode>
                  <v>25.76</v>
                </pt>
                <pt idx="340">
                  <formatCode>0.00</formatCode>
                  <v>25.76</v>
                </pt>
                <pt idx="341">
                  <formatCode>0.00</formatCode>
                  <v>25.76</v>
                </pt>
                <pt idx="342">
                  <formatCode>0.00</formatCode>
                  <v>25.74</v>
                </pt>
                <pt idx="343">
                  <formatCode>0.00</formatCode>
                  <v>25.74</v>
                </pt>
                <pt idx="344">
                  <formatCode>0.00</formatCode>
                  <v>25.73</v>
                </pt>
                <pt idx="345">
                  <formatCode>0.00</formatCode>
                  <v>25.72</v>
                </pt>
                <pt idx="346">
                  <formatCode>0.00</formatCode>
                  <v>25.71</v>
                </pt>
                <pt idx="347">
                  <formatCode>0.00</formatCode>
                  <v>25.71</v>
                </pt>
                <pt idx="348">
                  <formatCode>0.00</formatCode>
                  <v>25.7</v>
                </pt>
                <pt idx="349">
                  <formatCode>0.00</formatCode>
                  <v>25.7</v>
                </pt>
                <pt idx="350">
                  <formatCode>0.00</formatCode>
                  <v>25.69</v>
                </pt>
                <pt idx="351">
                  <formatCode>0.00</formatCode>
                  <v>25.68</v>
                </pt>
                <pt idx="352">
                  <formatCode>0.00</formatCode>
                  <v>25.68</v>
                </pt>
                <pt idx="353">
                  <formatCode>0.00</formatCode>
                  <v>25.66</v>
                </pt>
                <pt idx="354">
                  <formatCode>0.00</formatCode>
                  <v>25.64</v>
                </pt>
                <pt idx="355">
                  <formatCode>0.00</formatCode>
                  <v>25.64</v>
                </pt>
                <pt idx="356">
                  <formatCode>0.00</formatCode>
                  <v>25.63</v>
                </pt>
                <pt idx="357">
                  <formatCode>0.00</formatCode>
                  <v>25.62</v>
                </pt>
                <pt idx="358">
                  <formatCode>0.00</formatCode>
                  <v>25.63</v>
                </pt>
                <pt idx="359">
                  <formatCode>0.00</formatCode>
                  <v>25.63</v>
                </pt>
                <pt idx="360">
                  <formatCode>0.00</formatCode>
                  <v>25.62</v>
                </pt>
                <pt idx="361">
                  <formatCode>0.00</formatCode>
                  <v>25.62</v>
                </pt>
                <pt idx="362">
                  <formatCode>0.00</formatCode>
                  <v>25.6</v>
                </pt>
                <pt idx="363">
                  <formatCode>0.00</formatCode>
                  <v>25.57</v>
                </pt>
                <pt idx="364">
                  <formatCode>0.00</formatCode>
                  <v>25.56</v>
                </pt>
                <pt idx="365">
                  <formatCode>0.00</formatCode>
                  <v>25.55</v>
                </pt>
                <pt idx="366">
                  <formatCode>0.00</formatCode>
                  <v>25.53</v>
                </pt>
                <pt idx="367">
                  <formatCode>0.00</formatCode>
                  <v>25.52</v>
                </pt>
                <pt idx="368">
                  <formatCode>0.00</formatCode>
                  <v>25.53</v>
                </pt>
                <pt idx="369">
                  <formatCode>0.00</formatCode>
                  <v>25.52</v>
                </pt>
                <pt idx="370">
                  <formatCode>0.00</formatCode>
                  <v>25.5</v>
                </pt>
                <pt idx="371">
                  <formatCode>0.00</formatCode>
                  <v>25.49</v>
                </pt>
                <pt idx="372">
                  <formatCode>0.00</formatCode>
                  <v>25.49</v>
                </pt>
                <pt idx="373">
                  <formatCode>0.00</formatCode>
                  <v>25.48</v>
                </pt>
                <pt idx="374">
                  <formatCode>0.00</formatCode>
                  <v>25.48</v>
                </pt>
                <pt idx="375">
                  <formatCode>0.00</formatCode>
                  <v>25.47</v>
                </pt>
                <pt idx="376">
                  <formatCode>0.00</formatCode>
                  <v>25.49</v>
                </pt>
                <pt idx="377">
                  <formatCode>0.00</formatCode>
                  <v>25.5</v>
                </pt>
                <pt idx="378">
                  <formatCode>0.00</formatCode>
                  <v>25.5</v>
                </pt>
                <pt idx="379">
                  <formatCode>0.00</formatCode>
                  <v>25.51</v>
                </pt>
                <pt idx="380">
                  <formatCode>0.00</formatCode>
                  <v>25.53</v>
                </pt>
                <pt idx="381">
                  <formatCode>0.00</formatCode>
                  <v>25.5</v>
                </pt>
                <pt idx="382">
                  <formatCode>0.00</formatCode>
                  <v>25.47</v>
                </pt>
                <pt idx="383">
                  <formatCode>0.00</formatCode>
                  <v>25.43</v>
                </pt>
                <pt idx="384">
                  <formatCode>0.00</formatCode>
                  <v>25.36</v>
                </pt>
                <pt idx="385">
                  <formatCode>0.00</formatCode>
                  <v>25.28</v>
                </pt>
                <pt idx="386">
                  <formatCode>0.00</formatCode>
                  <v>25.2</v>
                </pt>
                <pt idx="387">
                  <formatCode>0.00</formatCode>
                  <v>25.1</v>
                </pt>
                <pt idx="388">
                  <formatCode>0.00</formatCode>
                  <v>25.02</v>
                </pt>
                <pt idx="389">
                  <formatCode>0.00</formatCode>
                  <v>24.96</v>
                </pt>
                <pt idx="390">
                  <formatCode>0.00</formatCode>
                  <v>24.88</v>
                </pt>
                <pt idx="391">
                  <formatCode>0.00</formatCode>
                  <v>24.82</v>
                </pt>
                <pt idx="392">
                  <formatCode>0.00</formatCode>
                  <v>24.75</v>
                </pt>
                <pt idx="393">
                  <formatCode>0.00</formatCode>
                  <v>24.7</v>
                </pt>
                <pt idx="394">
                  <formatCode>0.00</formatCode>
                  <v>24.64</v>
                </pt>
                <pt idx="395">
                  <formatCode>0.00</formatCode>
                  <v>24.58</v>
                </pt>
                <pt idx="396">
                  <formatCode>0.00</formatCode>
                  <v>24.52</v>
                </pt>
                <pt idx="397">
                  <formatCode>0.00</formatCode>
                  <v>24.47</v>
                </pt>
                <pt idx="398">
                  <formatCode>0.00</formatCode>
                  <v>24.43</v>
                </pt>
                <pt idx="399">
                  <formatCode>0.00</formatCode>
                  <v>24.39</v>
                </pt>
                <pt idx="400">
                  <formatCode>0.00</formatCode>
                  <v>24.35</v>
                </pt>
                <pt idx="401">
                  <formatCode>0.00</formatCode>
                  <v>24.31</v>
                </pt>
                <pt idx="402">
                  <formatCode>0.00</formatCode>
                  <v>24.29</v>
                </pt>
                <pt idx="403">
                  <formatCode>0.00</formatCode>
                  <v>24.26</v>
                </pt>
                <pt idx="404">
                  <formatCode>0.00</formatCode>
                  <v>24.24</v>
                </pt>
                <pt idx="405">
                  <formatCode>0.00</formatCode>
                  <v>24.22</v>
                </pt>
                <pt idx="406">
                  <formatCode>0.00</formatCode>
                  <v>24.22</v>
                </pt>
                <pt idx="407">
                  <formatCode>0.00</formatCode>
                  <v>24.19</v>
                </pt>
                <pt idx="408">
                  <formatCode>0.00</formatCode>
                  <v>24.18</v>
                </pt>
                <pt idx="409">
                  <formatCode>0.00</formatCode>
                  <v>24.18</v>
                </pt>
                <pt idx="410">
                  <formatCode>0.00</formatCode>
                  <v>24.18</v>
                </pt>
                <pt idx="411">
                  <formatCode>0.00</formatCode>
                  <v>24.18</v>
                </pt>
                <pt idx="412">
                  <formatCode>0.00</formatCode>
                  <v>24.19</v>
                </pt>
                <pt idx="413">
                  <formatCode>0.00</formatCode>
                  <v>24.18</v>
                </pt>
                <pt idx="414">
                  <formatCode>0.00</formatCode>
                  <v>24.16</v>
                </pt>
                <pt idx="415">
                  <formatCode>0.00</formatCode>
                  <v>24.15</v>
                </pt>
                <pt idx="416">
                  <formatCode>0.00</formatCode>
                  <v>24.15</v>
                </pt>
                <pt idx="417">
                  <formatCode>0.00</formatCode>
                  <v>24.14</v>
                </pt>
                <pt idx="418">
                  <formatCode>0.00</formatCode>
                  <v>24.15</v>
                </pt>
                <pt idx="419">
                  <formatCode>0.00</formatCode>
                  <v>24.16</v>
                </pt>
                <pt idx="420">
                  <formatCode>0.00</formatCode>
                  <v>24.18</v>
                </pt>
                <pt idx="421">
                  <formatCode>0.00</formatCode>
                  <v>24.18</v>
                </pt>
                <pt idx="422">
                  <formatCode>0.00</formatCode>
                  <v>24.2</v>
                </pt>
                <pt idx="423">
                  <formatCode>0.00</formatCode>
                  <v>24.23</v>
                </pt>
                <pt idx="424">
                  <formatCode>0.00</formatCode>
                  <v>24.25</v>
                </pt>
                <pt idx="425">
                  <formatCode>0.00</formatCode>
                  <v>24.27</v>
                </pt>
                <pt idx="426">
                  <formatCode>0.00</formatCode>
                  <v>24.29</v>
                </pt>
                <pt idx="427">
                  <formatCode>0.00</formatCode>
                  <v>24.31</v>
                </pt>
                <pt idx="428">
                  <formatCode>0.00</formatCode>
                  <v>24.32</v>
                </pt>
                <pt idx="429">
                  <formatCode>0.00</formatCode>
                  <v>24.33</v>
                </pt>
                <pt idx="430">
                  <formatCode>0.00</formatCode>
                  <v>24.35</v>
                </pt>
                <pt idx="431">
                  <formatCode>0.00</formatCode>
                  <v>24.35</v>
                </pt>
                <pt idx="432">
                  <formatCode>0.00</formatCode>
                  <v>24.33</v>
                </pt>
                <pt idx="433">
                  <formatCode>0.00</formatCode>
                  <v>24.33</v>
                </pt>
                <pt idx="434">
                  <formatCode>0.00</formatCode>
                  <v>24.33</v>
                </pt>
                <pt idx="435">
                  <formatCode>0.00</formatCode>
                  <v>24.33</v>
                </pt>
                <pt idx="436">
                  <formatCode>0.00</formatCode>
                  <v>24.33</v>
                </pt>
                <pt idx="437">
                  <formatCode>0.00</formatCode>
                  <v>24.33</v>
                </pt>
                <pt idx="438">
                  <formatCode>0.00</formatCode>
                  <v>24.37</v>
                </pt>
                <pt idx="439">
                  <formatCode>0.00</formatCode>
                  <v>24.39</v>
                </pt>
                <pt idx="440">
                  <formatCode>0.00</formatCode>
                  <v>24.4</v>
                </pt>
                <pt idx="441">
                  <formatCode>0.00</formatCode>
                  <v>24.41</v>
                </pt>
                <pt idx="442">
                  <formatCode>0.00</formatCode>
                  <v>24.42</v>
                </pt>
                <pt idx="443">
                  <formatCode>0.00</formatCode>
                  <v>24.41</v>
                </pt>
                <pt idx="444">
                  <formatCode>0.00</formatCode>
                  <v>24.42</v>
                </pt>
                <pt idx="445">
                  <formatCode>0.00</formatCode>
                  <v>24.42</v>
                </pt>
                <pt idx="446">
                  <formatCode>0.00</formatCode>
                  <v>24.43</v>
                </pt>
                <pt idx="447">
                  <formatCode>0.00</formatCode>
                  <v>24.45</v>
                </pt>
                <pt idx="448">
                  <formatCode>0.00</formatCode>
                  <v>24.46</v>
                </pt>
                <pt idx="449">
                  <formatCode>0.00</formatCode>
                  <v>24.45</v>
                </pt>
                <pt idx="450">
                  <formatCode>0.00</formatCode>
                  <v>24.47</v>
                </pt>
                <pt idx="451">
                  <formatCode>0.00</formatCode>
                  <v>24.49</v>
                </pt>
                <pt idx="452">
                  <formatCode>0.00</formatCode>
                  <v>24.5</v>
                </pt>
                <pt idx="453">
                  <formatCode>0.00</formatCode>
                  <v>24.52</v>
                </pt>
                <pt idx="454">
                  <formatCode>0.00</formatCode>
                  <v>24.53</v>
                </pt>
                <pt idx="455">
                  <formatCode>0.00</formatCode>
                  <v>24.54</v>
                </pt>
                <pt idx="456">
                  <formatCode>0.00</formatCode>
                  <v>24.56</v>
                </pt>
                <pt idx="457">
                  <formatCode>0.00</formatCode>
                  <v>24.56</v>
                </pt>
                <pt idx="458">
                  <formatCode>0.00</formatCode>
                  <v>24.57</v>
                </pt>
                <pt idx="459">
                  <formatCode>0.00</formatCode>
                  <v>24.59</v>
                </pt>
                <pt idx="460">
                  <formatCode>0.00</formatCode>
                  <v>24.6</v>
                </pt>
                <pt idx="461">
                  <formatCode>0.00</formatCode>
                  <v>24.6</v>
                </pt>
                <pt idx="462">
                  <formatCode>0.00</formatCode>
                  <v>24.61</v>
                </pt>
                <pt idx="463">
                  <formatCode>0.00</formatCode>
                  <v>24.6</v>
                </pt>
                <pt idx="464">
                  <formatCode>0.00</formatCode>
                  <v>24.61</v>
                </pt>
                <pt idx="465">
                  <formatCode>0.00</formatCode>
                  <v>24.6</v>
                </pt>
                <pt idx="466">
                  <formatCode>0.00</formatCode>
                  <v>24.6</v>
                </pt>
                <pt idx="467">
                  <formatCode>0.00</formatCode>
                  <v>24.63</v>
                </pt>
                <pt idx="468">
                  <formatCode>0.00</formatCode>
                  <v>24.64</v>
                </pt>
                <pt idx="469">
                  <formatCode>0.00</formatCode>
                  <v>24.65</v>
                </pt>
                <pt idx="470">
                  <formatCode>0.00</formatCode>
                  <v>24.67</v>
                </pt>
                <pt idx="471">
                  <formatCode>0.00</formatCode>
                  <v>24.7</v>
                </pt>
                <pt idx="472">
                  <formatCode>0.00</formatCode>
                  <v>24.7</v>
                </pt>
                <pt idx="473">
                  <formatCode>0.00</formatCode>
                  <v>24.72</v>
                </pt>
                <pt idx="474">
                  <formatCode>0.00</formatCode>
                  <v>24.74</v>
                </pt>
                <pt idx="475">
                  <formatCode>0.00</formatCode>
                  <v>24.76</v>
                </pt>
                <pt idx="476">
                  <formatCode>0.00</formatCode>
                  <v>24.79</v>
                </pt>
                <pt idx="477">
                  <formatCode>0.00</formatCode>
                  <v>24.82</v>
                </pt>
                <pt idx="478">
                  <formatCode>0.00</formatCode>
                  <v>24.85</v>
                </pt>
                <pt idx="479">
                  <formatCode>0.00</formatCode>
                  <v>24.87</v>
                </pt>
                <pt idx="480">
                  <formatCode>0.00</formatCode>
                  <v>24.91</v>
                </pt>
                <pt idx="481">
                  <formatCode>0.00</formatCode>
                  <v>24.95</v>
                </pt>
                <pt idx="482">
                  <formatCode>0.00</formatCode>
                  <v>24.98</v>
                </pt>
                <pt idx="483">
                  <formatCode>0.00</formatCode>
                  <v>24.99</v>
                </pt>
                <pt idx="484">
                  <formatCode>0.00</formatCode>
                  <v>25.02</v>
                </pt>
                <pt idx="485">
                  <formatCode>0.00</formatCode>
                  <v>25.03</v>
                </pt>
                <pt idx="486">
                  <formatCode>0.00</formatCode>
                  <v>25.03</v>
                </pt>
                <pt idx="487">
                  <formatCode>0.00</formatCode>
                  <v>25.04</v>
                </pt>
                <pt idx="488">
                  <formatCode>0.00</formatCode>
                  <v>25.05</v>
                </pt>
                <pt idx="489">
                  <formatCode>0.00</formatCode>
                  <v>25.06</v>
                </pt>
                <pt idx="490">
                  <formatCode>0.00</formatCode>
                  <v>25.06</v>
                </pt>
                <pt idx="491">
                  <formatCode>0.00</formatCode>
                  <v>25.07</v>
                </pt>
                <pt idx="492">
                  <formatCode>0.00</formatCode>
                  <v>25.07</v>
                </pt>
                <pt idx="493">
                  <formatCode>0.00</formatCode>
                  <v>25.07</v>
                </pt>
                <pt idx="494">
                  <formatCode>0.00</formatCode>
                  <v>25.06</v>
                </pt>
              </numCache>
            </numRef>
          </val>
          <smooth val="0"/>
        </ser>
        <dLbls>
          <showLegendKey val="0"/>
          <showVal val="0"/>
          <showCatName val="0"/>
          <showSerName val="0"/>
          <showPercent val="0"/>
          <showBubbleSize val="0"/>
        </dLbls>
        <smooth val="0"/>
        <axId val="260271008"/>
        <axId val="160682944"/>
      </lineChart>
      <catAx>
        <axId val="260271008"/>
        <scaling>
          <orientation val="minMax"/>
        </scaling>
        <delete val="0"/>
        <axPos val="b"/>
        <numFmt formatCode="0" sourceLinked="1"/>
        <majorTickMark val="in"/>
        <minorTickMark val="none"/>
        <tickLblPos val="nextTo"/>
        <spPr>
          <a:noFill/>
          <a:ln w="9525" cap="flat" cmpd="sng" algn="ctr">
            <a:solidFill>
              <a:schemeClr val="tx1">
                <a:lumMod val="15000"/>
                <a:lumOff val="85000"/>
              </a:schemeClr>
            </a:solidFill>
            <a:prstDash val="solid"/>
            <a:round/>
          </a:ln>
        </spPr>
        <txPr>
          <a:bodyPr rot="-60000000" spcFirstLastPara="1" vertOverflow="ellipsis" vert="horz" wrap="square" anchor="ctr" anchorCtr="1"/>
          <a:lstStyle/>
          <a:p>
            <a:pPr>
              <a:defRPr sz="1600" b="0" i="0" strike="noStrike" kern="1200" baseline="0">
                <a:solidFill>
                  <a:schemeClr val="tx1">
                    <a:lumMod val="65000"/>
                    <a:lumOff val="35000"/>
                  </a:schemeClr>
                </a:solidFill>
                <a:latin typeface="+mn-lt"/>
                <a:ea typeface="+mn-ea"/>
                <a:cs typeface="+mn-cs"/>
              </a:defRPr>
            </a:pPr>
            <a:r>
              <a:t/>
            </a:r>
            <a:endParaRPr lang="en-US"/>
          </a:p>
        </txPr>
        <crossAx val="160682944"/>
        <crosses val="autoZero"/>
        <auto val="1"/>
        <lblAlgn val="ctr"/>
        <lblOffset val="100"/>
        <tickLblSkip val="30"/>
        <tickMarkSkip val="15"/>
        <noMultiLvlLbl val="0"/>
      </catAx>
      <valAx>
        <axId val="160682944"/>
        <scaling>
          <orientation val="minMax"/>
          <max val="35"/>
          <min val="22"/>
        </scaling>
        <delete val="0"/>
        <axPos val="l"/>
        <majorGridlines>
          <spPr>
            <a:ln w="9525" cap="flat" cmpd="sng" algn="ctr">
              <a:solidFill>
                <a:schemeClr val="tx1">
                  <a:lumMod val="15000"/>
                  <a:lumOff val="85000"/>
                </a:schemeClr>
              </a:solidFill>
              <a:prstDash val="solid"/>
              <a:round/>
            </a:ln>
          </spPr>
        </majorGridlines>
        <numFmt formatCode="0" sourceLinked="1"/>
        <majorTickMark val="none"/>
        <minorTickMark val="none"/>
        <tickLblPos val="nextTo"/>
        <spPr>
          <a:noFill/>
          <a:ln>
            <a:noFill/>
            <a:prstDash val="solid"/>
          </a:ln>
        </spPr>
        <txPr>
          <a:bodyPr rot="-60000000" spcFirstLastPara="1" vertOverflow="ellipsis" vert="horz" wrap="square" anchor="ctr" anchorCtr="1"/>
          <a:lstStyle/>
          <a:p>
            <a:pPr>
              <a:defRPr sz="1600" b="0" i="0" strike="noStrike" kern="1200" baseline="0">
                <a:solidFill>
                  <a:schemeClr val="tx1">
                    <a:lumMod val="65000"/>
                    <a:lumOff val="35000"/>
                  </a:schemeClr>
                </a:solidFill>
                <a:latin typeface="+mn-lt"/>
                <a:ea typeface="+mn-ea"/>
                <a:cs typeface="+mn-cs"/>
              </a:defRPr>
            </a:pPr>
            <a:r>
              <a:t/>
            </a:r>
            <a:endParaRPr lang="en-US"/>
          </a:p>
        </txPr>
        <crossAx val="260271008"/>
        <crosses val="autoZero"/>
        <crossBetween val="between"/>
      </valAx>
    </plotArea>
    <legend>
      <legendPos val="b"/>
      <layout>
        <manualLayout>
          <xMode val="edge"/>
          <yMode val="edge"/>
          <wMode val="factor"/>
          <hMode val="factor"/>
          <x val="0.7862432532067946"/>
          <y val="0.1159311409603211"/>
          <w val="0.2018232174759668"/>
          <h val="0.4036767021769337"/>
        </manualLayout>
      </layout>
      <overlay val="0"/>
      <spPr>
        <a:noFill/>
        <a:ln>
          <a:noFill/>
          <a:prstDash val="solid"/>
        </a:ln>
      </spPr>
      <txPr>
        <a:bodyPr rot="0" spcFirstLastPara="1" vertOverflow="ellipsis" vert="horz" wrap="square" anchor="ctr" anchorCtr="1"/>
        <a:lstStyle/>
        <a:p>
          <a:pPr>
            <a:defRPr sz="1600" b="0" i="0" strike="noStrike" kern="1200" baseline="0">
              <a:solidFill>
                <a:schemeClr val="tx1">
                  <a:lumMod val="65000"/>
                  <a:lumOff val="35000"/>
                </a:schemeClr>
              </a:solidFill>
              <a:latin typeface="+mn-lt"/>
              <a:ea typeface="+mn-ea"/>
              <a:cs typeface="+mn-cs"/>
            </a:defRPr>
          </a:pPr>
          <a:r>
            <a:t/>
          </a:r>
          <a:endParaRPr lang="en-US"/>
        </a:p>
      </txPr>
    </legend>
    <plotVisOnly val="1"/>
    <dispBlanksAs val="gap"/>
  </chart>
  <spPr>
    <a:solidFill>
      <a:schemeClr val="bg1"/>
    </a:solidFill>
    <a:ln w="9525" cap="flat" cmpd="sng" algn="ctr">
      <a:solidFill>
        <a:schemeClr val="tx1">
          <a:lumMod val="15000"/>
          <a:lumOff val="85000"/>
        </a:schemeClr>
      </a:solidFill>
      <a:prstDash val="solid"/>
      <a:round/>
    </a:ln>
  </spPr>
</chartSpace>
</file>

<file path=xl/charts/chart2.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2200" b="0" i="0" strike="noStrike" kern="1200" spc="0" baseline="0">
                <a:solidFill>
                  <a:schemeClr val="tx1">
                    <a:lumMod val="65000"/>
                    <a:lumOff val="35000"/>
                  </a:schemeClr>
                </a:solidFill>
                <a:latin typeface="+mn-lt"/>
                <a:ea typeface="+mn-ea"/>
                <a:cs typeface="+mn-cs"/>
              </a:defRPr>
            </a:pPr>
            <a:r>
              <a:rPr lang="en-US" sz="2200" b="0" i="0" strike="noStrike" kern="1200" spc="0" baseline="0">
                <a:solidFill>
                  <a:sysClr val="windowText" lastClr="000000">
                    <a:lumOff val="35000"/>
                    <a:lumMod val="65000"/>
                  </a:sysClr>
                </a:solidFill>
              </a:rPr>
              <a:t>Test #2 : Perturbation, Température [C]  en fonction du Temps [s]</a:t>
            </a:r>
          </a:p>
        </rich>
      </tx>
      <overlay val="0"/>
      <spPr>
        <a:noFill/>
        <a:ln>
          <a:noFill/>
          <a:prstDash val="solid"/>
        </a:ln>
      </spPr>
      <txPr>
        <a:bodyPr rot="0" spcFirstLastPara="1" vertOverflow="ellipsis" vert="horz" wrap="square" anchor="ctr" anchorCtr="1"/>
        <a:lstStyle/>
        <a:p>
          <a:pPr>
            <a:defRPr sz="2200" b="0" i="0" strike="noStrike" kern="1200" spc="0" baseline="0">
              <a:solidFill>
                <a:schemeClr val="tx1">
                  <a:lumMod val="65000"/>
                  <a:lumOff val="35000"/>
                </a:schemeClr>
              </a:solidFill>
              <a:latin typeface="+mn-lt"/>
              <a:ea typeface="+mn-ea"/>
              <a:cs typeface="+mn-cs"/>
            </a:defRPr>
          </a:pPr>
          <a:r>
            <a:t/>
          </a:r>
          <a:endParaRPr lang="en-US"/>
        </a:p>
      </txPr>
    </title>
    <plotArea>
      <layout/>
      <lineChart>
        <grouping val="standard"/>
        <varyColors val="0"/>
        <ser>
          <idx val="0"/>
          <order val="0"/>
          <tx>
            <strRef>
              <f>'Réponse perturbation'!$B$1</f>
              <strCache>
                <ptCount val="1"/>
                <pt idx="0">
                  <v>(Consigne)</v>
                </pt>
              </strCache>
            </strRef>
          </tx>
          <spPr>
            <a:ln w="28575" cap="rnd">
              <a:solidFill>
                <a:schemeClr val="accent1"/>
              </a:solidFill>
              <a:prstDash val="solid"/>
              <a:round/>
            </a:ln>
          </spPr>
          <marker>
            <symbol val="none"/>
            <spPr>
              <a:ln>
                <a:prstDash val="solid"/>
              </a:ln>
            </spPr>
          </marker>
          <cat>
            <numRef>
              <f>'Réponse perturbation'!$A$2:$A$501</f>
              <numCache>
                <formatCode>0.00</formatCode>
                <ptCount val="500"/>
                <pt idx="0">
                  <v>0</v>
                </pt>
                <pt idx="1">
                  <v>5</v>
                </pt>
                <pt idx="2">
                  <v>10</v>
                </pt>
                <pt idx="3">
                  <v>15</v>
                </pt>
                <pt idx="4">
                  <v>20</v>
                </pt>
                <pt idx="5">
                  <v>25</v>
                </pt>
                <pt idx="6">
                  <v>30</v>
                </pt>
                <pt idx="7">
                  <v>35</v>
                </pt>
                <pt idx="8">
                  <v>40</v>
                </pt>
                <pt idx="9">
                  <v>45</v>
                </pt>
                <pt idx="10">
                  <v>50</v>
                </pt>
                <pt idx="11">
                  <v>55</v>
                </pt>
                <pt idx="12">
                  <v>60</v>
                </pt>
                <pt idx="13">
                  <v>65</v>
                </pt>
                <pt idx="14">
                  <v>70</v>
                </pt>
                <pt idx="15">
                  <v>75</v>
                </pt>
                <pt idx="16">
                  <v>80</v>
                </pt>
                <pt idx="17">
                  <v>85</v>
                </pt>
                <pt idx="18">
                  <v>90</v>
                </pt>
                <pt idx="19">
                  <v>95</v>
                </pt>
                <pt idx="20">
                  <v>100</v>
                </pt>
                <pt idx="21">
                  <v>105</v>
                </pt>
                <pt idx="22">
                  <v>110</v>
                </pt>
                <pt idx="23">
                  <v>115</v>
                </pt>
                <pt idx="24">
                  <v>120</v>
                </pt>
                <pt idx="25">
                  <v>125</v>
                </pt>
                <pt idx="26">
                  <v>130</v>
                </pt>
                <pt idx="27">
                  <v>135</v>
                </pt>
                <pt idx="28">
                  <v>140</v>
                </pt>
                <pt idx="29">
                  <v>145</v>
                </pt>
                <pt idx="30">
                  <v>150</v>
                </pt>
                <pt idx="31">
                  <v>155</v>
                </pt>
                <pt idx="32">
                  <v>160</v>
                </pt>
                <pt idx="33">
                  <v>165</v>
                </pt>
                <pt idx="34">
                  <v>170</v>
                </pt>
                <pt idx="35">
                  <v>175</v>
                </pt>
                <pt idx="36">
                  <v>180</v>
                </pt>
                <pt idx="37">
                  <v>185</v>
                </pt>
                <pt idx="38">
                  <v>190</v>
                </pt>
                <pt idx="39">
                  <v>195</v>
                </pt>
                <pt idx="40">
                  <v>200</v>
                </pt>
                <pt idx="41">
                  <v>205</v>
                </pt>
                <pt idx="42">
                  <v>210</v>
                </pt>
                <pt idx="43">
                  <v>215</v>
                </pt>
                <pt idx="44">
                  <v>220</v>
                </pt>
                <pt idx="45">
                  <v>225</v>
                </pt>
                <pt idx="46">
                  <v>230</v>
                </pt>
                <pt idx="47">
                  <v>235</v>
                </pt>
                <pt idx="48">
                  <v>240</v>
                </pt>
                <pt idx="49">
                  <v>245</v>
                </pt>
                <pt idx="50">
                  <v>250</v>
                </pt>
                <pt idx="51">
                  <v>255</v>
                </pt>
                <pt idx="52">
                  <v>260</v>
                </pt>
                <pt idx="53">
                  <v>265</v>
                </pt>
                <pt idx="54">
                  <v>270</v>
                </pt>
                <pt idx="55">
                  <v>275</v>
                </pt>
                <pt idx="56">
                  <v>280</v>
                </pt>
                <pt idx="57">
                  <v>285</v>
                </pt>
                <pt idx="58">
                  <v>290</v>
                </pt>
                <pt idx="59">
                  <v>295</v>
                </pt>
                <pt idx="60">
                  <v>300</v>
                </pt>
                <pt idx="61">
                  <v>305</v>
                </pt>
                <pt idx="62">
                  <v>310</v>
                </pt>
                <pt idx="63">
                  <v>315</v>
                </pt>
                <pt idx="64">
                  <v>320</v>
                </pt>
                <pt idx="65">
                  <v>325</v>
                </pt>
                <pt idx="66">
                  <v>330</v>
                </pt>
                <pt idx="67">
                  <v>335</v>
                </pt>
                <pt idx="68">
                  <v>340</v>
                </pt>
                <pt idx="69">
                  <v>345</v>
                </pt>
                <pt idx="70">
                  <v>350</v>
                </pt>
                <pt idx="71">
                  <v>355</v>
                </pt>
                <pt idx="72">
                  <v>360</v>
                </pt>
                <pt idx="73">
                  <v>365</v>
                </pt>
                <pt idx="74">
                  <v>370</v>
                </pt>
                <pt idx="75">
                  <v>375</v>
                </pt>
                <pt idx="76">
                  <v>380</v>
                </pt>
                <pt idx="77">
                  <v>385</v>
                </pt>
                <pt idx="78">
                  <v>390</v>
                </pt>
                <pt idx="79">
                  <v>395</v>
                </pt>
                <pt idx="80">
                  <v>400</v>
                </pt>
                <pt idx="81">
                  <v>405</v>
                </pt>
                <pt idx="82">
                  <v>410</v>
                </pt>
                <pt idx="83">
                  <v>415</v>
                </pt>
                <pt idx="84">
                  <v>420</v>
                </pt>
                <pt idx="85">
                  <v>425</v>
                </pt>
                <pt idx="86">
                  <v>430</v>
                </pt>
                <pt idx="87">
                  <v>435</v>
                </pt>
                <pt idx="88">
                  <v>440</v>
                </pt>
                <pt idx="89">
                  <v>445</v>
                </pt>
                <pt idx="90">
                  <v>450</v>
                </pt>
                <pt idx="91">
                  <v>455</v>
                </pt>
                <pt idx="92">
                  <v>460</v>
                </pt>
                <pt idx="93">
                  <v>465</v>
                </pt>
                <pt idx="94">
                  <v>470</v>
                </pt>
                <pt idx="95">
                  <v>475</v>
                </pt>
                <pt idx="96">
                  <v>480</v>
                </pt>
                <pt idx="97">
                  <v>485</v>
                </pt>
                <pt idx="98">
                  <v>490</v>
                </pt>
                <pt idx="99">
                  <v>495</v>
                </pt>
                <pt idx="100">
                  <v>500</v>
                </pt>
                <pt idx="101">
                  <v>505</v>
                </pt>
                <pt idx="102">
                  <v>510</v>
                </pt>
                <pt idx="103">
                  <v>515</v>
                </pt>
                <pt idx="104">
                  <v>520</v>
                </pt>
                <pt idx="105">
                  <v>525</v>
                </pt>
                <pt idx="106">
                  <v>530</v>
                </pt>
                <pt idx="107">
                  <v>535</v>
                </pt>
                <pt idx="108">
                  <v>540</v>
                </pt>
                <pt idx="109">
                  <v>545</v>
                </pt>
                <pt idx="110">
                  <v>550</v>
                </pt>
                <pt idx="111">
                  <v>555</v>
                </pt>
                <pt idx="112">
                  <v>560</v>
                </pt>
                <pt idx="113">
                  <v>565</v>
                </pt>
                <pt idx="114">
                  <v>570</v>
                </pt>
                <pt idx="115">
                  <v>575</v>
                </pt>
                <pt idx="116">
                  <v>580</v>
                </pt>
                <pt idx="117">
                  <v>585</v>
                </pt>
                <pt idx="118">
                  <v>590</v>
                </pt>
                <pt idx="119">
                  <v>595</v>
                </pt>
                <pt idx="120">
                  <v>600</v>
                </pt>
                <pt idx="121">
                  <v>605</v>
                </pt>
                <pt idx="122">
                  <v>610</v>
                </pt>
                <pt idx="123">
                  <v>615</v>
                </pt>
                <pt idx="124">
                  <v>620</v>
                </pt>
                <pt idx="125">
                  <v>625</v>
                </pt>
                <pt idx="126">
                  <v>630</v>
                </pt>
                <pt idx="127">
                  <v>635</v>
                </pt>
                <pt idx="128">
                  <v>640</v>
                </pt>
                <pt idx="129">
                  <v>645</v>
                </pt>
                <pt idx="130">
                  <v>650</v>
                </pt>
                <pt idx="131">
                  <v>655</v>
                </pt>
                <pt idx="132">
                  <v>660</v>
                </pt>
                <pt idx="133">
                  <v>665</v>
                </pt>
                <pt idx="134">
                  <v>670</v>
                </pt>
                <pt idx="135">
                  <v>675</v>
                </pt>
                <pt idx="136">
                  <v>680</v>
                </pt>
                <pt idx="137">
                  <v>685</v>
                </pt>
                <pt idx="138">
                  <v>690</v>
                </pt>
                <pt idx="139">
                  <v>695</v>
                </pt>
                <pt idx="140">
                  <v>700</v>
                </pt>
                <pt idx="141">
                  <v>705</v>
                </pt>
                <pt idx="142">
                  <v>710</v>
                </pt>
                <pt idx="143">
                  <v>715</v>
                </pt>
                <pt idx="144">
                  <v>720</v>
                </pt>
                <pt idx="145">
                  <v>725</v>
                </pt>
                <pt idx="146">
                  <v>730</v>
                </pt>
                <pt idx="147">
                  <v>735</v>
                </pt>
                <pt idx="148">
                  <v>740</v>
                </pt>
                <pt idx="149">
                  <v>745</v>
                </pt>
                <pt idx="150">
                  <v>750</v>
                </pt>
                <pt idx="151">
                  <v>755</v>
                </pt>
                <pt idx="152">
                  <v>760</v>
                </pt>
                <pt idx="153">
                  <v>765</v>
                </pt>
                <pt idx="154">
                  <v>770</v>
                </pt>
                <pt idx="155">
                  <v>775</v>
                </pt>
                <pt idx="156">
                  <v>780</v>
                </pt>
                <pt idx="157">
                  <v>785</v>
                </pt>
                <pt idx="158">
                  <v>790</v>
                </pt>
                <pt idx="159">
                  <v>795</v>
                </pt>
                <pt idx="160">
                  <v>800</v>
                </pt>
                <pt idx="161">
                  <v>805</v>
                </pt>
                <pt idx="162">
                  <v>810</v>
                </pt>
                <pt idx="163">
                  <v>815</v>
                </pt>
                <pt idx="164">
                  <v>820</v>
                </pt>
                <pt idx="165">
                  <v>825</v>
                </pt>
                <pt idx="166">
                  <v>830</v>
                </pt>
                <pt idx="167">
                  <v>835</v>
                </pt>
                <pt idx="168">
                  <v>840</v>
                </pt>
                <pt idx="169">
                  <v>845</v>
                </pt>
                <pt idx="170">
                  <v>850</v>
                </pt>
                <pt idx="171">
                  <v>855</v>
                </pt>
                <pt idx="172">
                  <v>860</v>
                </pt>
                <pt idx="173">
                  <v>865</v>
                </pt>
                <pt idx="174">
                  <v>870</v>
                </pt>
                <pt idx="175">
                  <v>875</v>
                </pt>
                <pt idx="176">
                  <v>880</v>
                </pt>
                <pt idx="177">
                  <v>885</v>
                </pt>
                <pt idx="178">
                  <v>890</v>
                </pt>
                <pt idx="179">
                  <v>895</v>
                </pt>
                <pt idx="180">
                  <v>900</v>
                </pt>
                <pt idx="181">
                  <v>905</v>
                </pt>
                <pt idx="182">
                  <v>910</v>
                </pt>
                <pt idx="183">
                  <v>915</v>
                </pt>
                <pt idx="184">
                  <v>920</v>
                </pt>
                <pt idx="185">
                  <v>925</v>
                </pt>
                <pt idx="186">
                  <v>930</v>
                </pt>
                <pt idx="187">
                  <v>935</v>
                </pt>
                <pt idx="188">
                  <v>940</v>
                </pt>
                <pt idx="189">
                  <v>945</v>
                </pt>
                <pt idx="190">
                  <v>950</v>
                </pt>
                <pt idx="191">
                  <v>955</v>
                </pt>
                <pt idx="192">
                  <v>960</v>
                </pt>
                <pt idx="193">
                  <v>965</v>
                </pt>
                <pt idx="194">
                  <v>970</v>
                </pt>
                <pt idx="195">
                  <v>975</v>
                </pt>
                <pt idx="196">
                  <v>980</v>
                </pt>
                <pt idx="197">
                  <v>985</v>
                </pt>
                <pt idx="198">
                  <v>990</v>
                </pt>
                <pt idx="199">
                  <v>995</v>
                </pt>
                <pt idx="200">
                  <v>1000</v>
                </pt>
                <pt idx="201">
                  <v>1005</v>
                </pt>
                <pt idx="202">
                  <v>1010</v>
                </pt>
                <pt idx="203">
                  <v>1015</v>
                </pt>
                <pt idx="204">
                  <v>1020</v>
                </pt>
                <pt idx="205">
                  <v>1025</v>
                </pt>
                <pt idx="206">
                  <v>1030</v>
                </pt>
                <pt idx="207">
                  <v>1035</v>
                </pt>
                <pt idx="208">
                  <v>1040</v>
                </pt>
                <pt idx="209">
                  <v>1045</v>
                </pt>
                <pt idx="210">
                  <v>1050</v>
                </pt>
                <pt idx="211">
                  <v>1055</v>
                </pt>
                <pt idx="212">
                  <v>1060</v>
                </pt>
                <pt idx="213">
                  <v>1065</v>
                </pt>
                <pt idx="214">
                  <v>1070</v>
                </pt>
                <pt idx="215">
                  <v>1075</v>
                </pt>
                <pt idx="216">
                  <v>1080</v>
                </pt>
                <pt idx="217">
                  <v>1085</v>
                </pt>
                <pt idx="218">
                  <v>1090</v>
                </pt>
                <pt idx="219">
                  <v>1095</v>
                </pt>
                <pt idx="220">
                  <v>1100</v>
                </pt>
                <pt idx="221">
                  <v>1105</v>
                </pt>
                <pt idx="222">
                  <v>1110</v>
                </pt>
                <pt idx="223">
                  <v>1115</v>
                </pt>
                <pt idx="224">
                  <v>1120</v>
                </pt>
                <pt idx="225">
                  <v>1125</v>
                </pt>
                <pt idx="226">
                  <v>1130</v>
                </pt>
                <pt idx="227">
                  <v>1135</v>
                </pt>
                <pt idx="228">
                  <v>1140</v>
                </pt>
                <pt idx="229">
                  <v>1145</v>
                </pt>
                <pt idx="230">
                  <v>1150</v>
                </pt>
                <pt idx="231">
                  <v>1155</v>
                </pt>
                <pt idx="232">
                  <v>1160</v>
                </pt>
                <pt idx="233">
                  <v>1165</v>
                </pt>
                <pt idx="234">
                  <v>1170</v>
                </pt>
                <pt idx="235">
                  <v>1175</v>
                </pt>
                <pt idx="236">
                  <v>1180</v>
                </pt>
                <pt idx="237">
                  <v>1185</v>
                </pt>
                <pt idx="238">
                  <v>1190</v>
                </pt>
                <pt idx="239">
                  <v>1195</v>
                </pt>
                <pt idx="240">
                  <v>1200</v>
                </pt>
                <pt idx="241">
                  <v>1205</v>
                </pt>
                <pt idx="242">
                  <v>1210</v>
                </pt>
                <pt idx="243">
                  <v>1215</v>
                </pt>
                <pt idx="244">
                  <v>1220</v>
                </pt>
                <pt idx="245">
                  <v>1225</v>
                </pt>
                <pt idx="246">
                  <v>1230</v>
                </pt>
                <pt idx="247">
                  <v>1235</v>
                </pt>
                <pt idx="248">
                  <v>1240</v>
                </pt>
                <pt idx="249">
                  <v>1245</v>
                </pt>
                <pt idx="250">
                  <v>1250</v>
                </pt>
                <pt idx="251">
                  <v>1255</v>
                </pt>
                <pt idx="252">
                  <v>1260</v>
                </pt>
                <pt idx="253">
                  <v>1265</v>
                </pt>
                <pt idx="254">
                  <v>1270</v>
                </pt>
                <pt idx="255">
                  <v>1275</v>
                </pt>
                <pt idx="256">
                  <v>1280</v>
                </pt>
                <pt idx="257">
                  <v>1285</v>
                </pt>
                <pt idx="258">
                  <v>1290</v>
                </pt>
                <pt idx="259">
                  <v>1295</v>
                </pt>
                <pt idx="260">
                  <v>1300</v>
                </pt>
                <pt idx="261">
                  <v>1305</v>
                </pt>
                <pt idx="262">
                  <v>1310</v>
                </pt>
                <pt idx="263">
                  <v>1315</v>
                </pt>
                <pt idx="264">
                  <v>1320</v>
                </pt>
                <pt idx="265">
                  <v>1325</v>
                </pt>
                <pt idx="266">
                  <v>1330</v>
                </pt>
                <pt idx="267">
                  <v>1335</v>
                </pt>
                <pt idx="268">
                  <v>1340</v>
                </pt>
                <pt idx="269">
                  <v>1345</v>
                </pt>
                <pt idx="270">
                  <v>1350</v>
                </pt>
                <pt idx="271">
                  <v>1355</v>
                </pt>
                <pt idx="272">
                  <v>1360</v>
                </pt>
                <pt idx="273">
                  <v>1365</v>
                </pt>
                <pt idx="274">
                  <v>1370</v>
                </pt>
                <pt idx="275">
                  <v>1375</v>
                </pt>
                <pt idx="276">
                  <v>1380</v>
                </pt>
                <pt idx="277">
                  <v>1385</v>
                </pt>
                <pt idx="278">
                  <v>1390</v>
                </pt>
                <pt idx="279">
                  <v>1395</v>
                </pt>
                <pt idx="280">
                  <v>1400</v>
                </pt>
                <pt idx="281">
                  <v>1405</v>
                </pt>
                <pt idx="282">
                  <v>1410</v>
                </pt>
                <pt idx="283">
                  <v>1415</v>
                </pt>
                <pt idx="284">
                  <v>1420</v>
                </pt>
                <pt idx="285">
                  <v>1425</v>
                </pt>
                <pt idx="286">
                  <v>1430</v>
                </pt>
                <pt idx="287">
                  <v>1435</v>
                </pt>
                <pt idx="288">
                  <v>1440</v>
                </pt>
                <pt idx="289">
                  <v>1445</v>
                </pt>
                <pt idx="290">
                  <v>1450</v>
                </pt>
                <pt idx="291">
                  <v>1455</v>
                </pt>
                <pt idx="292">
                  <v>1460</v>
                </pt>
                <pt idx="293">
                  <v>1465</v>
                </pt>
                <pt idx="294">
                  <v>1470</v>
                </pt>
                <pt idx="295">
                  <v>1475</v>
                </pt>
                <pt idx="296">
                  <v>1480</v>
                </pt>
                <pt idx="297">
                  <v>1485</v>
                </pt>
                <pt idx="298">
                  <v>1490</v>
                </pt>
                <pt idx="299">
                  <v>1495</v>
                </pt>
                <pt idx="300">
                  <v>1500</v>
                </pt>
                <pt idx="301">
                  <v>1505</v>
                </pt>
                <pt idx="302">
                  <v>1510</v>
                </pt>
                <pt idx="303">
                  <v>1515</v>
                </pt>
                <pt idx="304">
                  <v>1520</v>
                </pt>
                <pt idx="305">
                  <v>1525</v>
                </pt>
                <pt idx="306">
                  <v>1530</v>
                </pt>
                <pt idx="307">
                  <v>1535</v>
                </pt>
                <pt idx="308">
                  <v>1540</v>
                </pt>
                <pt idx="309">
                  <v>1545</v>
                </pt>
                <pt idx="310">
                  <v>1550</v>
                </pt>
                <pt idx="311">
                  <v>1555</v>
                </pt>
                <pt idx="312">
                  <v>1560</v>
                </pt>
                <pt idx="313">
                  <v>1565</v>
                </pt>
                <pt idx="314">
                  <v>1570</v>
                </pt>
                <pt idx="315">
                  <v>1575</v>
                </pt>
                <pt idx="316">
                  <v>1580</v>
                </pt>
                <pt idx="317">
                  <v>1585</v>
                </pt>
                <pt idx="318">
                  <v>1590</v>
                </pt>
                <pt idx="319">
                  <v>1595</v>
                </pt>
                <pt idx="320">
                  <v>1600</v>
                </pt>
                <pt idx="321">
                  <v>1605</v>
                </pt>
                <pt idx="322">
                  <v>1610</v>
                </pt>
                <pt idx="323">
                  <v>1615</v>
                </pt>
                <pt idx="324">
                  <v>1620</v>
                </pt>
                <pt idx="325">
                  <v>1625</v>
                </pt>
                <pt idx="326">
                  <v>1630</v>
                </pt>
                <pt idx="327">
                  <v>1635</v>
                </pt>
                <pt idx="328">
                  <v>1640</v>
                </pt>
                <pt idx="329">
                  <v>1645</v>
                </pt>
                <pt idx="330">
                  <v>1650</v>
                </pt>
                <pt idx="331">
                  <v>1655</v>
                </pt>
                <pt idx="332">
                  <v>1660</v>
                </pt>
                <pt idx="333">
                  <v>1665</v>
                </pt>
                <pt idx="334">
                  <v>1670</v>
                </pt>
                <pt idx="335">
                  <v>1675</v>
                </pt>
                <pt idx="336">
                  <v>1680</v>
                </pt>
                <pt idx="337">
                  <v>1685</v>
                </pt>
                <pt idx="338">
                  <v>1690</v>
                </pt>
                <pt idx="339">
                  <v>1695</v>
                </pt>
                <pt idx="340">
                  <v>1700</v>
                </pt>
                <pt idx="341">
                  <v>1705</v>
                </pt>
                <pt idx="342">
                  <v>1710</v>
                </pt>
                <pt idx="343">
                  <v>1715</v>
                </pt>
                <pt idx="344">
                  <v>1720</v>
                </pt>
                <pt idx="345">
                  <v>1725</v>
                </pt>
                <pt idx="346">
                  <v>1730</v>
                </pt>
                <pt idx="347">
                  <v>1735</v>
                </pt>
                <pt idx="348">
                  <v>1740</v>
                </pt>
                <pt idx="349">
                  <v>1745</v>
                </pt>
                <pt idx="350">
                  <v>1750</v>
                </pt>
                <pt idx="351">
                  <v>1755</v>
                </pt>
                <pt idx="352">
                  <v>1760</v>
                </pt>
                <pt idx="353">
                  <v>1765</v>
                </pt>
                <pt idx="354">
                  <v>1770</v>
                </pt>
                <pt idx="355">
                  <v>1775</v>
                </pt>
                <pt idx="356">
                  <v>1780</v>
                </pt>
                <pt idx="357">
                  <v>1785</v>
                </pt>
                <pt idx="358">
                  <v>1790</v>
                </pt>
                <pt idx="359">
                  <v>1795</v>
                </pt>
                <pt idx="360">
                  <v>1800</v>
                </pt>
                <pt idx="361">
                  <v>1805</v>
                </pt>
                <pt idx="362">
                  <v>1810</v>
                </pt>
                <pt idx="363">
                  <v>1815</v>
                </pt>
                <pt idx="364">
                  <v>1820</v>
                </pt>
                <pt idx="365">
                  <v>1825</v>
                </pt>
                <pt idx="366">
                  <v>1830</v>
                </pt>
                <pt idx="367">
                  <v>1835</v>
                </pt>
                <pt idx="368">
                  <v>1840</v>
                </pt>
                <pt idx="369">
                  <v>1845</v>
                </pt>
                <pt idx="370">
                  <v>1850</v>
                </pt>
                <pt idx="371">
                  <v>1855</v>
                </pt>
                <pt idx="372">
                  <v>1860</v>
                </pt>
                <pt idx="373">
                  <v>1865</v>
                </pt>
                <pt idx="374">
                  <v>1870</v>
                </pt>
                <pt idx="375">
                  <v>1875</v>
                </pt>
                <pt idx="376">
                  <v>1880</v>
                </pt>
                <pt idx="377">
                  <v>1885</v>
                </pt>
                <pt idx="378">
                  <v>1890</v>
                </pt>
                <pt idx="379">
                  <v>1895</v>
                </pt>
                <pt idx="380">
                  <v>1900</v>
                </pt>
                <pt idx="381">
                  <v>1905</v>
                </pt>
                <pt idx="382">
                  <v>1910</v>
                </pt>
                <pt idx="383">
                  <v>1915</v>
                </pt>
                <pt idx="384">
                  <v>1920</v>
                </pt>
                <pt idx="385">
                  <v>1925</v>
                </pt>
                <pt idx="386">
                  <v>1930</v>
                </pt>
                <pt idx="387">
                  <v>1935</v>
                </pt>
                <pt idx="388">
                  <v>1940</v>
                </pt>
                <pt idx="389">
                  <v>1945</v>
                </pt>
                <pt idx="390">
                  <v>1950</v>
                </pt>
                <pt idx="391">
                  <v>1955</v>
                </pt>
                <pt idx="392">
                  <v>1960</v>
                </pt>
                <pt idx="393">
                  <v>1965</v>
                </pt>
                <pt idx="394">
                  <v>1970</v>
                </pt>
                <pt idx="395">
                  <v>1975</v>
                </pt>
                <pt idx="396">
                  <v>1980</v>
                </pt>
                <pt idx="397">
                  <v>1985</v>
                </pt>
                <pt idx="398">
                  <v>1990</v>
                </pt>
                <pt idx="399">
                  <v>1995</v>
                </pt>
                <pt idx="400">
                  <v>2000</v>
                </pt>
                <pt idx="401">
                  <v>2005</v>
                </pt>
                <pt idx="402">
                  <v>2010</v>
                </pt>
                <pt idx="403">
                  <v>2015</v>
                </pt>
                <pt idx="404">
                  <v>2020</v>
                </pt>
                <pt idx="405">
                  <v>2025</v>
                </pt>
                <pt idx="406">
                  <v>2030</v>
                </pt>
                <pt idx="407">
                  <v>2035</v>
                </pt>
                <pt idx="408">
                  <v>2040</v>
                </pt>
                <pt idx="409">
                  <v>2045</v>
                </pt>
                <pt idx="410">
                  <v>2050</v>
                </pt>
                <pt idx="411">
                  <v>2055</v>
                </pt>
                <pt idx="412">
                  <v>2060</v>
                </pt>
                <pt idx="413">
                  <v>2065</v>
                </pt>
                <pt idx="414">
                  <v>2070</v>
                </pt>
                <pt idx="415">
                  <v>2075</v>
                </pt>
                <pt idx="416">
                  <v>2080</v>
                </pt>
                <pt idx="417">
                  <v>2085</v>
                </pt>
                <pt idx="418">
                  <v>2090</v>
                </pt>
                <pt idx="419">
                  <v>2095</v>
                </pt>
                <pt idx="420">
                  <v>2100</v>
                </pt>
                <pt idx="421">
                  <v>2105</v>
                </pt>
                <pt idx="422">
                  <v>2110</v>
                </pt>
                <pt idx="423">
                  <v>2115</v>
                </pt>
                <pt idx="424">
                  <v>2120</v>
                </pt>
                <pt idx="425">
                  <v>2125</v>
                </pt>
                <pt idx="426">
                  <v>2130</v>
                </pt>
                <pt idx="427">
                  <v>2135</v>
                </pt>
                <pt idx="428">
                  <v>2140</v>
                </pt>
                <pt idx="429">
                  <v>2145</v>
                </pt>
                <pt idx="430">
                  <v>2150</v>
                </pt>
                <pt idx="431">
                  <v>2155</v>
                </pt>
                <pt idx="432">
                  <v>2160</v>
                </pt>
                <pt idx="433">
                  <v>2165</v>
                </pt>
                <pt idx="434">
                  <v>2170</v>
                </pt>
                <pt idx="435">
                  <v>2175</v>
                </pt>
                <pt idx="436">
                  <v>2180</v>
                </pt>
                <pt idx="437">
                  <v>2185</v>
                </pt>
                <pt idx="438">
                  <v>2190</v>
                </pt>
                <pt idx="439">
                  <v>2195</v>
                </pt>
                <pt idx="440">
                  <v>2200</v>
                </pt>
                <pt idx="441">
                  <v>2205</v>
                </pt>
                <pt idx="442">
                  <v>2210</v>
                </pt>
                <pt idx="443">
                  <v>2215</v>
                </pt>
                <pt idx="444">
                  <v>2220</v>
                </pt>
                <pt idx="445">
                  <v>2225</v>
                </pt>
                <pt idx="446">
                  <v>2230</v>
                </pt>
                <pt idx="447">
                  <v>2235</v>
                </pt>
                <pt idx="448">
                  <v>2240</v>
                </pt>
                <pt idx="449">
                  <v>2245</v>
                </pt>
                <pt idx="450">
                  <v>2250</v>
                </pt>
                <pt idx="451">
                  <v>2255</v>
                </pt>
                <pt idx="452">
                  <v>2260</v>
                </pt>
                <pt idx="453">
                  <v>2265</v>
                </pt>
                <pt idx="454">
                  <v>2270</v>
                </pt>
                <pt idx="455">
                  <v>2275</v>
                </pt>
                <pt idx="456">
                  <v>2280</v>
                </pt>
                <pt idx="457">
                  <v>2285</v>
                </pt>
                <pt idx="458">
                  <v>2290</v>
                </pt>
                <pt idx="459">
                  <v>2295</v>
                </pt>
                <pt idx="460">
                  <v>2300</v>
                </pt>
                <pt idx="461">
                  <v>2305</v>
                </pt>
                <pt idx="462">
                  <v>2310</v>
                </pt>
                <pt idx="463">
                  <v>2315</v>
                </pt>
                <pt idx="464">
                  <v>2320</v>
                </pt>
                <pt idx="465">
                  <v>2325</v>
                </pt>
                <pt idx="466">
                  <v>2330</v>
                </pt>
                <pt idx="467">
                  <v>2335</v>
                </pt>
                <pt idx="468">
                  <v>2340</v>
                </pt>
                <pt idx="469">
                  <v>2345</v>
                </pt>
                <pt idx="470">
                  <v>2350</v>
                </pt>
                <pt idx="471">
                  <v>2355</v>
                </pt>
                <pt idx="472">
                  <v>2360</v>
                </pt>
                <pt idx="473">
                  <v>2365</v>
                </pt>
                <pt idx="474">
                  <v>2370</v>
                </pt>
                <pt idx="475">
                  <v>2375</v>
                </pt>
                <pt idx="476">
                  <v>2380</v>
                </pt>
                <pt idx="477">
                  <v>2385</v>
                </pt>
                <pt idx="478">
                  <v>2390</v>
                </pt>
                <pt idx="479">
                  <v>2395</v>
                </pt>
                <pt idx="480">
                  <v>2400</v>
                </pt>
                <pt idx="481">
                  <v>2405</v>
                </pt>
                <pt idx="482">
                  <v>2410</v>
                </pt>
                <pt idx="483">
                  <v>2415</v>
                </pt>
                <pt idx="484">
                  <v>2420</v>
                </pt>
                <pt idx="485">
                  <v>2425</v>
                </pt>
                <pt idx="486">
                  <v>2430</v>
                </pt>
                <pt idx="487">
                  <v>2435</v>
                </pt>
                <pt idx="488">
                  <v>2440</v>
                </pt>
                <pt idx="489">
                  <v>2445</v>
                </pt>
                <pt idx="490">
                  <v>2450</v>
                </pt>
                <pt idx="491">
                  <v>2455</v>
                </pt>
                <pt idx="492">
                  <v>2460</v>
                </pt>
                <pt idx="493">
                  <v>2465</v>
                </pt>
                <pt idx="494">
                  <v>2470</v>
                </pt>
                <pt idx="495">
                  <v>2475</v>
                </pt>
                <pt idx="496">
                  <v>2480</v>
                </pt>
                <pt idx="497">
                  <v>2485</v>
                </pt>
                <pt idx="498">
                  <v>2490</v>
                </pt>
                <pt idx="499">
                  <v>2495</v>
                </pt>
              </numCache>
            </numRef>
          </cat>
          <val>
            <numRef>
              <f>'Réponse perturbation'!$B$2:$B$501</f>
              <numCache>
                <formatCode>0.00</formatCode>
                <ptCount val="500"/>
                <pt idx="0">
                  <v>25</v>
                </pt>
                <pt idx="1">
                  <v>25</v>
                </pt>
                <pt idx="2">
                  <v>25</v>
                </pt>
                <pt idx="3">
                  <v>25</v>
                </pt>
                <pt idx="4">
                  <v>25</v>
                </pt>
                <pt idx="5">
                  <v>25</v>
                </pt>
                <pt idx="6">
                  <v>25</v>
                </pt>
                <pt idx="7">
                  <v>25</v>
                </pt>
                <pt idx="8">
                  <v>25</v>
                </pt>
                <pt idx="9">
                  <v>25</v>
                </pt>
                <pt idx="10">
                  <v>25</v>
                </pt>
                <pt idx="11">
                  <v>25</v>
                </pt>
                <pt idx="12">
                  <v>25</v>
                </pt>
                <pt idx="13">
                  <v>25</v>
                </pt>
                <pt idx="14">
                  <v>25</v>
                </pt>
                <pt idx="15">
                  <v>25</v>
                </pt>
                <pt idx="16">
                  <v>25</v>
                </pt>
                <pt idx="17">
                  <v>25</v>
                </pt>
                <pt idx="18">
                  <v>25</v>
                </pt>
                <pt idx="19">
                  <v>25</v>
                </pt>
                <pt idx="20">
                  <v>25</v>
                </pt>
                <pt idx="21">
                  <v>25</v>
                </pt>
                <pt idx="22">
                  <v>25</v>
                </pt>
                <pt idx="23">
                  <v>25</v>
                </pt>
                <pt idx="24">
                  <v>25</v>
                </pt>
                <pt idx="25">
                  <v>25</v>
                </pt>
                <pt idx="26">
                  <v>25</v>
                </pt>
                <pt idx="27">
                  <v>25</v>
                </pt>
                <pt idx="28">
                  <v>25</v>
                </pt>
                <pt idx="29">
                  <v>25</v>
                </pt>
                <pt idx="30">
                  <v>25</v>
                </pt>
                <pt idx="31">
                  <v>25</v>
                </pt>
                <pt idx="32">
                  <v>25</v>
                </pt>
                <pt idx="33">
                  <v>25</v>
                </pt>
                <pt idx="34">
                  <v>25</v>
                </pt>
                <pt idx="35">
                  <v>25</v>
                </pt>
                <pt idx="36">
                  <v>25</v>
                </pt>
                <pt idx="37">
                  <v>25</v>
                </pt>
                <pt idx="38">
                  <v>25</v>
                </pt>
                <pt idx="39">
                  <v>25</v>
                </pt>
                <pt idx="40">
                  <v>25</v>
                </pt>
                <pt idx="41">
                  <v>25</v>
                </pt>
                <pt idx="42">
                  <v>25</v>
                </pt>
                <pt idx="43">
                  <v>25</v>
                </pt>
                <pt idx="44">
                  <v>25</v>
                </pt>
                <pt idx="45">
                  <v>25</v>
                </pt>
                <pt idx="46">
                  <v>25</v>
                </pt>
                <pt idx="47">
                  <v>25</v>
                </pt>
                <pt idx="48">
                  <v>25</v>
                </pt>
                <pt idx="49">
                  <v>25</v>
                </pt>
                <pt idx="50">
                  <v>25</v>
                </pt>
                <pt idx="51">
                  <v>25</v>
                </pt>
                <pt idx="52">
                  <v>25</v>
                </pt>
                <pt idx="53">
                  <v>25</v>
                </pt>
                <pt idx="54">
                  <v>25</v>
                </pt>
                <pt idx="55">
                  <v>25</v>
                </pt>
                <pt idx="56">
                  <v>25</v>
                </pt>
                <pt idx="57">
                  <v>25</v>
                </pt>
                <pt idx="58">
                  <v>25</v>
                </pt>
                <pt idx="59">
                  <v>25</v>
                </pt>
                <pt idx="60">
                  <v>25</v>
                </pt>
                <pt idx="61">
                  <v>25</v>
                </pt>
                <pt idx="62">
                  <v>25</v>
                </pt>
                <pt idx="63">
                  <v>25</v>
                </pt>
                <pt idx="64">
                  <v>25</v>
                </pt>
                <pt idx="65">
                  <v>25</v>
                </pt>
                <pt idx="66">
                  <v>25</v>
                </pt>
                <pt idx="67">
                  <v>25</v>
                </pt>
                <pt idx="68">
                  <v>25</v>
                </pt>
                <pt idx="69">
                  <v>25</v>
                </pt>
                <pt idx="70">
                  <v>25</v>
                </pt>
                <pt idx="71">
                  <v>25</v>
                </pt>
                <pt idx="72">
                  <v>25</v>
                </pt>
                <pt idx="73">
                  <v>25</v>
                </pt>
                <pt idx="74">
                  <v>25</v>
                </pt>
                <pt idx="75">
                  <v>25</v>
                </pt>
                <pt idx="76">
                  <v>25</v>
                </pt>
                <pt idx="77">
                  <v>25</v>
                </pt>
                <pt idx="78">
                  <v>25</v>
                </pt>
                <pt idx="79">
                  <v>25</v>
                </pt>
                <pt idx="80">
                  <v>25</v>
                </pt>
                <pt idx="81">
                  <v>25</v>
                </pt>
                <pt idx="82">
                  <v>25</v>
                </pt>
                <pt idx="83">
                  <v>25</v>
                </pt>
                <pt idx="84">
                  <v>25</v>
                </pt>
                <pt idx="85">
                  <v>25</v>
                </pt>
                <pt idx="86">
                  <v>25</v>
                </pt>
                <pt idx="87">
                  <v>25</v>
                </pt>
                <pt idx="88">
                  <v>25</v>
                </pt>
                <pt idx="89">
                  <v>25</v>
                </pt>
                <pt idx="90">
                  <v>25</v>
                </pt>
                <pt idx="91">
                  <v>25</v>
                </pt>
                <pt idx="92">
                  <v>25</v>
                </pt>
                <pt idx="93">
                  <v>25</v>
                </pt>
                <pt idx="94">
                  <v>25</v>
                </pt>
                <pt idx="95">
                  <v>25</v>
                </pt>
                <pt idx="96">
                  <v>25</v>
                </pt>
                <pt idx="97">
                  <v>25</v>
                </pt>
                <pt idx="98">
                  <v>25</v>
                </pt>
                <pt idx="99">
                  <v>25</v>
                </pt>
                <pt idx="100">
                  <v>25</v>
                </pt>
                <pt idx="101">
                  <v>25</v>
                </pt>
                <pt idx="102">
                  <v>25</v>
                </pt>
                <pt idx="103">
                  <v>25</v>
                </pt>
                <pt idx="104">
                  <v>25</v>
                </pt>
                <pt idx="105">
                  <v>25</v>
                </pt>
                <pt idx="106">
                  <v>25</v>
                </pt>
                <pt idx="107">
                  <v>25</v>
                </pt>
                <pt idx="108">
                  <v>25</v>
                </pt>
                <pt idx="109">
                  <v>25</v>
                </pt>
                <pt idx="110">
                  <v>25</v>
                </pt>
                <pt idx="111">
                  <v>25</v>
                </pt>
                <pt idx="112">
                  <v>25</v>
                </pt>
                <pt idx="113">
                  <v>25</v>
                </pt>
                <pt idx="114">
                  <v>25</v>
                </pt>
                <pt idx="115">
                  <v>25</v>
                </pt>
                <pt idx="116">
                  <v>25</v>
                </pt>
                <pt idx="117">
                  <v>25</v>
                </pt>
                <pt idx="118">
                  <v>25</v>
                </pt>
                <pt idx="119">
                  <v>25</v>
                </pt>
                <pt idx="120">
                  <v>25</v>
                </pt>
                <pt idx="121">
                  <v>25</v>
                </pt>
                <pt idx="122">
                  <v>25</v>
                </pt>
                <pt idx="123">
                  <v>25</v>
                </pt>
                <pt idx="124">
                  <v>25</v>
                </pt>
                <pt idx="125">
                  <v>25</v>
                </pt>
                <pt idx="126">
                  <v>25</v>
                </pt>
                <pt idx="127">
                  <v>25</v>
                </pt>
                <pt idx="128">
                  <v>25</v>
                </pt>
                <pt idx="129">
                  <v>25</v>
                </pt>
                <pt idx="130">
                  <v>25</v>
                </pt>
                <pt idx="131">
                  <v>25</v>
                </pt>
                <pt idx="132">
                  <v>25</v>
                </pt>
                <pt idx="133">
                  <v>25</v>
                </pt>
                <pt idx="134">
                  <v>25</v>
                </pt>
                <pt idx="135">
                  <v>25</v>
                </pt>
                <pt idx="136">
                  <v>25</v>
                </pt>
                <pt idx="137">
                  <v>25</v>
                </pt>
                <pt idx="138">
                  <v>25</v>
                </pt>
                <pt idx="139">
                  <v>25</v>
                </pt>
                <pt idx="140">
                  <v>25</v>
                </pt>
                <pt idx="141">
                  <v>25</v>
                </pt>
                <pt idx="142">
                  <v>25</v>
                </pt>
                <pt idx="143">
                  <v>25</v>
                </pt>
                <pt idx="144">
                  <v>25</v>
                </pt>
                <pt idx="145">
                  <v>25</v>
                </pt>
                <pt idx="146">
                  <v>25</v>
                </pt>
                <pt idx="147">
                  <v>25</v>
                </pt>
                <pt idx="148">
                  <v>25</v>
                </pt>
                <pt idx="149">
                  <v>25</v>
                </pt>
                <pt idx="150">
                  <v>25</v>
                </pt>
                <pt idx="151">
                  <v>25</v>
                </pt>
                <pt idx="152">
                  <v>25</v>
                </pt>
                <pt idx="153">
                  <v>25</v>
                </pt>
                <pt idx="154">
                  <v>25</v>
                </pt>
                <pt idx="155">
                  <v>25</v>
                </pt>
                <pt idx="156">
                  <v>25</v>
                </pt>
                <pt idx="157">
                  <v>25</v>
                </pt>
                <pt idx="158">
                  <v>25</v>
                </pt>
                <pt idx="159">
                  <v>25</v>
                </pt>
                <pt idx="160">
                  <v>25</v>
                </pt>
                <pt idx="161">
                  <v>25</v>
                </pt>
                <pt idx="162">
                  <v>25</v>
                </pt>
                <pt idx="163">
                  <v>25</v>
                </pt>
                <pt idx="164">
                  <v>25</v>
                </pt>
                <pt idx="165">
                  <v>25</v>
                </pt>
                <pt idx="166">
                  <v>25</v>
                </pt>
                <pt idx="167">
                  <v>25</v>
                </pt>
                <pt idx="168">
                  <v>25</v>
                </pt>
                <pt idx="169">
                  <v>25</v>
                </pt>
                <pt idx="170">
                  <v>25</v>
                </pt>
                <pt idx="171">
                  <v>25</v>
                </pt>
                <pt idx="172">
                  <v>25</v>
                </pt>
                <pt idx="173">
                  <v>25</v>
                </pt>
                <pt idx="174">
                  <v>25</v>
                </pt>
                <pt idx="175">
                  <v>25</v>
                </pt>
                <pt idx="176">
                  <v>25</v>
                </pt>
                <pt idx="177">
                  <v>25</v>
                </pt>
                <pt idx="178">
                  <v>25</v>
                </pt>
                <pt idx="179">
                  <v>25</v>
                </pt>
                <pt idx="180">
                  <v>25</v>
                </pt>
                <pt idx="181">
                  <v>25</v>
                </pt>
                <pt idx="182">
                  <v>25</v>
                </pt>
                <pt idx="183">
                  <v>25</v>
                </pt>
                <pt idx="184">
                  <v>25</v>
                </pt>
                <pt idx="185">
                  <v>25</v>
                </pt>
                <pt idx="186">
                  <v>25</v>
                </pt>
                <pt idx="187">
                  <v>25</v>
                </pt>
                <pt idx="188">
                  <v>25</v>
                </pt>
                <pt idx="189">
                  <v>25</v>
                </pt>
                <pt idx="190">
                  <v>25</v>
                </pt>
                <pt idx="191">
                  <v>25</v>
                </pt>
                <pt idx="192">
                  <v>25</v>
                </pt>
                <pt idx="193">
                  <v>25</v>
                </pt>
                <pt idx="194">
                  <v>25</v>
                </pt>
                <pt idx="195">
                  <v>25</v>
                </pt>
                <pt idx="196">
                  <v>25</v>
                </pt>
                <pt idx="197">
                  <v>25</v>
                </pt>
                <pt idx="198">
                  <v>25</v>
                </pt>
                <pt idx="199">
                  <v>25</v>
                </pt>
                <pt idx="200">
                  <v>25</v>
                </pt>
                <pt idx="201">
                  <v>25</v>
                </pt>
                <pt idx="202">
                  <v>25</v>
                </pt>
                <pt idx="203">
                  <v>25</v>
                </pt>
                <pt idx="204">
                  <v>25</v>
                </pt>
                <pt idx="205">
                  <v>25</v>
                </pt>
                <pt idx="206">
                  <v>25</v>
                </pt>
                <pt idx="207">
                  <v>25</v>
                </pt>
                <pt idx="208">
                  <v>25</v>
                </pt>
                <pt idx="209">
                  <v>25</v>
                </pt>
                <pt idx="210">
                  <v>25</v>
                </pt>
                <pt idx="211">
                  <v>25</v>
                </pt>
                <pt idx="212">
                  <v>25</v>
                </pt>
                <pt idx="213">
                  <v>25</v>
                </pt>
                <pt idx="214">
                  <v>25</v>
                </pt>
                <pt idx="215">
                  <v>25</v>
                </pt>
                <pt idx="216">
                  <v>25</v>
                </pt>
                <pt idx="217">
                  <v>25</v>
                </pt>
                <pt idx="218">
                  <v>25</v>
                </pt>
                <pt idx="219">
                  <v>25</v>
                </pt>
                <pt idx="220">
                  <v>25</v>
                </pt>
                <pt idx="221">
                  <v>25</v>
                </pt>
                <pt idx="222">
                  <v>25</v>
                </pt>
                <pt idx="223">
                  <v>25</v>
                </pt>
                <pt idx="224">
                  <v>25</v>
                </pt>
                <pt idx="225">
                  <v>25</v>
                </pt>
                <pt idx="226">
                  <v>25</v>
                </pt>
                <pt idx="227">
                  <v>25</v>
                </pt>
                <pt idx="228">
                  <v>25</v>
                </pt>
                <pt idx="229">
                  <v>25</v>
                </pt>
                <pt idx="230">
                  <v>25</v>
                </pt>
                <pt idx="231">
                  <v>25</v>
                </pt>
                <pt idx="232">
                  <v>25</v>
                </pt>
                <pt idx="233">
                  <v>25</v>
                </pt>
                <pt idx="234">
                  <v>25</v>
                </pt>
                <pt idx="235">
                  <v>25</v>
                </pt>
                <pt idx="236">
                  <v>25</v>
                </pt>
                <pt idx="237">
                  <v>25</v>
                </pt>
                <pt idx="238">
                  <v>25</v>
                </pt>
                <pt idx="239">
                  <v>25</v>
                </pt>
                <pt idx="240">
                  <v>25</v>
                </pt>
                <pt idx="241">
                  <v>25</v>
                </pt>
                <pt idx="242">
                  <v>25</v>
                </pt>
                <pt idx="243">
                  <v>25</v>
                </pt>
                <pt idx="244">
                  <v>25</v>
                </pt>
                <pt idx="245">
                  <v>25</v>
                </pt>
                <pt idx="246">
                  <v>25</v>
                </pt>
                <pt idx="247">
                  <v>25</v>
                </pt>
                <pt idx="248">
                  <v>25</v>
                </pt>
                <pt idx="249">
                  <v>25</v>
                </pt>
                <pt idx="250">
                  <v>25</v>
                </pt>
                <pt idx="251">
                  <v>25</v>
                </pt>
                <pt idx="252">
                  <v>25</v>
                </pt>
                <pt idx="253">
                  <v>25</v>
                </pt>
                <pt idx="254">
                  <v>25</v>
                </pt>
                <pt idx="255">
                  <v>25</v>
                </pt>
                <pt idx="256">
                  <v>25</v>
                </pt>
                <pt idx="257">
                  <v>25</v>
                </pt>
                <pt idx="258">
                  <v>25</v>
                </pt>
                <pt idx="259">
                  <v>25</v>
                </pt>
                <pt idx="260">
                  <v>25</v>
                </pt>
                <pt idx="261">
                  <v>25</v>
                </pt>
                <pt idx="262">
                  <v>25</v>
                </pt>
                <pt idx="263">
                  <v>25</v>
                </pt>
                <pt idx="264">
                  <v>25</v>
                </pt>
                <pt idx="265">
                  <v>25</v>
                </pt>
                <pt idx="266">
                  <v>25</v>
                </pt>
                <pt idx="267">
                  <v>25</v>
                </pt>
                <pt idx="268">
                  <v>25</v>
                </pt>
                <pt idx="269">
                  <v>25</v>
                </pt>
                <pt idx="270">
                  <v>25</v>
                </pt>
                <pt idx="271">
                  <v>25</v>
                </pt>
                <pt idx="272">
                  <v>25</v>
                </pt>
                <pt idx="273">
                  <v>25</v>
                </pt>
                <pt idx="274">
                  <v>25</v>
                </pt>
                <pt idx="275">
                  <v>25</v>
                </pt>
                <pt idx="276">
                  <v>25</v>
                </pt>
                <pt idx="277">
                  <v>25</v>
                </pt>
                <pt idx="278">
                  <v>25</v>
                </pt>
                <pt idx="279">
                  <v>25</v>
                </pt>
                <pt idx="280">
                  <v>25</v>
                </pt>
                <pt idx="281">
                  <v>25</v>
                </pt>
                <pt idx="282">
                  <v>25</v>
                </pt>
                <pt idx="283">
                  <v>25</v>
                </pt>
                <pt idx="284">
                  <v>25</v>
                </pt>
                <pt idx="285">
                  <v>25</v>
                </pt>
                <pt idx="286">
                  <v>25</v>
                </pt>
                <pt idx="287">
                  <v>25</v>
                </pt>
                <pt idx="288">
                  <v>25</v>
                </pt>
                <pt idx="289">
                  <v>25</v>
                </pt>
                <pt idx="290">
                  <v>25</v>
                </pt>
                <pt idx="291">
                  <v>25</v>
                </pt>
                <pt idx="292">
                  <v>25</v>
                </pt>
                <pt idx="293">
                  <v>25</v>
                </pt>
                <pt idx="294">
                  <v>25</v>
                </pt>
                <pt idx="295">
                  <v>25</v>
                </pt>
                <pt idx="296">
                  <v>25</v>
                </pt>
                <pt idx="297">
                  <v>25</v>
                </pt>
                <pt idx="298">
                  <v>25</v>
                </pt>
                <pt idx="299">
                  <v>25</v>
                </pt>
                <pt idx="300">
                  <v>25</v>
                </pt>
                <pt idx="301">
                  <v>25</v>
                </pt>
                <pt idx="302">
                  <v>25</v>
                </pt>
                <pt idx="303">
                  <v>25</v>
                </pt>
                <pt idx="304">
                  <v>25</v>
                </pt>
                <pt idx="305">
                  <v>25</v>
                </pt>
                <pt idx="306">
                  <v>25</v>
                </pt>
                <pt idx="307">
                  <v>25</v>
                </pt>
                <pt idx="308">
                  <v>25</v>
                </pt>
                <pt idx="309">
                  <v>25</v>
                </pt>
                <pt idx="310">
                  <v>25</v>
                </pt>
                <pt idx="311">
                  <v>25</v>
                </pt>
                <pt idx="312">
                  <v>25</v>
                </pt>
                <pt idx="313">
                  <v>25</v>
                </pt>
                <pt idx="314">
                  <v>25</v>
                </pt>
                <pt idx="315">
                  <v>25</v>
                </pt>
                <pt idx="316">
                  <v>25</v>
                </pt>
                <pt idx="317">
                  <v>25</v>
                </pt>
                <pt idx="318">
                  <v>25</v>
                </pt>
                <pt idx="319">
                  <v>25</v>
                </pt>
                <pt idx="320">
                  <v>25</v>
                </pt>
                <pt idx="321">
                  <v>25</v>
                </pt>
                <pt idx="322">
                  <v>25</v>
                </pt>
                <pt idx="323">
                  <v>25</v>
                </pt>
                <pt idx="324">
                  <v>25</v>
                </pt>
                <pt idx="325">
                  <v>25</v>
                </pt>
                <pt idx="326">
                  <v>25</v>
                </pt>
                <pt idx="327">
                  <v>25</v>
                </pt>
                <pt idx="328">
                  <v>25</v>
                </pt>
                <pt idx="329">
                  <v>25</v>
                </pt>
                <pt idx="330">
                  <v>25</v>
                </pt>
                <pt idx="331">
                  <v>25</v>
                </pt>
                <pt idx="332">
                  <v>25</v>
                </pt>
                <pt idx="333">
                  <v>25</v>
                </pt>
                <pt idx="334">
                  <v>25</v>
                </pt>
                <pt idx="335">
                  <v>25</v>
                </pt>
                <pt idx="336">
                  <v>25</v>
                </pt>
                <pt idx="337">
                  <v>25</v>
                </pt>
                <pt idx="338">
                  <v>25</v>
                </pt>
                <pt idx="339">
                  <v>25</v>
                </pt>
                <pt idx="340">
                  <v>25</v>
                </pt>
                <pt idx="341">
                  <v>25</v>
                </pt>
                <pt idx="342">
                  <v>25</v>
                </pt>
                <pt idx="343">
                  <v>25</v>
                </pt>
                <pt idx="344">
                  <v>25</v>
                </pt>
                <pt idx="345">
                  <v>25</v>
                </pt>
                <pt idx="346">
                  <v>25</v>
                </pt>
                <pt idx="347">
                  <v>25</v>
                </pt>
                <pt idx="348">
                  <v>25</v>
                </pt>
                <pt idx="349">
                  <v>25</v>
                </pt>
                <pt idx="350">
                  <v>25</v>
                </pt>
                <pt idx="351">
                  <v>25</v>
                </pt>
                <pt idx="352">
                  <v>25</v>
                </pt>
                <pt idx="353">
                  <v>25</v>
                </pt>
                <pt idx="354">
                  <v>25</v>
                </pt>
                <pt idx="355">
                  <v>25</v>
                </pt>
                <pt idx="356">
                  <v>25</v>
                </pt>
                <pt idx="357">
                  <v>25</v>
                </pt>
                <pt idx="358">
                  <v>25</v>
                </pt>
                <pt idx="359">
                  <v>25</v>
                </pt>
                <pt idx="360">
                  <v>25</v>
                </pt>
                <pt idx="361">
                  <v>25</v>
                </pt>
                <pt idx="362">
                  <v>25</v>
                </pt>
                <pt idx="363">
                  <v>25</v>
                </pt>
                <pt idx="364">
                  <v>25</v>
                </pt>
                <pt idx="365">
                  <v>25</v>
                </pt>
                <pt idx="366">
                  <v>25</v>
                </pt>
                <pt idx="367">
                  <v>25</v>
                </pt>
                <pt idx="368">
                  <v>25</v>
                </pt>
                <pt idx="369">
                  <v>25</v>
                </pt>
                <pt idx="370">
                  <v>25</v>
                </pt>
                <pt idx="371">
                  <v>25</v>
                </pt>
                <pt idx="372">
                  <v>25</v>
                </pt>
                <pt idx="373">
                  <v>25</v>
                </pt>
                <pt idx="374">
                  <v>25</v>
                </pt>
                <pt idx="375">
                  <v>25</v>
                </pt>
                <pt idx="376">
                  <v>25</v>
                </pt>
                <pt idx="377">
                  <v>25</v>
                </pt>
                <pt idx="378">
                  <v>25</v>
                </pt>
                <pt idx="379">
                  <v>25</v>
                </pt>
                <pt idx="380">
                  <v>25</v>
                </pt>
                <pt idx="381">
                  <v>25</v>
                </pt>
                <pt idx="382">
                  <v>25</v>
                </pt>
                <pt idx="383">
                  <v>25</v>
                </pt>
                <pt idx="384">
                  <v>25</v>
                </pt>
                <pt idx="385">
                  <v>25</v>
                </pt>
                <pt idx="386">
                  <v>25</v>
                </pt>
                <pt idx="387">
                  <v>25</v>
                </pt>
                <pt idx="388">
                  <v>25</v>
                </pt>
                <pt idx="389">
                  <v>25</v>
                </pt>
                <pt idx="390">
                  <v>25</v>
                </pt>
                <pt idx="391">
                  <v>25</v>
                </pt>
                <pt idx="392">
                  <v>25</v>
                </pt>
                <pt idx="393">
                  <v>25</v>
                </pt>
                <pt idx="394">
                  <v>25</v>
                </pt>
                <pt idx="395">
                  <v>25</v>
                </pt>
                <pt idx="396">
                  <v>25</v>
                </pt>
                <pt idx="397">
                  <v>25</v>
                </pt>
                <pt idx="398">
                  <v>25</v>
                </pt>
                <pt idx="399">
                  <v>25</v>
                </pt>
                <pt idx="400">
                  <v>25</v>
                </pt>
                <pt idx="401">
                  <v>25</v>
                </pt>
                <pt idx="402">
                  <v>25</v>
                </pt>
                <pt idx="403">
                  <v>25</v>
                </pt>
                <pt idx="404">
                  <v>25</v>
                </pt>
                <pt idx="405">
                  <v>25</v>
                </pt>
                <pt idx="406">
                  <v>25</v>
                </pt>
                <pt idx="407">
                  <v>25</v>
                </pt>
                <pt idx="408">
                  <v>25</v>
                </pt>
                <pt idx="409">
                  <v>25</v>
                </pt>
                <pt idx="410">
                  <v>25</v>
                </pt>
                <pt idx="411">
                  <v>25</v>
                </pt>
                <pt idx="412">
                  <v>25</v>
                </pt>
                <pt idx="413">
                  <v>25</v>
                </pt>
                <pt idx="414">
                  <v>25</v>
                </pt>
                <pt idx="415">
                  <v>25</v>
                </pt>
                <pt idx="416">
                  <v>25</v>
                </pt>
                <pt idx="417">
                  <v>25</v>
                </pt>
                <pt idx="418">
                  <v>25</v>
                </pt>
                <pt idx="419">
                  <v>25</v>
                </pt>
                <pt idx="420">
                  <v>25</v>
                </pt>
                <pt idx="421">
                  <v>25</v>
                </pt>
                <pt idx="422">
                  <v>25</v>
                </pt>
                <pt idx="423">
                  <v>25</v>
                </pt>
                <pt idx="424">
                  <v>25</v>
                </pt>
                <pt idx="425">
                  <v>25</v>
                </pt>
                <pt idx="426">
                  <v>25</v>
                </pt>
                <pt idx="427">
                  <v>25</v>
                </pt>
                <pt idx="428">
                  <v>25</v>
                </pt>
                <pt idx="429">
                  <v>25</v>
                </pt>
                <pt idx="430">
                  <v>25</v>
                </pt>
                <pt idx="431">
                  <v>25</v>
                </pt>
                <pt idx="432">
                  <v>25</v>
                </pt>
                <pt idx="433">
                  <v>25</v>
                </pt>
                <pt idx="434">
                  <v>25</v>
                </pt>
                <pt idx="435">
                  <v>25</v>
                </pt>
                <pt idx="436">
                  <v>25</v>
                </pt>
                <pt idx="437">
                  <v>25</v>
                </pt>
                <pt idx="438">
                  <v>25</v>
                </pt>
                <pt idx="439">
                  <v>25</v>
                </pt>
                <pt idx="440">
                  <v>25</v>
                </pt>
                <pt idx="441">
                  <v>25</v>
                </pt>
                <pt idx="442">
                  <v>25</v>
                </pt>
                <pt idx="443">
                  <v>25</v>
                </pt>
                <pt idx="444">
                  <v>25</v>
                </pt>
                <pt idx="445">
                  <v>25</v>
                </pt>
                <pt idx="446">
                  <v>25</v>
                </pt>
                <pt idx="447">
                  <v>25</v>
                </pt>
                <pt idx="448">
                  <v>25</v>
                </pt>
                <pt idx="449">
                  <v>25</v>
                </pt>
                <pt idx="450">
                  <v>25</v>
                </pt>
                <pt idx="451">
                  <v>25</v>
                </pt>
                <pt idx="452">
                  <v>25</v>
                </pt>
                <pt idx="453">
                  <v>25</v>
                </pt>
                <pt idx="454">
                  <v>25</v>
                </pt>
                <pt idx="455">
                  <v>25</v>
                </pt>
                <pt idx="456">
                  <v>25</v>
                </pt>
                <pt idx="457">
                  <v>25</v>
                </pt>
                <pt idx="458">
                  <v>25</v>
                </pt>
                <pt idx="459">
                  <v>25</v>
                </pt>
                <pt idx="460">
                  <v>25</v>
                </pt>
                <pt idx="461">
                  <v>25</v>
                </pt>
                <pt idx="462">
                  <v>25</v>
                </pt>
                <pt idx="463">
                  <v>25</v>
                </pt>
                <pt idx="464">
                  <v>25</v>
                </pt>
                <pt idx="465">
                  <v>25</v>
                </pt>
                <pt idx="466">
                  <v>25</v>
                </pt>
                <pt idx="467">
                  <v>25</v>
                </pt>
                <pt idx="468">
                  <v>25</v>
                </pt>
                <pt idx="469">
                  <v>25</v>
                </pt>
                <pt idx="470">
                  <v>25</v>
                </pt>
                <pt idx="471">
                  <v>25</v>
                </pt>
                <pt idx="472">
                  <v>25</v>
                </pt>
                <pt idx="473">
                  <v>25</v>
                </pt>
                <pt idx="474">
                  <v>25</v>
                </pt>
                <pt idx="475">
                  <v>25</v>
                </pt>
                <pt idx="476">
                  <v>25</v>
                </pt>
                <pt idx="477">
                  <v>25</v>
                </pt>
                <pt idx="478">
                  <v>25</v>
                </pt>
                <pt idx="479">
                  <v>25</v>
                </pt>
                <pt idx="480">
                  <v>25</v>
                </pt>
                <pt idx="481">
                  <v>25</v>
                </pt>
                <pt idx="482">
                  <v>25</v>
                </pt>
                <pt idx="483">
                  <v>25</v>
                </pt>
                <pt idx="484">
                  <v>25</v>
                </pt>
                <pt idx="485">
                  <v>25</v>
                </pt>
                <pt idx="486">
                  <v>25</v>
                </pt>
                <pt idx="487">
                  <v>25</v>
                </pt>
                <pt idx="488">
                  <v>25</v>
                </pt>
                <pt idx="489">
                  <v>25</v>
                </pt>
                <pt idx="490">
                  <v>25</v>
                </pt>
                <pt idx="491">
                  <v>25</v>
                </pt>
                <pt idx="492">
                  <v>25</v>
                </pt>
                <pt idx="493">
                  <v>25</v>
                </pt>
                <pt idx="494">
                  <v>25</v>
                </pt>
                <pt idx="495">
                  <v>25</v>
                </pt>
                <pt idx="496">
                  <v>25</v>
                </pt>
                <pt idx="497">
                  <v>25</v>
                </pt>
                <pt idx="498">
                  <v>25</v>
                </pt>
                <pt idx="499">
                  <v>25</v>
                </pt>
              </numCache>
            </numRef>
          </val>
          <smooth val="0"/>
        </ser>
        <ser>
          <idx val="1"/>
          <order val="1"/>
          <tx>
            <strRef>
              <f>'Réponse perturbation'!$D$1</f>
              <strCache>
                <ptCount val="1"/>
                <pt idx="0">
                  <v>T1</v>
                </pt>
              </strCache>
            </strRef>
          </tx>
          <spPr>
            <a:ln w="28575" cap="rnd">
              <a:solidFill>
                <a:schemeClr val="accent3"/>
              </a:solidFill>
              <a:prstDash val="solid"/>
              <a:round/>
            </a:ln>
          </spPr>
          <marker>
            <symbol val="none"/>
            <spPr>
              <a:ln>
                <a:prstDash val="solid"/>
              </a:ln>
            </spPr>
          </marker>
          <cat>
            <numRef>
              <f>'Réponse perturbation'!$A$2:$A$501</f>
              <numCache>
                <formatCode>0.00</formatCode>
                <ptCount val="500"/>
                <pt idx="0">
                  <v>0</v>
                </pt>
                <pt idx="1">
                  <v>5</v>
                </pt>
                <pt idx="2">
                  <v>10</v>
                </pt>
                <pt idx="3">
                  <v>15</v>
                </pt>
                <pt idx="4">
                  <v>20</v>
                </pt>
                <pt idx="5">
                  <v>25</v>
                </pt>
                <pt idx="6">
                  <v>30</v>
                </pt>
                <pt idx="7">
                  <v>35</v>
                </pt>
                <pt idx="8">
                  <v>40</v>
                </pt>
                <pt idx="9">
                  <v>45</v>
                </pt>
                <pt idx="10">
                  <v>50</v>
                </pt>
                <pt idx="11">
                  <v>55</v>
                </pt>
                <pt idx="12">
                  <v>60</v>
                </pt>
                <pt idx="13">
                  <v>65</v>
                </pt>
                <pt idx="14">
                  <v>70</v>
                </pt>
                <pt idx="15">
                  <v>75</v>
                </pt>
                <pt idx="16">
                  <v>80</v>
                </pt>
                <pt idx="17">
                  <v>85</v>
                </pt>
                <pt idx="18">
                  <v>90</v>
                </pt>
                <pt idx="19">
                  <v>95</v>
                </pt>
                <pt idx="20">
                  <v>100</v>
                </pt>
                <pt idx="21">
                  <v>105</v>
                </pt>
                <pt idx="22">
                  <v>110</v>
                </pt>
                <pt idx="23">
                  <v>115</v>
                </pt>
                <pt idx="24">
                  <v>120</v>
                </pt>
                <pt idx="25">
                  <v>125</v>
                </pt>
                <pt idx="26">
                  <v>130</v>
                </pt>
                <pt idx="27">
                  <v>135</v>
                </pt>
                <pt idx="28">
                  <v>140</v>
                </pt>
                <pt idx="29">
                  <v>145</v>
                </pt>
                <pt idx="30">
                  <v>150</v>
                </pt>
                <pt idx="31">
                  <v>155</v>
                </pt>
                <pt idx="32">
                  <v>160</v>
                </pt>
                <pt idx="33">
                  <v>165</v>
                </pt>
                <pt idx="34">
                  <v>170</v>
                </pt>
                <pt idx="35">
                  <v>175</v>
                </pt>
                <pt idx="36">
                  <v>180</v>
                </pt>
                <pt idx="37">
                  <v>185</v>
                </pt>
                <pt idx="38">
                  <v>190</v>
                </pt>
                <pt idx="39">
                  <v>195</v>
                </pt>
                <pt idx="40">
                  <v>200</v>
                </pt>
                <pt idx="41">
                  <v>205</v>
                </pt>
                <pt idx="42">
                  <v>210</v>
                </pt>
                <pt idx="43">
                  <v>215</v>
                </pt>
                <pt idx="44">
                  <v>220</v>
                </pt>
                <pt idx="45">
                  <v>225</v>
                </pt>
                <pt idx="46">
                  <v>230</v>
                </pt>
                <pt idx="47">
                  <v>235</v>
                </pt>
                <pt idx="48">
                  <v>240</v>
                </pt>
                <pt idx="49">
                  <v>245</v>
                </pt>
                <pt idx="50">
                  <v>250</v>
                </pt>
                <pt idx="51">
                  <v>255</v>
                </pt>
                <pt idx="52">
                  <v>260</v>
                </pt>
                <pt idx="53">
                  <v>265</v>
                </pt>
                <pt idx="54">
                  <v>270</v>
                </pt>
                <pt idx="55">
                  <v>275</v>
                </pt>
                <pt idx="56">
                  <v>280</v>
                </pt>
                <pt idx="57">
                  <v>285</v>
                </pt>
                <pt idx="58">
                  <v>290</v>
                </pt>
                <pt idx="59">
                  <v>295</v>
                </pt>
                <pt idx="60">
                  <v>300</v>
                </pt>
                <pt idx="61">
                  <v>305</v>
                </pt>
                <pt idx="62">
                  <v>310</v>
                </pt>
                <pt idx="63">
                  <v>315</v>
                </pt>
                <pt idx="64">
                  <v>320</v>
                </pt>
                <pt idx="65">
                  <v>325</v>
                </pt>
                <pt idx="66">
                  <v>330</v>
                </pt>
                <pt idx="67">
                  <v>335</v>
                </pt>
                <pt idx="68">
                  <v>340</v>
                </pt>
                <pt idx="69">
                  <v>345</v>
                </pt>
                <pt idx="70">
                  <v>350</v>
                </pt>
                <pt idx="71">
                  <v>355</v>
                </pt>
                <pt idx="72">
                  <v>360</v>
                </pt>
                <pt idx="73">
                  <v>365</v>
                </pt>
                <pt idx="74">
                  <v>370</v>
                </pt>
                <pt idx="75">
                  <v>375</v>
                </pt>
                <pt idx="76">
                  <v>380</v>
                </pt>
                <pt idx="77">
                  <v>385</v>
                </pt>
                <pt idx="78">
                  <v>390</v>
                </pt>
                <pt idx="79">
                  <v>395</v>
                </pt>
                <pt idx="80">
                  <v>400</v>
                </pt>
                <pt idx="81">
                  <v>405</v>
                </pt>
                <pt idx="82">
                  <v>410</v>
                </pt>
                <pt idx="83">
                  <v>415</v>
                </pt>
                <pt idx="84">
                  <v>420</v>
                </pt>
                <pt idx="85">
                  <v>425</v>
                </pt>
                <pt idx="86">
                  <v>430</v>
                </pt>
                <pt idx="87">
                  <v>435</v>
                </pt>
                <pt idx="88">
                  <v>440</v>
                </pt>
                <pt idx="89">
                  <v>445</v>
                </pt>
                <pt idx="90">
                  <v>450</v>
                </pt>
                <pt idx="91">
                  <v>455</v>
                </pt>
                <pt idx="92">
                  <v>460</v>
                </pt>
                <pt idx="93">
                  <v>465</v>
                </pt>
                <pt idx="94">
                  <v>470</v>
                </pt>
                <pt idx="95">
                  <v>475</v>
                </pt>
                <pt idx="96">
                  <v>480</v>
                </pt>
                <pt idx="97">
                  <v>485</v>
                </pt>
                <pt idx="98">
                  <v>490</v>
                </pt>
                <pt idx="99">
                  <v>495</v>
                </pt>
                <pt idx="100">
                  <v>500</v>
                </pt>
                <pt idx="101">
                  <v>505</v>
                </pt>
                <pt idx="102">
                  <v>510</v>
                </pt>
                <pt idx="103">
                  <v>515</v>
                </pt>
                <pt idx="104">
                  <v>520</v>
                </pt>
                <pt idx="105">
                  <v>525</v>
                </pt>
                <pt idx="106">
                  <v>530</v>
                </pt>
                <pt idx="107">
                  <v>535</v>
                </pt>
                <pt idx="108">
                  <v>540</v>
                </pt>
                <pt idx="109">
                  <v>545</v>
                </pt>
                <pt idx="110">
                  <v>550</v>
                </pt>
                <pt idx="111">
                  <v>555</v>
                </pt>
                <pt idx="112">
                  <v>560</v>
                </pt>
                <pt idx="113">
                  <v>565</v>
                </pt>
                <pt idx="114">
                  <v>570</v>
                </pt>
                <pt idx="115">
                  <v>575</v>
                </pt>
                <pt idx="116">
                  <v>580</v>
                </pt>
                <pt idx="117">
                  <v>585</v>
                </pt>
                <pt idx="118">
                  <v>590</v>
                </pt>
                <pt idx="119">
                  <v>595</v>
                </pt>
                <pt idx="120">
                  <v>600</v>
                </pt>
                <pt idx="121">
                  <v>605</v>
                </pt>
                <pt idx="122">
                  <v>610</v>
                </pt>
                <pt idx="123">
                  <v>615</v>
                </pt>
                <pt idx="124">
                  <v>620</v>
                </pt>
                <pt idx="125">
                  <v>625</v>
                </pt>
                <pt idx="126">
                  <v>630</v>
                </pt>
                <pt idx="127">
                  <v>635</v>
                </pt>
                <pt idx="128">
                  <v>640</v>
                </pt>
                <pt idx="129">
                  <v>645</v>
                </pt>
                <pt idx="130">
                  <v>650</v>
                </pt>
                <pt idx="131">
                  <v>655</v>
                </pt>
                <pt idx="132">
                  <v>660</v>
                </pt>
                <pt idx="133">
                  <v>665</v>
                </pt>
                <pt idx="134">
                  <v>670</v>
                </pt>
                <pt idx="135">
                  <v>675</v>
                </pt>
                <pt idx="136">
                  <v>680</v>
                </pt>
                <pt idx="137">
                  <v>685</v>
                </pt>
                <pt idx="138">
                  <v>690</v>
                </pt>
                <pt idx="139">
                  <v>695</v>
                </pt>
                <pt idx="140">
                  <v>700</v>
                </pt>
                <pt idx="141">
                  <v>705</v>
                </pt>
                <pt idx="142">
                  <v>710</v>
                </pt>
                <pt idx="143">
                  <v>715</v>
                </pt>
                <pt idx="144">
                  <v>720</v>
                </pt>
                <pt idx="145">
                  <v>725</v>
                </pt>
                <pt idx="146">
                  <v>730</v>
                </pt>
                <pt idx="147">
                  <v>735</v>
                </pt>
                <pt idx="148">
                  <v>740</v>
                </pt>
                <pt idx="149">
                  <v>745</v>
                </pt>
                <pt idx="150">
                  <v>750</v>
                </pt>
                <pt idx="151">
                  <v>755</v>
                </pt>
                <pt idx="152">
                  <v>760</v>
                </pt>
                <pt idx="153">
                  <v>765</v>
                </pt>
                <pt idx="154">
                  <v>770</v>
                </pt>
                <pt idx="155">
                  <v>775</v>
                </pt>
                <pt idx="156">
                  <v>780</v>
                </pt>
                <pt idx="157">
                  <v>785</v>
                </pt>
                <pt idx="158">
                  <v>790</v>
                </pt>
                <pt idx="159">
                  <v>795</v>
                </pt>
                <pt idx="160">
                  <v>800</v>
                </pt>
                <pt idx="161">
                  <v>805</v>
                </pt>
                <pt idx="162">
                  <v>810</v>
                </pt>
                <pt idx="163">
                  <v>815</v>
                </pt>
                <pt idx="164">
                  <v>820</v>
                </pt>
                <pt idx="165">
                  <v>825</v>
                </pt>
                <pt idx="166">
                  <v>830</v>
                </pt>
                <pt idx="167">
                  <v>835</v>
                </pt>
                <pt idx="168">
                  <v>840</v>
                </pt>
                <pt idx="169">
                  <v>845</v>
                </pt>
                <pt idx="170">
                  <v>850</v>
                </pt>
                <pt idx="171">
                  <v>855</v>
                </pt>
                <pt idx="172">
                  <v>860</v>
                </pt>
                <pt idx="173">
                  <v>865</v>
                </pt>
                <pt idx="174">
                  <v>870</v>
                </pt>
                <pt idx="175">
                  <v>875</v>
                </pt>
                <pt idx="176">
                  <v>880</v>
                </pt>
                <pt idx="177">
                  <v>885</v>
                </pt>
                <pt idx="178">
                  <v>890</v>
                </pt>
                <pt idx="179">
                  <v>895</v>
                </pt>
                <pt idx="180">
                  <v>900</v>
                </pt>
                <pt idx="181">
                  <v>905</v>
                </pt>
                <pt idx="182">
                  <v>910</v>
                </pt>
                <pt idx="183">
                  <v>915</v>
                </pt>
                <pt idx="184">
                  <v>920</v>
                </pt>
                <pt idx="185">
                  <v>925</v>
                </pt>
                <pt idx="186">
                  <v>930</v>
                </pt>
                <pt idx="187">
                  <v>935</v>
                </pt>
                <pt idx="188">
                  <v>940</v>
                </pt>
                <pt idx="189">
                  <v>945</v>
                </pt>
                <pt idx="190">
                  <v>950</v>
                </pt>
                <pt idx="191">
                  <v>955</v>
                </pt>
                <pt idx="192">
                  <v>960</v>
                </pt>
                <pt idx="193">
                  <v>965</v>
                </pt>
                <pt idx="194">
                  <v>970</v>
                </pt>
                <pt idx="195">
                  <v>975</v>
                </pt>
                <pt idx="196">
                  <v>980</v>
                </pt>
                <pt idx="197">
                  <v>985</v>
                </pt>
                <pt idx="198">
                  <v>990</v>
                </pt>
                <pt idx="199">
                  <v>995</v>
                </pt>
                <pt idx="200">
                  <v>1000</v>
                </pt>
                <pt idx="201">
                  <v>1005</v>
                </pt>
                <pt idx="202">
                  <v>1010</v>
                </pt>
                <pt idx="203">
                  <v>1015</v>
                </pt>
                <pt idx="204">
                  <v>1020</v>
                </pt>
                <pt idx="205">
                  <v>1025</v>
                </pt>
                <pt idx="206">
                  <v>1030</v>
                </pt>
                <pt idx="207">
                  <v>1035</v>
                </pt>
                <pt idx="208">
                  <v>1040</v>
                </pt>
                <pt idx="209">
                  <v>1045</v>
                </pt>
                <pt idx="210">
                  <v>1050</v>
                </pt>
                <pt idx="211">
                  <v>1055</v>
                </pt>
                <pt idx="212">
                  <v>1060</v>
                </pt>
                <pt idx="213">
                  <v>1065</v>
                </pt>
                <pt idx="214">
                  <v>1070</v>
                </pt>
                <pt idx="215">
                  <v>1075</v>
                </pt>
                <pt idx="216">
                  <v>1080</v>
                </pt>
                <pt idx="217">
                  <v>1085</v>
                </pt>
                <pt idx="218">
                  <v>1090</v>
                </pt>
                <pt idx="219">
                  <v>1095</v>
                </pt>
                <pt idx="220">
                  <v>1100</v>
                </pt>
                <pt idx="221">
                  <v>1105</v>
                </pt>
                <pt idx="222">
                  <v>1110</v>
                </pt>
                <pt idx="223">
                  <v>1115</v>
                </pt>
                <pt idx="224">
                  <v>1120</v>
                </pt>
                <pt idx="225">
                  <v>1125</v>
                </pt>
                <pt idx="226">
                  <v>1130</v>
                </pt>
                <pt idx="227">
                  <v>1135</v>
                </pt>
                <pt idx="228">
                  <v>1140</v>
                </pt>
                <pt idx="229">
                  <v>1145</v>
                </pt>
                <pt idx="230">
                  <v>1150</v>
                </pt>
                <pt idx="231">
                  <v>1155</v>
                </pt>
                <pt idx="232">
                  <v>1160</v>
                </pt>
                <pt idx="233">
                  <v>1165</v>
                </pt>
                <pt idx="234">
                  <v>1170</v>
                </pt>
                <pt idx="235">
                  <v>1175</v>
                </pt>
                <pt idx="236">
                  <v>1180</v>
                </pt>
                <pt idx="237">
                  <v>1185</v>
                </pt>
                <pt idx="238">
                  <v>1190</v>
                </pt>
                <pt idx="239">
                  <v>1195</v>
                </pt>
                <pt idx="240">
                  <v>1200</v>
                </pt>
                <pt idx="241">
                  <v>1205</v>
                </pt>
                <pt idx="242">
                  <v>1210</v>
                </pt>
                <pt idx="243">
                  <v>1215</v>
                </pt>
                <pt idx="244">
                  <v>1220</v>
                </pt>
                <pt idx="245">
                  <v>1225</v>
                </pt>
                <pt idx="246">
                  <v>1230</v>
                </pt>
                <pt idx="247">
                  <v>1235</v>
                </pt>
                <pt idx="248">
                  <v>1240</v>
                </pt>
                <pt idx="249">
                  <v>1245</v>
                </pt>
                <pt idx="250">
                  <v>1250</v>
                </pt>
                <pt idx="251">
                  <v>1255</v>
                </pt>
                <pt idx="252">
                  <v>1260</v>
                </pt>
                <pt idx="253">
                  <v>1265</v>
                </pt>
                <pt idx="254">
                  <v>1270</v>
                </pt>
                <pt idx="255">
                  <v>1275</v>
                </pt>
                <pt idx="256">
                  <v>1280</v>
                </pt>
                <pt idx="257">
                  <v>1285</v>
                </pt>
                <pt idx="258">
                  <v>1290</v>
                </pt>
                <pt idx="259">
                  <v>1295</v>
                </pt>
                <pt idx="260">
                  <v>1300</v>
                </pt>
                <pt idx="261">
                  <v>1305</v>
                </pt>
                <pt idx="262">
                  <v>1310</v>
                </pt>
                <pt idx="263">
                  <v>1315</v>
                </pt>
                <pt idx="264">
                  <v>1320</v>
                </pt>
                <pt idx="265">
                  <v>1325</v>
                </pt>
                <pt idx="266">
                  <v>1330</v>
                </pt>
                <pt idx="267">
                  <v>1335</v>
                </pt>
                <pt idx="268">
                  <v>1340</v>
                </pt>
                <pt idx="269">
                  <v>1345</v>
                </pt>
                <pt idx="270">
                  <v>1350</v>
                </pt>
                <pt idx="271">
                  <v>1355</v>
                </pt>
                <pt idx="272">
                  <v>1360</v>
                </pt>
                <pt idx="273">
                  <v>1365</v>
                </pt>
                <pt idx="274">
                  <v>1370</v>
                </pt>
                <pt idx="275">
                  <v>1375</v>
                </pt>
                <pt idx="276">
                  <v>1380</v>
                </pt>
                <pt idx="277">
                  <v>1385</v>
                </pt>
                <pt idx="278">
                  <v>1390</v>
                </pt>
                <pt idx="279">
                  <v>1395</v>
                </pt>
                <pt idx="280">
                  <v>1400</v>
                </pt>
                <pt idx="281">
                  <v>1405</v>
                </pt>
                <pt idx="282">
                  <v>1410</v>
                </pt>
                <pt idx="283">
                  <v>1415</v>
                </pt>
                <pt idx="284">
                  <v>1420</v>
                </pt>
                <pt idx="285">
                  <v>1425</v>
                </pt>
                <pt idx="286">
                  <v>1430</v>
                </pt>
                <pt idx="287">
                  <v>1435</v>
                </pt>
                <pt idx="288">
                  <v>1440</v>
                </pt>
                <pt idx="289">
                  <v>1445</v>
                </pt>
                <pt idx="290">
                  <v>1450</v>
                </pt>
                <pt idx="291">
                  <v>1455</v>
                </pt>
                <pt idx="292">
                  <v>1460</v>
                </pt>
                <pt idx="293">
                  <v>1465</v>
                </pt>
                <pt idx="294">
                  <v>1470</v>
                </pt>
                <pt idx="295">
                  <v>1475</v>
                </pt>
                <pt idx="296">
                  <v>1480</v>
                </pt>
                <pt idx="297">
                  <v>1485</v>
                </pt>
                <pt idx="298">
                  <v>1490</v>
                </pt>
                <pt idx="299">
                  <v>1495</v>
                </pt>
                <pt idx="300">
                  <v>1500</v>
                </pt>
                <pt idx="301">
                  <v>1505</v>
                </pt>
                <pt idx="302">
                  <v>1510</v>
                </pt>
                <pt idx="303">
                  <v>1515</v>
                </pt>
                <pt idx="304">
                  <v>1520</v>
                </pt>
                <pt idx="305">
                  <v>1525</v>
                </pt>
                <pt idx="306">
                  <v>1530</v>
                </pt>
                <pt idx="307">
                  <v>1535</v>
                </pt>
                <pt idx="308">
                  <v>1540</v>
                </pt>
                <pt idx="309">
                  <v>1545</v>
                </pt>
                <pt idx="310">
                  <v>1550</v>
                </pt>
                <pt idx="311">
                  <v>1555</v>
                </pt>
                <pt idx="312">
                  <v>1560</v>
                </pt>
                <pt idx="313">
                  <v>1565</v>
                </pt>
                <pt idx="314">
                  <v>1570</v>
                </pt>
                <pt idx="315">
                  <v>1575</v>
                </pt>
                <pt idx="316">
                  <v>1580</v>
                </pt>
                <pt idx="317">
                  <v>1585</v>
                </pt>
                <pt idx="318">
                  <v>1590</v>
                </pt>
                <pt idx="319">
                  <v>1595</v>
                </pt>
                <pt idx="320">
                  <v>1600</v>
                </pt>
                <pt idx="321">
                  <v>1605</v>
                </pt>
                <pt idx="322">
                  <v>1610</v>
                </pt>
                <pt idx="323">
                  <v>1615</v>
                </pt>
                <pt idx="324">
                  <v>1620</v>
                </pt>
                <pt idx="325">
                  <v>1625</v>
                </pt>
                <pt idx="326">
                  <v>1630</v>
                </pt>
                <pt idx="327">
                  <v>1635</v>
                </pt>
                <pt idx="328">
                  <v>1640</v>
                </pt>
                <pt idx="329">
                  <v>1645</v>
                </pt>
                <pt idx="330">
                  <v>1650</v>
                </pt>
                <pt idx="331">
                  <v>1655</v>
                </pt>
                <pt idx="332">
                  <v>1660</v>
                </pt>
                <pt idx="333">
                  <v>1665</v>
                </pt>
                <pt idx="334">
                  <v>1670</v>
                </pt>
                <pt idx="335">
                  <v>1675</v>
                </pt>
                <pt idx="336">
                  <v>1680</v>
                </pt>
                <pt idx="337">
                  <v>1685</v>
                </pt>
                <pt idx="338">
                  <v>1690</v>
                </pt>
                <pt idx="339">
                  <v>1695</v>
                </pt>
                <pt idx="340">
                  <v>1700</v>
                </pt>
                <pt idx="341">
                  <v>1705</v>
                </pt>
                <pt idx="342">
                  <v>1710</v>
                </pt>
                <pt idx="343">
                  <v>1715</v>
                </pt>
                <pt idx="344">
                  <v>1720</v>
                </pt>
                <pt idx="345">
                  <v>1725</v>
                </pt>
                <pt idx="346">
                  <v>1730</v>
                </pt>
                <pt idx="347">
                  <v>1735</v>
                </pt>
                <pt idx="348">
                  <v>1740</v>
                </pt>
                <pt idx="349">
                  <v>1745</v>
                </pt>
                <pt idx="350">
                  <v>1750</v>
                </pt>
                <pt idx="351">
                  <v>1755</v>
                </pt>
                <pt idx="352">
                  <v>1760</v>
                </pt>
                <pt idx="353">
                  <v>1765</v>
                </pt>
                <pt idx="354">
                  <v>1770</v>
                </pt>
                <pt idx="355">
                  <v>1775</v>
                </pt>
                <pt idx="356">
                  <v>1780</v>
                </pt>
                <pt idx="357">
                  <v>1785</v>
                </pt>
                <pt idx="358">
                  <v>1790</v>
                </pt>
                <pt idx="359">
                  <v>1795</v>
                </pt>
                <pt idx="360">
                  <v>1800</v>
                </pt>
                <pt idx="361">
                  <v>1805</v>
                </pt>
                <pt idx="362">
                  <v>1810</v>
                </pt>
                <pt idx="363">
                  <v>1815</v>
                </pt>
                <pt idx="364">
                  <v>1820</v>
                </pt>
                <pt idx="365">
                  <v>1825</v>
                </pt>
                <pt idx="366">
                  <v>1830</v>
                </pt>
                <pt idx="367">
                  <v>1835</v>
                </pt>
                <pt idx="368">
                  <v>1840</v>
                </pt>
                <pt idx="369">
                  <v>1845</v>
                </pt>
                <pt idx="370">
                  <v>1850</v>
                </pt>
                <pt idx="371">
                  <v>1855</v>
                </pt>
                <pt idx="372">
                  <v>1860</v>
                </pt>
                <pt idx="373">
                  <v>1865</v>
                </pt>
                <pt idx="374">
                  <v>1870</v>
                </pt>
                <pt idx="375">
                  <v>1875</v>
                </pt>
                <pt idx="376">
                  <v>1880</v>
                </pt>
                <pt idx="377">
                  <v>1885</v>
                </pt>
                <pt idx="378">
                  <v>1890</v>
                </pt>
                <pt idx="379">
                  <v>1895</v>
                </pt>
                <pt idx="380">
                  <v>1900</v>
                </pt>
                <pt idx="381">
                  <v>1905</v>
                </pt>
                <pt idx="382">
                  <v>1910</v>
                </pt>
                <pt idx="383">
                  <v>1915</v>
                </pt>
                <pt idx="384">
                  <v>1920</v>
                </pt>
                <pt idx="385">
                  <v>1925</v>
                </pt>
                <pt idx="386">
                  <v>1930</v>
                </pt>
                <pt idx="387">
                  <v>1935</v>
                </pt>
                <pt idx="388">
                  <v>1940</v>
                </pt>
                <pt idx="389">
                  <v>1945</v>
                </pt>
                <pt idx="390">
                  <v>1950</v>
                </pt>
                <pt idx="391">
                  <v>1955</v>
                </pt>
                <pt idx="392">
                  <v>1960</v>
                </pt>
                <pt idx="393">
                  <v>1965</v>
                </pt>
                <pt idx="394">
                  <v>1970</v>
                </pt>
                <pt idx="395">
                  <v>1975</v>
                </pt>
                <pt idx="396">
                  <v>1980</v>
                </pt>
                <pt idx="397">
                  <v>1985</v>
                </pt>
                <pt idx="398">
                  <v>1990</v>
                </pt>
                <pt idx="399">
                  <v>1995</v>
                </pt>
                <pt idx="400">
                  <v>2000</v>
                </pt>
                <pt idx="401">
                  <v>2005</v>
                </pt>
                <pt idx="402">
                  <v>2010</v>
                </pt>
                <pt idx="403">
                  <v>2015</v>
                </pt>
                <pt idx="404">
                  <v>2020</v>
                </pt>
                <pt idx="405">
                  <v>2025</v>
                </pt>
                <pt idx="406">
                  <v>2030</v>
                </pt>
                <pt idx="407">
                  <v>2035</v>
                </pt>
                <pt idx="408">
                  <v>2040</v>
                </pt>
                <pt idx="409">
                  <v>2045</v>
                </pt>
                <pt idx="410">
                  <v>2050</v>
                </pt>
                <pt idx="411">
                  <v>2055</v>
                </pt>
                <pt idx="412">
                  <v>2060</v>
                </pt>
                <pt idx="413">
                  <v>2065</v>
                </pt>
                <pt idx="414">
                  <v>2070</v>
                </pt>
                <pt idx="415">
                  <v>2075</v>
                </pt>
                <pt idx="416">
                  <v>2080</v>
                </pt>
                <pt idx="417">
                  <v>2085</v>
                </pt>
                <pt idx="418">
                  <v>2090</v>
                </pt>
                <pt idx="419">
                  <v>2095</v>
                </pt>
                <pt idx="420">
                  <v>2100</v>
                </pt>
                <pt idx="421">
                  <v>2105</v>
                </pt>
                <pt idx="422">
                  <v>2110</v>
                </pt>
                <pt idx="423">
                  <v>2115</v>
                </pt>
                <pt idx="424">
                  <v>2120</v>
                </pt>
                <pt idx="425">
                  <v>2125</v>
                </pt>
                <pt idx="426">
                  <v>2130</v>
                </pt>
                <pt idx="427">
                  <v>2135</v>
                </pt>
                <pt idx="428">
                  <v>2140</v>
                </pt>
                <pt idx="429">
                  <v>2145</v>
                </pt>
                <pt idx="430">
                  <v>2150</v>
                </pt>
                <pt idx="431">
                  <v>2155</v>
                </pt>
                <pt idx="432">
                  <v>2160</v>
                </pt>
                <pt idx="433">
                  <v>2165</v>
                </pt>
                <pt idx="434">
                  <v>2170</v>
                </pt>
                <pt idx="435">
                  <v>2175</v>
                </pt>
                <pt idx="436">
                  <v>2180</v>
                </pt>
                <pt idx="437">
                  <v>2185</v>
                </pt>
                <pt idx="438">
                  <v>2190</v>
                </pt>
                <pt idx="439">
                  <v>2195</v>
                </pt>
                <pt idx="440">
                  <v>2200</v>
                </pt>
                <pt idx="441">
                  <v>2205</v>
                </pt>
                <pt idx="442">
                  <v>2210</v>
                </pt>
                <pt idx="443">
                  <v>2215</v>
                </pt>
                <pt idx="444">
                  <v>2220</v>
                </pt>
                <pt idx="445">
                  <v>2225</v>
                </pt>
                <pt idx="446">
                  <v>2230</v>
                </pt>
                <pt idx="447">
                  <v>2235</v>
                </pt>
                <pt idx="448">
                  <v>2240</v>
                </pt>
                <pt idx="449">
                  <v>2245</v>
                </pt>
                <pt idx="450">
                  <v>2250</v>
                </pt>
                <pt idx="451">
                  <v>2255</v>
                </pt>
                <pt idx="452">
                  <v>2260</v>
                </pt>
                <pt idx="453">
                  <v>2265</v>
                </pt>
                <pt idx="454">
                  <v>2270</v>
                </pt>
                <pt idx="455">
                  <v>2275</v>
                </pt>
                <pt idx="456">
                  <v>2280</v>
                </pt>
                <pt idx="457">
                  <v>2285</v>
                </pt>
                <pt idx="458">
                  <v>2290</v>
                </pt>
                <pt idx="459">
                  <v>2295</v>
                </pt>
                <pt idx="460">
                  <v>2300</v>
                </pt>
                <pt idx="461">
                  <v>2305</v>
                </pt>
                <pt idx="462">
                  <v>2310</v>
                </pt>
                <pt idx="463">
                  <v>2315</v>
                </pt>
                <pt idx="464">
                  <v>2320</v>
                </pt>
                <pt idx="465">
                  <v>2325</v>
                </pt>
                <pt idx="466">
                  <v>2330</v>
                </pt>
                <pt idx="467">
                  <v>2335</v>
                </pt>
                <pt idx="468">
                  <v>2340</v>
                </pt>
                <pt idx="469">
                  <v>2345</v>
                </pt>
                <pt idx="470">
                  <v>2350</v>
                </pt>
                <pt idx="471">
                  <v>2355</v>
                </pt>
                <pt idx="472">
                  <v>2360</v>
                </pt>
                <pt idx="473">
                  <v>2365</v>
                </pt>
                <pt idx="474">
                  <v>2370</v>
                </pt>
                <pt idx="475">
                  <v>2375</v>
                </pt>
                <pt idx="476">
                  <v>2380</v>
                </pt>
                <pt idx="477">
                  <v>2385</v>
                </pt>
                <pt idx="478">
                  <v>2390</v>
                </pt>
                <pt idx="479">
                  <v>2395</v>
                </pt>
                <pt idx="480">
                  <v>2400</v>
                </pt>
                <pt idx="481">
                  <v>2405</v>
                </pt>
                <pt idx="482">
                  <v>2410</v>
                </pt>
                <pt idx="483">
                  <v>2415</v>
                </pt>
                <pt idx="484">
                  <v>2420</v>
                </pt>
                <pt idx="485">
                  <v>2425</v>
                </pt>
                <pt idx="486">
                  <v>2430</v>
                </pt>
                <pt idx="487">
                  <v>2435</v>
                </pt>
                <pt idx="488">
                  <v>2440</v>
                </pt>
                <pt idx="489">
                  <v>2445</v>
                </pt>
                <pt idx="490">
                  <v>2450</v>
                </pt>
                <pt idx="491">
                  <v>2455</v>
                </pt>
                <pt idx="492">
                  <v>2460</v>
                </pt>
                <pt idx="493">
                  <v>2465</v>
                </pt>
                <pt idx="494">
                  <v>2470</v>
                </pt>
                <pt idx="495">
                  <v>2475</v>
                </pt>
                <pt idx="496">
                  <v>2480</v>
                </pt>
                <pt idx="497">
                  <v>2485</v>
                </pt>
                <pt idx="498">
                  <v>2490</v>
                </pt>
                <pt idx="499">
                  <v>2495</v>
                </pt>
              </numCache>
            </numRef>
          </cat>
          <val>
            <numRef>
              <f>'Réponse perturbation'!$D$2:$D$501</f>
              <numCache>
                <formatCode>0.00</formatCode>
                <ptCount val="500"/>
                <pt idx="0">
                  <v>23.0028</v>
                </pt>
                <pt idx="1">
                  <v>23.0588</v>
                </pt>
                <pt idx="2">
                  <v>23.0588</v>
                </pt>
                <pt idx="3">
                  <v>23.0588</v>
                </pt>
                <pt idx="4">
                  <v>23.1706</v>
                </pt>
                <pt idx="5">
                  <v>23.1706</v>
                </pt>
                <pt idx="6">
                  <v>23.2263</v>
                </pt>
                <pt idx="7">
                  <v>23.282</v>
                </pt>
                <pt idx="8">
                  <v>23.282</v>
                </pt>
                <pt idx="9">
                  <v>23.3376</v>
                </pt>
                <pt idx="10">
                  <v>23.3931</v>
                </pt>
                <pt idx="11">
                  <v>23.5038</v>
                </pt>
                <pt idx="12">
                  <v>23.4485</v>
                </pt>
                <pt idx="13">
                  <v>23.5038</v>
                </pt>
                <pt idx="14">
                  <v>23.5591</v>
                </pt>
                <pt idx="15">
                  <v>23.5591</v>
                </pt>
                <pt idx="16">
                  <v>23.5591</v>
                </pt>
                <pt idx="17">
                  <v>23.5591</v>
                </pt>
                <pt idx="18">
                  <v>23.6693</v>
                </pt>
                <pt idx="19">
                  <v>23.7243</v>
                </pt>
                <pt idx="20">
                  <v>23.7243</v>
                </pt>
                <pt idx="21">
                  <v>23.7792</v>
                </pt>
                <pt idx="22">
                  <v>23.834</v>
                </pt>
                <pt idx="23">
                  <v>23.8887</v>
                </pt>
                <pt idx="24">
                  <v>23.8887</v>
                </pt>
                <pt idx="25">
                  <v>23.9434</v>
                </pt>
                <pt idx="26">
                  <v>23.9979</v>
                </pt>
                <pt idx="27">
                  <v>23.9979</v>
                </pt>
                <pt idx="28">
                  <v>24.1068</v>
                </pt>
                <pt idx="29">
                  <v>24.1068</v>
                </pt>
                <pt idx="30">
                  <v>24.2154</v>
                </pt>
                <pt idx="31">
                  <v>24.2696</v>
                </pt>
                <pt idx="32">
                  <v>24.3236</v>
                </pt>
                <pt idx="33">
                  <v>24.3236</v>
                </pt>
                <pt idx="34">
                  <v>24.3777</v>
                </pt>
                <pt idx="35">
                  <v>24.4316</v>
                </pt>
                <pt idx="36">
                  <v>24.4316</v>
                </pt>
                <pt idx="37">
                  <v>24.4854</v>
                </pt>
                <pt idx="38">
                  <v>24.4854</v>
                </pt>
                <pt idx="39">
                  <v>24.5392</v>
                </pt>
                <pt idx="40">
                  <v>24.4854</v>
                </pt>
                <pt idx="41">
                  <v>24.5929</v>
                </pt>
                <pt idx="42">
                  <v>24.6465</v>
                </pt>
                <pt idx="43">
                  <v>24.6465</v>
                </pt>
                <pt idx="44">
                  <v>24.7</v>
                </pt>
                <pt idx="45">
                  <v>24.7</v>
                </pt>
                <pt idx="46">
                  <v>24.7535</v>
                </pt>
                <pt idx="47">
                  <v>24.7535</v>
                </pt>
                <pt idx="48">
                  <v>24.8069</v>
                </pt>
                <pt idx="49">
                  <v>24.8069</v>
                </pt>
                <pt idx="50">
                  <v>24.9134</v>
                </pt>
                <pt idx="51">
                  <v>24.9134</v>
                </pt>
                <pt idx="52">
                  <v>25.0197</v>
                </pt>
                <pt idx="53">
                  <v>24.9666</v>
                </pt>
                <pt idx="54">
                  <v>25.0197</v>
                </pt>
                <pt idx="55">
                  <v>25.0727</v>
                </pt>
                <pt idx="56">
                  <v>25.0727</v>
                </pt>
                <pt idx="57">
                  <v>25.0727</v>
                </pt>
                <pt idx="58">
                  <v>25.1256</v>
                </pt>
                <pt idx="59">
                  <v>25.1785</v>
                </pt>
                <pt idx="60">
                  <v>25.1785</v>
                </pt>
                <pt idx="61">
                  <v>25.1785</v>
                </pt>
                <pt idx="62">
                  <v>25.2313</v>
                </pt>
                <pt idx="63">
                  <v>25.3366</v>
                </pt>
                <pt idx="64">
                  <v>25.2313</v>
                </pt>
                <pt idx="65">
                  <v>25.3366</v>
                </pt>
                <pt idx="66">
                  <v>25.284</v>
                </pt>
                <pt idx="67">
                  <v>25.284</v>
                </pt>
                <pt idx="68">
                  <v>25.3366</v>
                </pt>
                <pt idx="69">
                  <v>25.3892</v>
                </pt>
                <pt idx="70">
                  <v>25.3892</v>
                </pt>
                <pt idx="71">
                  <v>25.3366</v>
                </pt>
                <pt idx="72">
                  <v>25.3892</v>
                </pt>
                <pt idx="73">
                  <v>25.3892</v>
                </pt>
                <pt idx="74">
                  <v>25.3366</v>
                </pt>
                <pt idx="75">
                  <v>25.3892</v>
                </pt>
                <pt idx="76">
                  <v>25.4416</v>
                </pt>
                <pt idx="77">
                  <v>25.4416</v>
                </pt>
                <pt idx="78">
                  <v>25.4416</v>
                </pt>
                <pt idx="79">
                  <v>25.4416</v>
                </pt>
                <pt idx="80">
                  <v>25.4941</v>
                </pt>
                <pt idx="81">
                  <v>25.4941</v>
                </pt>
                <pt idx="82">
                  <v>25.5464</v>
                </pt>
                <pt idx="83">
                  <v>25.5464</v>
                </pt>
                <pt idx="84">
                  <v>25.5987</v>
                </pt>
                <pt idx="85">
                  <v>25.5464</v>
                </pt>
                <pt idx="86">
                  <v>25.5987</v>
                </pt>
                <pt idx="87">
                  <v>25.5464</v>
                </pt>
                <pt idx="88">
                  <v>25.5987</v>
                </pt>
                <pt idx="89">
                  <v>25.5987</v>
                </pt>
                <pt idx="90">
                  <v>25.5987</v>
                </pt>
                <pt idx="91">
                  <v>25.6509</v>
                </pt>
                <pt idx="92">
                  <v>25.5987</v>
                </pt>
                <pt idx="93">
                  <v>25.5987</v>
                </pt>
                <pt idx="94">
                  <v>25.6509</v>
                </pt>
                <pt idx="95">
                  <v>25.5987</v>
                </pt>
                <pt idx="96">
                  <v>25.5987</v>
                </pt>
                <pt idx="97">
                  <v>25.6509</v>
                </pt>
                <pt idx="98">
                  <v>25.6509</v>
                </pt>
                <pt idx="99">
                  <v>25.6509</v>
                </pt>
                <pt idx="100">
                  <v>25.6509</v>
                </pt>
                <pt idx="101">
                  <v>25.6509</v>
                </pt>
                <pt idx="102">
                  <v>25.6509</v>
                </pt>
                <pt idx="103">
                  <v>25.6509</v>
                </pt>
                <pt idx="104">
                  <v>25.6509</v>
                </pt>
                <pt idx="105">
                  <v>25.703</v>
                </pt>
                <pt idx="106">
                  <v>25.703</v>
                </pt>
                <pt idx="107">
                  <v>25.703</v>
                </pt>
                <pt idx="108">
                  <v>25.703</v>
                </pt>
                <pt idx="109">
                  <v>25.703</v>
                </pt>
                <pt idx="110">
                  <v>25.7551</v>
                </pt>
                <pt idx="111">
                  <v>25.7551</v>
                </pt>
                <pt idx="112">
                  <v>25.7551</v>
                </pt>
                <pt idx="113">
                  <v>25.7551</v>
                </pt>
                <pt idx="114">
                  <v>25.7551</v>
                </pt>
                <pt idx="115">
                  <v>25.703</v>
                </pt>
                <pt idx="116">
                  <v>25.703</v>
                </pt>
                <pt idx="117">
                  <v>25.7551</v>
                </pt>
                <pt idx="118">
                  <v>25.703</v>
                </pt>
                <pt idx="119">
                  <v>25.7551</v>
                </pt>
                <pt idx="120">
                  <v>25.8071</v>
                </pt>
                <pt idx="121">
                  <v>25.703</v>
                </pt>
                <pt idx="122">
                  <v>25.7551</v>
                </pt>
                <pt idx="123">
                  <v>25.7551</v>
                </pt>
                <pt idx="124">
                  <v>25.8071</v>
                </pt>
                <pt idx="125">
                  <v>25.8071</v>
                </pt>
                <pt idx="126">
                  <v>25.8071</v>
                </pt>
                <pt idx="127">
                  <v>25.9109</v>
                </pt>
                <pt idx="128">
                  <v>26.0661</v>
                </pt>
                <pt idx="129">
                  <v>26.2206</v>
                </pt>
                <pt idx="130">
                  <v>26.4257</v>
                </pt>
                <pt idx="131">
                  <v>26.5278</v>
                </pt>
                <pt idx="132">
                  <v>26.5278</v>
                </pt>
                <pt idx="133">
                  <v>26.5788</v>
                </pt>
                <pt idx="134">
                  <v>26.6806</v>
                </pt>
                <pt idx="135">
                  <v>26.6806</v>
                </pt>
                <pt idx="136">
                  <v>26.6297</v>
                </pt>
                <pt idx="137">
                  <v>26.6806</v>
                </pt>
                <pt idx="138">
                  <v>26.6297</v>
                </pt>
                <pt idx="139">
                  <v>26.5788</v>
                </pt>
                <pt idx="140">
                  <v>26.6297</v>
                </pt>
                <pt idx="141">
                  <v>26.5788</v>
                </pt>
                <pt idx="142">
                  <v>26.5278</v>
                </pt>
                <pt idx="143">
                  <v>26.5278</v>
                </pt>
                <pt idx="144">
                  <v>26.4768</v>
                </pt>
                <pt idx="145">
                  <v>26.4257</v>
                </pt>
                <pt idx="146">
                  <v>26.4768</v>
                </pt>
                <pt idx="147">
                  <v>26.4257</v>
                </pt>
                <pt idx="148">
                  <v>26.4257</v>
                </pt>
                <pt idx="149">
                  <v>26.3745</v>
                </pt>
                <pt idx="150">
                  <v>26.4257</v>
                </pt>
                <pt idx="151">
                  <v>26.3745</v>
                </pt>
                <pt idx="152">
                  <v>26.4257</v>
                </pt>
                <pt idx="153">
                  <v>26.3233</v>
                </pt>
                <pt idx="154">
                  <v>26.3233</v>
                </pt>
                <pt idx="155">
                  <v>26.3233</v>
                </pt>
                <pt idx="156">
                  <v>26.3233</v>
                </pt>
                <pt idx="157">
                  <v>26.3233</v>
                </pt>
                <pt idx="158">
                  <v>26.272</v>
                </pt>
                <pt idx="159">
                  <v>26.272</v>
                </pt>
                <pt idx="160">
                  <v>26.272</v>
                </pt>
                <pt idx="161">
                  <v>26.272</v>
                </pt>
                <pt idx="162">
                  <v>26.1691</v>
                </pt>
                <pt idx="163">
                  <v>26.1691</v>
                </pt>
                <pt idx="164">
                  <v>26.1176</v>
                </pt>
                <pt idx="165">
                  <v>26.1176</v>
                </pt>
                <pt idx="166">
                  <v>26.1176</v>
                </pt>
                <pt idx="167">
                  <v>26.0661</v>
                </pt>
                <pt idx="168">
                  <v>26.0661</v>
                </pt>
                <pt idx="169">
                  <v>26.0661</v>
                </pt>
                <pt idx="170">
                  <v>26.0661</v>
                </pt>
                <pt idx="171">
                  <v>25.9626</v>
                </pt>
                <pt idx="172">
                  <v>25.9626</v>
                </pt>
                <pt idx="173">
                  <v>25.9626</v>
                </pt>
                <pt idx="174">
                  <v>25.9109</v>
                </pt>
                <pt idx="175">
                  <v>25.9109</v>
                </pt>
                <pt idx="176">
                  <v>25.9109</v>
                </pt>
                <pt idx="177">
                  <v>25.859</v>
                </pt>
                <pt idx="178">
                  <v>25.859</v>
                </pt>
                <pt idx="179">
                  <v>25.7551</v>
                </pt>
                <pt idx="180">
                  <v>25.859</v>
                </pt>
                <pt idx="181">
                  <v>25.8071</v>
                </pt>
                <pt idx="182">
                  <v>25.7551</v>
                </pt>
                <pt idx="183">
                  <v>25.7551</v>
                </pt>
                <pt idx="184">
                  <v>25.8071</v>
                </pt>
                <pt idx="185">
                  <v>25.703</v>
                </pt>
                <pt idx="186">
                  <v>25.703</v>
                </pt>
                <pt idx="187">
                  <v>25.6509</v>
                </pt>
                <pt idx="188">
                  <v>25.6509</v>
                </pt>
                <pt idx="189">
                  <v>25.6509</v>
                </pt>
                <pt idx="190">
                  <v>25.5987</v>
                </pt>
                <pt idx="191">
                  <v>25.5464</v>
                </pt>
                <pt idx="192">
                  <v>25.5464</v>
                </pt>
                <pt idx="193">
                  <v>25.4941</v>
                </pt>
                <pt idx="194">
                  <v>25.5464</v>
                </pt>
                <pt idx="195">
                  <v>25.4941</v>
                </pt>
                <pt idx="196">
                  <v>25.4941</v>
                </pt>
                <pt idx="197">
                  <v>25.4941</v>
                </pt>
                <pt idx="198">
                  <v>25.4941</v>
                </pt>
                <pt idx="199">
                  <v>25.4941</v>
                </pt>
                <pt idx="200">
                  <v>25.4416</v>
                </pt>
                <pt idx="201">
                  <v>25.4941</v>
                </pt>
                <pt idx="202">
                  <v>25.3892</v>
                </pt>
                <pt idx="203">
                  <v>25.3366</v>
                </pt>
                <pt idx="204">
                  <v>25.3366</v>
                </pt>
                <pt idx="205">
                  <v>25.3892</v>
                </pt>
                <pt idx="206">
                  <v>25.3892</v>
                </pt>
                <pt idx="207">
                  <v>25.3366</v>
                </pt>
                <pt idx="208">
                  <v>25.3366</v>
                </pt>
                <pt idx="209">
                  <v>25.3366</v>
                </pt>
                <pt idx="210">
                  <v>25.284</v>
                </pt>
                <pt idx="211">
                  <v>25.284</v>
                </pt>
                <pt idx="212">
                  <v>25.3366</v>
                </pt>
                <pt idx="213">
                  <v>25.3366</v>
                </pt>
                <pt idx="214">
                  <v>25.284</v>
                </pt>
                <pt idx="215">
                  <v>25.2313</v>
                </pt>
                <pt idx="216">
                  <v>25.2313</v>
                </pt>
                <pt idx="217">
                  <v>25.2313</v>
                </pt>
                <pt idx="218">
                  <v>25.1785</v>
                </pt>
                <pt idx="219">
                  <v>25.2313</v>
                </pt>
                <pt idx="220">
                  <v>25.1785</v>
                </pt>
                <pt idx="221">
                  <v>25.1785</v>
                </pt>
                <pt idx="222">
                  <v>25.1785</v>
                </pt>
                <pt idx="223">
                  <v>25.1785</v>
                </pt>
                <pt idx="224">
                  <v>25.1785</v>
                </pt>
                <pt idx="225">
                  <v>25.1785</v>
                </pt>
                <pt idx="226">
                  <v>25.1785</v>
                </pt>
                <pt idx="227">
                  <v>25.1785</v>
                </pt>
                <pt idx="228">
                  <v>25.1785</v>
                </pt>
                <pt idx="229">
                  <v>25.1256</v>
                </pt>
                <pt idx="230">
                  <v>25.0727</v>
                </pt>
                <pt idx="231">
                  <v>25.1256</v>
                </pt>
                <pt idx="232">
                  <v>25.1256</v>
                </pt>
                <pt idx="233">
                  <v>25.0727</v>
                </pt>
                <pt idx="234">
                  <v>25.0727</v>
                </pt>
                <pt idx="235">
                  <v>25.0727</v>
                </pt>
                <pt idx="236">
                  <v>25.1256</v>
                </pt>
                <pt idx="237">
                  <v>25.0727</v>
                </pt>
                <pt idx="238">
                  <v>25.0197</v>
                </pt>
                <pt idx="239">
                  <v>25.0197</v>
                </pt>
                <pt idx="240">
                  <v>25.0727</v>
                </pt>
                <pt idx="241">
                  <v>25.0197</v>
                </pt>
                <pt idx="242">
                  <v>25.0727</v>
                </pt>
                <pt idx="243">
                  <v>25.0197</v>
                </pt>
                <pt idx="244">
                  <v>25.0197</v>
                </pt>
                <pt idx="245">
                  <v>25.0197</v>
                </pt>
                <pt idx="246">
                  <v>25.0197</v>
                </pt>
                <pt idx="247">
                  <v>25.0197</v>
                </pt>
                <pt idx="248">
                  <v>25.0197</v>
                </pt>
                <pt idx="249">
                  <v>25.0197</v>
                </pt>
                <pt idx="250">
                  <v>24.9666</v>
                </pt>
                <pt idx="251">
                  <v>24.9666</v>
                </pt>
                <pt idx="252">
                  <v>25.0197</v>
                </pt>
                <pt idx="253">
                  <v>24.9666</v>
                </pt>
                <pt idx="254">
                  <v>24.9134</v>
                </pt>
                <pt idx="255">
                  <v>24.9666</v>
                </pt>
                <pt idx="256">
                  <v>24.9666</v>
                </pt>
                <pt idx="257">
                  <v>24.9666</v>
                </pt>
                <pt idx="258">
                  <v>25.0197</v>
                </pt>
                <pt idx="259">
                  <v>24.9666</v>
                </pt>
                <pt idx="260">
                  <v>24.9666</v>
                </pt>
                <pt idx="261">
                  <v>24.9134</v>
                </pt>
                <pt idx="262">
                  <v>24.9666</v>
                </pt>
                <pt idx="263">
                  <v>25.0197</v>
                </pt>
                <pt idx="264">
                  <v>24.9134</v>
                </pt>
                <pt idx="265">
                  <v>24.9666</v>
                </pt>
                <pt idx="266">
                  <v>24.9134</v>
                </pt>
                <pt idx="267">
                  <v>24.9666</v>
                </pt>
                <pt idx="268">
                  <v>24.9134</v>
                </pt>
                <pt idx="269">
                  <v>24.9134</v>
                </pt>
                <pt idx="270">
                  <v>24.9134</v>
                </pt>
                <pt idx="271">
                  <v>24.8602</v>
                </pt>
                <pt idx="272">
                  <v>24.9134</v>
                </pt>
                <pt idx="273">
                  <v>24.9134</v>
                </pt>
                <pt idx="274">
                  <v>24.9134</v>
                </pt>
                <pt idx="275">
                  <v>24.9134</v>
                </pt>
                <pt idx="276">
                  <v>24.9134</v>
                </pt>
                <pt idx="277">
                  <v>24.9666</v>
                </pt>
                <pt idx="278">
                  <v>24.9666</v>
                </pt>
                <pt idx="279">
                  <v>24.9666</v>
                </pt>
                <pt idx="280">
                  <v>24.9666</v>
                </pt>
                <pt idx="281">
                  <v>24.8602</v>
                </pt>
                <pt idx="282">
                  <v>24.9134</v>
                </pt>
                <pt idx="283">
                  <v>24.9134</v>
                </pt>
                <pt idx="284">
                  <v>24.9134</v>
                </pt>
                <pt idx="285">
                  <v>24.9134</v>
                </pt>
                <pt idx="286">
                  <v>24.8602</v>
                </pt>
                <pt idx="287">
                  <v>24.9134</v>
                </pt>
                <pt idx="288">
                  <v>24.9134</v>
                </pt>
                <pt idx="289">
                  <v>24.9666</v>
                </pt>
                <pt idx="290">
                  <v>24.9666</v>
                </pt>
                <pt idx="291">
                  <v>24.9134</v>
                </pt>
                <pt idx="292">
                  <v>24.9134</v>
                </pt>
                <pt idx="293">
                  <v>24.9134</v>
                </pt>
                <pt idx="294">
                  <v>24.9134</v>
                </pt>
                <pt idx="295">
                  <v>24.8602</v>
                </pt>
                <pt idx="296">
                  <v>24.8602</v>
                </pt>
                <pt idx="297">
                  <v>24.8602</v>
                </pt>
                <pt idx="298">
                  <v>24.8069</v>
                </pt>
                <pt idx="299">
                  <v>24.8602</v>
                </pt>
                <pt idx="300">
                  <v>24.8069</v>
                </pt>
                <pt idx="301">
                  <v>24.8602</v>
                </pt>
                <pt idx="302">
                  <v>24.8602</v>
                </pt>
                <pt idx="303">
                  <v>24.8069</v>
                </pt>
                <pt idx="304">
                  <v>24.8602</v>
                </pt>
                <pt idx="305">
                  <v>24.9134</v>
                </pt>
                <pt idx="306">
                  <v>24.8602</v>
                </pt>
                <pt idx="307">
                  <v>24.9134</v>
                </pt>
                <pt idx="308">
                  <v>24.8602</v>
                </pt>
                <pt idx="309">
                  <v>24.8069</v>
                </pt>
                <pt idx="310">
                  <v>24.8602</v>
                </pt>
                <pt idx="311">
                  <v>24.8602</v>
                </pt>
                <pt idx="312">
                  <v>24.8602</v>
                </pt>
                <pt idx="313">
                  <v>24.9134</v>
                </pt>
                <pt idx="314">
                  <v>24.9134</v>
                </pt>
                <pt idx="315">
                  <v>24.8602</v>
                </pt>
                <pt idx="316">
                  <v>24.8602</v>
                </pt>
                <pt idx="317">
                  <v>24.8602</v>
                </pt>
                <pt idx="318">
                  <v>24.8602</v>
                </pt>
                <pt idx="319">
                  <v>24.8602</v>
                </pt>
                <pt idx="320">
                  <v>24.9134</v>
                </pt>
                <pt idx="321">
                  <v>24.8602</v>
                </pt>
                <pt idx="322">
                  <v>24.9134</v>
                </pt>
                <pt idx="323">
                  <v>24.8602</v>
                </pt>
                <pt idx="324">
                  <v>24.8602</v>
                </pt>
                <pt idx="325">
                  <v>24.8069</v>
                </pt>
                <pt idx="326">
                  <v>24.8602</v>
                </pt>
                <pt idx="327">
                  <v>24.8602</v>
                </pt>
                <pt idx="328">
                  <v>24.8069</v>
                </pt>
                <pt idx="329">
                  <v>24.7535</v>
                </pt>
                <pt idx="330">
                  <v>24.8069</v>
                </pt>
                <pt idx="331">
                  <v>24.8069</v>
                </pt>
                <pt idx="332">
                  <v>24.8069</v>
                </pt>
                <pt idx="333">
                  <v>24.8069</v>
                </pt>
                <pt idx="334">
                  <v>24.8602</v>
                </pt>
                <pt idx="335">
                  <v>24.8069</v>
                </pt>
                <pt idx="336">
                  <v>24.8069</v>
                </pt>
                <pt idx="337">
                  <v>24.8069</v>
                </pt>
                <pt idx="338">
                  <v>24.8602</v>
                </pt>
                <pt idx="339">
                  <v>24.8602</v>
                </pt>
                <pt idx="340">
                  <v>24.8069</v>
                </pt>
                <pt idx="341">
                  <v>24.7535</v>
                </pt>
                <pt idx="342">
                  <v>24.8069</v>
                </pt>
                <pt idx="343">
                  <v>24.8602</v>
                </pt>
                <pt idx="344">
                  <v>24.8602</v>
                </pt>
                <pt idx="345">
                  <v>24.8602</v>
                </pt>
                <pt idx="346">
                  <v>24.8069</v>
                </pt>
                <pt idx="347">
                  <v>24.8602</v>
                </pt>
                <pt idx="348">
                  <v>24.8069</v>
                </pt>
                <pt idx="349">
                  <v>24.8602</v>
                </pt>
                <pt idx="350">
                  <v>24.8069</v>
                </pt>
                <pt idx="351">
                  <v>24.8069</v>
                </pt>
                <pt idx="352">
                  <v>24.7</v>
                </pt>
                <pt idx="353">
                  <v>24.5392</v>
                </pt>
                <pt idx="354">
                  <v>24.3777</v>
                </pt>
                <pt idx="355">
                  <v>24.2154</v>
                </pt>
                <pt idx="356">
                  <v>24.1068</v>
                </pt>
                <pt idx="357">
                  <v>24.1068</v>
                </pt>
                <pt idx="358">
                  <v>23.9979</v>
                </pt>
                <pt idx="359">
                  <v>23.9979</v>
                </pt>
                <pt idx="360">
                  <v>23.9434</v>
                </pt>
                <pt idx="361">
                  <v>23.9434</v>
                </pt>
                <pt idx="362">
                  <v>23.9434</v>
                </pt>
                <pt idx="363">
                  <v>23.9434</v>
                </pt>
                <pt idx="364">
                  <v>23.9434</v>
                </pt>
                <pt idx="365">
                  <v>23.9979</v>
                </pt>
                <pt idx="366">
                  <v>23.9979</v>
                </pt>
                <pt idx="367">
                  <v>23.9979</v>
                </pt>
                <pt idx="368">
                  <v>23.9979</v>
                </pt>
                <pt idx="369">
                  <v>23.9979</v>
                </pt>
                <pt idx="370">
                  <v>24.0524</v>
                </pt>
                <pt idx="371">
                  <v>24.1068</v>
                </pt>
                <pt idx="372">
                  <v>24.1612</v>
                </pt>
                <pt idx="373">
                  <v>24.1612</v>
                </pt>
                <pt idx="374">
                  <v>24.2154</v>
                </pt>
                <pt idx="375">
                  <v>24.1612</v>
                </pt>
                <pt idx="376">
                  <v>24.2154</v>
                </pt>
                <pt idx="377">
                  <v>24.2154</v>
                </pt>
                <pt idx="378">
                  <v>24.2154</v>
                </pt>
                <pt idx="379">
                  <v>24.2154</v>
                </pt>
                <pt idx="380">
                  <v>24.2154</v>
                </pt>
                <pt idx="381">
                  <v>24.2696</v>
                </pt>
                <pt idx="382">
                  <v>24.2696</v>
                </pt>
                <pt idx="383">
                  <v>24.3236</v>
                </pt>
                <pt idx="384">
                  <v>24.3236</v>
                </pt>
                <pt idx="385">
                  <v>24.3236</v>
                </pt>
                <pt idx="386">
                  <v>24.3777</v>
                </pt>
                <pt idx="387">
                  <v>24.3777</v>
                </pt>
                <pt idx="388">
                  <v>24.4316</v>
                </pt>
                <pt idx="389">
                  <v>24.4316</v>
                </pt>
                <pt idx="390">
                  <v>24.4854</v>
                </pt>
                <pt idx="391">
                  <v>24.5392</v>
                </pt>
                <pt idx="392">
                  <v>24.5392</v>
                </pt>
                <pt idx="393">
                  <v>24.4854</v>
                </pt>
                <pt idx="394">
                  <v>24.5929</v>
                </pt>
                <pt idx="395">
                  <v>24.5392</v>
                </pt>
                <pt idx="396">
                  <v>24.6465</v>
                </pt>
                <pt idx="397">
                  <v>24.6465</v>
                </pt>
                <pt idx="398">
                  <v>24.6465</v>
                </pt>
                <pt idx="399">
                  <v>24.6465</v>
                </pt>
                <pt idx="400">
                  <v>24.7</v>
                </pt>
                <pt idx="401">
                  <v>24.7535</v>
                </pt>
                <pt idx="402">
                  <v>24.7535</v>
                </pt>
                <pt idx="403">
                  <v>24.7535</v>
                </pt>
                <pt idx="404">
                  <v>24.8069</v>
                </pt>
                <pt idx="405">
                  <v>24.8602</v>
                </pt>
                <pt idx="406">
                  <v>24.9134</v>
                </pt>
                <pt idx="407">
                  <v>24.9134</v>
                </pt>
                <pt idx="408">
                  <v>24.9666</v>
                </pt>
                <pt idx="409">
                  <v>24.9666</v>
                </pt>
                <pt idx="410">
                  <v>24.9666</v>
                </pt>
                <pt idx="411">
                  <v>24.9666</v>
                </pt>
                <pt idx="412">
                  <v>25.0197</v>
                </pt>
                <pt idx="413">
                  <v>25.0727</v>
                </pt>
                <pt idx="414">
                  <v>25.0727</v>
                </pt>
                <pt idx="415">
                  <v>25.0197</v>
                </pt>
                <pt idx="416">
                  <v>25.0727</v>
                </pt>
                <pt idx="417">
                  <v>25.1256</v>
                </pt>
                <pt idx="418">
                  <v>25.1256</v>
                </pt>
                <pt idx="419">
                  <v>25.1785</v>
                </pt>
                <pt idx="420">
                  <v>25.2313</v>
                </pt>
                <pt idx="421">
                  <v>25.284</v>
                </pt>
                <pt idx="422">
                  <v>25.284</v>
                </pt>
                <pt idx="423">
                  <v>25.284</v>
                </pt>
                <pt idx="424">
                  <v>25.284</v>
                </pt>
                <pt idx="425">
                  <v>25.284</v>
                </pt>
                <pt idx="426">
                  <v>25.3366</v>
                </pt>
                <pt idx="427">
                  <v>25.3366</v>
                </pt>
                <pt idx="428">
                  <v>25.3366</v>
                </pt>
                <pt idx="429">
                  <v>25.3366</v>
                </pt>
                <pt idx="430">
                  <v>25.3366</v>
                </pt>
                <pt idx="431">
                  <v>25.3892</v>
                </pt>
                <pt idx="432">
                  <v>25.3892</v>
                </pt>
                <pt idx="433">
                  <v>25.3892</v>
                </pt>
                <pt idx="434">
                  <v>25.3892</v>
                </pt>
                <pt idx="435">
                  <v>25.4416</v>
                </pt>
                <pt idx="436">
                  <v>25.4416</v>
                </pt>
                <pt idx="437">
                  <v>25.4416</v>
                </pt>
                <pt idx="438">
                  <v>25.4416</v>
                </pt>
                <pt idx="439">
                  <v>25.4941</v>
                </pt>
                <pt idx="440">
                  <v>25.5464</v>
                </pt>
                <pt idx="441">
                  <v>25.5464</v>
                </pt>
                <pt idx="442">
                  <v>25.5464</v>
                </pt>
                <pt idx="443">
                  <v>25.4941</v>
                </pt>
                <pt idx="444">
                  <v>25.5464</v>
                </pt>
                <pt idx="445">
                  <v>25.5464</v>
                </pt>
                <pt idx="446">
                  <v>25.5464</v>
                </pt>
                <pt idx="447">
                  <v>25.5987</v>
                </pt>
                <pt idx="448">
                  <v>25.5987</v>
                </pt>
                <pt idx="449">
                  <v>25.5987</v>
                </pt>
                <pt idx="450">
                  <v>25.6509</v>
                </pt>
                <pt idx="451">
                  <v>25.5464</v>
                </pt>
                <pt idx="452">
                  <v>25.6509</v>
                </pt>
                <pt idx="453">
                  <v>25.5987</v>
                </pt>
                <pt idx="454">
                  <v>25.5987</v>
                </pt>
                <pt idx="455">
                  <v>25.6509</v>
                </pt>
                <pt idx="456">
                  <v>25.6509</v>
                </pt>
                <pt idx="457">
                  <v>25.6509</v>
                </pt>
                <pt idx="458">
                  <v>25.7551</v>
                </pt>
                <pt idx="459">
                  <v>25.6509</v>
                </pt>
                <pt idx="460">
                  <v>25.6509</v>
                </pt>
                <pt idx="461">
                  <v>25.703</v>
                </pt>
                <pt idx="462">
                  <v>25.703</v>
                </pt>
                <pt idx="463">
                  <v>25.7551</v>
                </pt>
                <pt idx="464">
                  <v>25.703</v>
                </pt>
                <pt idx="465">
                  <v>25.703</v>
                </pt>
                <pt idx="466">
                  <v>25.703</v>
                </pt>
                <pt idx="467">
                  <v>25.7551</v>
                </pt>
                <pt idx="468">
                  <v>25.703</v>
                </pt>
                <pt idx="469">
                  <v>25.7551</v>
                </pt>
                <pt idx="470">
                  <v>25.703</v>
                </pt>
                <pt idx="471">
                  <v>25.703</v>
                </pt>
                <pt idx="472">
                  <v>25.703</v>
                </pt>
                <pt idx="473">
                  <v>25.703</v>
                </pt>
                <pt idx="474">
                  <v>25.8071</v>
                </pt>
                <pt idx="475">
                  <v>25.7551</v>
                </pt>
                <pt idx="476">
                  <v>25.7551</v>
                </pt>
                <pt idx="477">
                  <v>25.8071</v>
                </pt>
                <pt idx="478">
                  <v>25.8071</v>
                </pt>
                <pt idx="479">
                  <v>25.8071</v>
                </pt>
                <pt idx="480">
                  <v>25.8071</v>
                </pt>
                <pt idx="481">
                  <v>25.7551</v>
                </pt>
                <pt idx="482">
                  <v>25.8071</v>
                </pt>
                <pt idx="483">
                  <v>25.7551</v>
                </pt>
                <pt idx="484">
                  <v>25.8071</v>
                </pt>
                <pt idx="485">
                  <v>25.8071</v>
                </pt>
                <pt idx="486">
                  <v>25.8071</v>
                </pt>
                <pt idx="487">
                  <v>25.8071</v>
                </pt>
                <pt idx="488">
                  <v>25.8071</v>
                </pt>
                <pt idx="489">
                  <v>25.859</v>
                </pt>
                <pt idx="490">
                  <v>25.8071</v>
                </pt>
                <pt idx="491">
                  <v>25.859</v>
                </pt>
                <pt idx="492">
                  <v>25.8071</v>
                </pt>
                <pt idx="493">
                  <v>25.8071</v>
                </pt>
                <pt idx="494">
                  <v>25.859</v>
                </pt>
                <pt idx="495">
                  <v>25.859</v>
                </pt>
                <pt idx="496">
                  <v>25.859</v>
                </pt>
                <pt idx="497">
                  <v>25.859</v>
                </pt>
                <pt idx="498">
                  <v>25.859</v>
                </pt>
                <pt idx="499">
                  <v>25.859</v>
                </pt>
              </numCache>
            </numRef>
          </val>
          <smooth val="0"/>
        </ser>
        <ser>
          <idx val="2"/>
          <order val="2"/>
          <tx>
            <strRef>
              <f>'Réponse perturbation'!$E$1</f>
              <strCache>
                <ptCount val="1"/>
                <pt idx="0">
                  <v>T2</v>
                </pt>
              </strCache>
            </strRef>
          </tx>
          <spPr>
            <a:ln w="28575" cap="rnd">
              <a:solidFill>
                <a:schemeClr val="accent4"/>
              </a:solidFill>
              <a:prstDash val="solid"/>
              <a:round/>
            </a:ln>
          </spPr>
          <marker>
            <symbol val="none"/>
            <spPr>
              <a:ln>
                <a:prstDash val="solid"/>
              </a:ln>
            </spPr>
          </marker>
          <cat>
            <numRef>
              <f>'Réponse perturbation'!$A$2:$A$501</f>
              <numCache>
                <formatCode>0.00</formatCode>
                <ptCount val="500"/>
                <pt idx="0">
                  <v>0</v>
                </pt>
                <pt idx="1">
                  <v>5</v>
                </pt>
                <pt idx="2">
                  <v>10</v>
                </pt>
                <pt idx="3">
                  <v>15</v>
                </pt>
                <pt idx="4">
                  <v>20</v>
                </pt>
                <pt idx="5">
                  <v>25</v>
                </pt>
                <pt idx="6">
                  <v>30</v>
                </pt>
                <pt idx="7">
                  <v>35</v>
                </pt>
                <pt idx="8">
                  <v>40</v>
                </pt>
                <pt idx="9">
                  <v>45</v>
                </pt>
                <pt idx="10">
                  <v>50</v>
                </pt>
                <pt idx="11">
                  <v>55</v>
                </pt>
                <pt idx="12">
                  <v>60</v>
                </pt>
                <pt idx="13">
                  <v>65</v>
                </pt>
                <pt idx="14">
                  <v>70</v>
                </pt>
                <pt idx="15">
                  <v>75</v>
                </pt>
                <pt idx="16">
                  <v>80</v>
                </pt>
                <pt idx="17">
                  <v>85</v>
                </pt>
                <pt idx="18">
                  <v>90</v>
                </pt>
                <pt idx="19">
                  <v>95</v>
                </pt>
                <pt idx="20">
                  <v>100</v>
                </pt>
                <pt idx="21">
                  <v>105</v>
                </pt>
                <pt idx="22">
                  <v>110</v>
                </pt>
                <pt idx="23">
                  <v>115</v>
                </pt>
                <pt idx="24">
                  <v>120</v>
                </pt>
                <pt idx="25">
                  <v>125</v>
                </pt>
                <pt idx="26">
                  <v>130</v>
                </pt>
                <pt idx="27">
                  <v>135</v>
                </pt>
                <pt idx="28">
                  <v>140</v>
                </pt>
                <pt idx="29">
                  <v>145</v>
                </pt>
                <pt idx="30">
                  <v>150</v>
                </pt>
                <pt idx="31">
                  <v>155</v>
                </pt>
                <pt idx="32">
                  <v>160</v>
                </pt>
                <pt idx="33">
                  <v>165</v>
                </pt>
                <pt idx="34">
                  <v>170</v>
                </pt>
                <pt idx="35">
                  <v>175</v>
                </pt>
                <pt idx="36">
                  <v>180</v>
                </pt>
                <pt idx="37">
                  <v>185</v>
                </pt>
                <pt idx="38">
                  <v>190</v>
                </pt>
                <pt idx="39">
                  <v>195</v>
                </pt>
                <pt idx="40">
                  <v>200</v>
                </pt>
                <pt idx="41">
                  <v>205</v>
                </pt>
                <pt idx="42">
                  <v>210</v>
                </pt>
                <pt idx="43">
                  <v>215</v>
                </pt>
                <pt idx="44">
                  <v>220</v>
                </pt>
                <pt idx="45">
                  <v>225</v>
                </pt>
                <pt idx="46">
                  <v>230</v>
                </pt>
                <pt idx="47">
                  <v>235</v>
                </pt>
                <pt idx="48">
                  <v>240</v>
                </pt>
                <pt idx="49">
                  <v>245</v>
                </pt>
                <pt idx="50">
                  <v>250</v>
                </pt>
                <pt idx="51">
                  <v>255</v>
                </pt>
                <pt idx="52">
                  <v>260</v>
                </pt>
                <pt idx="53">
                  <v>265</v>
                </pt>
                <pt idx="54">
                  <v>270</v>
                </pt>
                <pt idx="55">
                  <v>275</v>
                </pt>
                <pt idx="56">
                  <v>280</v>
                </pt>
                <pt idx="57">
                  <v>285</v>
                </pt>
                <pt idx="58">
                  <v>290</v>
                </pt>
                <pt idx="59">
                  <v>295</v>
                </pt>
                <pt idx="60">
                  <v>300</v>
                </pt>
                <pt idx="61">
                  <v>305</v>
                </pt>
                <pt idx="62">
                  <v>310</v>
                </pt>
                <pt idx="63">
                  <v>315</v>
                </pt>
                <pt idx="64">
                  <v>320</v>
                </pt>
                <pt idx="65">
                  <v>325</v>
                </pt>
                <pt idx="66">
                  <v>330</v>
                </pt>
                <pt idx="67">
                  <v>335</v>
                </pt>
                <pt idx="68">
                  <v>340</v>
                </pt>
                <pt idx="69">
                  <v>345</v>
                </pt>
                <pt idx="70">
                  <v>350</v>
                </pt>
                <pt idx="71">
                  <v>355</v>
                </pt>
                <pt idx="72">
                  <v>360</v>
                </pt>
                <pt idx="73">
                  <v>365</v>
                </pt>
                <pt idx="74">
                  <v>370</v>
                </pt>
                <pt idx="75">
                  <v>375</v>
                </pt>
                <pt idx="76">
                  <v>380</v>
                </pt>
                <pt idx="77">
                  <v>385</v>
                </pt>
                <pt idx="78">
                  <v>390</v>
                </pt>
                <pt idx="79">
                  <v>395</v>
                </pt>
                <pt idx="80">
                  <v>400</v>
                </pt>
                <pt idx="81">
                  <v>405</v>
                </pt>
                <pt idx="82">
                  <v>410</v>
                </pt>
                <pt idx="83">
                  <v>415</v>
                </pt>
                <pt idx="84">
                  <v>420</v>
                </pt>
                <pt idx="85">
                  <v>425</v>
                </pt>
                <pt idx="86">
                  <v>430</v>
                </pt>
                <pt idx="87">
                  <v>435</v>
                </pt>
                <pt idx="88">
                  <v>440</v>
                </pt>
                <pt idx="89">
                  <v>445</v>
                </pt>
                <pt idx="90">
                  <v>450</v>
                </pt>
                <pt idx="91">
                  <v>455</v>
                </pt>
                <pt idx="92">
                  <v>460</v>
                </pt>
                <pt idx="93">
                  <v>465</v>
                </pt>
                <pt idx="94">
                  <v>470</v>
                </pt>
                <pt idx="95">
                  <v>475</v>
                </pt>
                <pt idx="96">
                  <v>480</v>
                </pt>
                <pt idx="97">
                  <v>485</v>
                </pt>
                <pt idx="98">
                  <v>490</v>
                </pt>
                <pt idx="99">
                  <v>495</v>
                </pt>
                <pt idx="100">
                  <v>500</v>
                </pt>
                <pt idx="101">
                  <v>505</v>
                </pt>
                <pt idx="102">
                  <v>510</v>
                </pt>
                <pt idx="103">
                  <v>515</v>
                </pt>
                <pt idx="104">
                  <v>520</v>
                </pt>
                <pt idx="105">
                  <v>525</v>
                </pt>
                <pt idx="106">
                  <v>530</v>
                </pt>
                <pt idx="107">
                  <v>535</v>
                </pt>
                <pt idx="108">
                  <v>540</v>
                </pt>
                <pt idx="109">
                  <v>545</v>
                </pt>
                <pt idx="110">
                  <v>550</v>
                </pt>
                <pt idx="111">
                  <v>555</v>
                </pt>
                <pt idx="112">
                  <v>560</v>
                </pt>
                <pt idx="113">
                  <v>565</v>
                </pt>
                <pt idx="114">
                  <v>570</v>
                </pt>
                <pt idx="115">
                  <v>575</v>
                </pt>
                <pt idx="116">
                  <v>580</v>
                </pt>
                <pt idx="117">
                  <v>585</v>
                </pt>
                <pt idx="118">
                  <v>590</v>
                </pt>
                <pt idx="119">
                  <v>595</v>
                </pt>
                <pt idx="120">
                  <v>600</v>
                </pt>
                <pt idx="121">
                  <v>605</v>
                </pt>
                <pt idx="122">
                  <v>610</v>
                </pt>
                <pt idx="123">
                  <v>615</v>
                </pt>
                <pt idx="124">
                  <v>620</v>
                </pt>
                <pt idx="125">
                  <v>625</v>
                </pt>
                <pt idx="126">
                  <v>630</v>
                </pt>
                <pt idx="127">
                  <v>635</v>
                </pt>
                <pt idx="128">
                  <v>640</v>
                </pt>
                <pt idx="129">
                  <v>645</v>
                </pt>
                <pt idx="130">
                  <v>650</v>
                </pt>
                <pt idx="131">
                  <v>655</v>
                </pt>
                <pt idx="132">
                  <v>660</v>
                </pt>
                <pt idx="133">
                  <v>665</v>
                </pt>
                <pt idx="134">
                  <v>670</v>
                </pt>
                <pt idx="135">
                  <v>675</v>
                </pt>
                <pt idx="136">
                  <v>680</v>
                </pt>
                <pt idx="137">
                  <v>685</v>
                </pt>
                <pt idx="138">
                  <v>690</v>
                </pt>
                <pt idx="139">
                  <v>695</v>
                </pt>
                <pt idx="140">
                  <v>700</v>
                </pt>
                <pt idx="141">
                  <v>705</v>
                </pt>
                <pt idx="142">
                  <v>710</v>
                </pt>
                <pt idx="143">
                  <v>715</v>
                </pt>
                <pt idx="144">
                  <v>720</v>
                </pt>
                <pt idx="145">
                  <v>725</v>
                </pt>
                <pt idx="146">
                  <v>730</v>
                </pt>
                <pt idx="147">
                  <v>735</v>
                </pt>
                <pt idx="148">
                  <v>740</v>
                </pt>
                <pt idx="149">
                  <v>745</v>
                </pt>
                <pt idx="150">
                  <v>750</v>
                </pt>
                <pt idx="151">
                  <v>755</v>
                </pt>
                <pt idx="152">
                  <v>760</v>
                </pt>
                <pt idx="153">
                  <v>765</v>
                </pt>
                <pt idx="154">
                  <v>770</v>
                </pt>
                <pt idx="155">
                  <v>775</v>
                </pt>
                <pt idx="156">
                  <v>780</v>
                </pt>
                <pt idx="157">
                  <v>785</v>
                </pt>
                <pt idx="158">
                  <v>790</v>
                </pt>
                <pt idx="159">
                  <v>795</v>
                </pt>
                <pt idx="160">
                  <v>800</v>
                </pt>
                <pt idx="161">
                  <v>805</v>
                </pt>
                <pt idx="162">
                  <v>810</v>
                </pt>
                <pt idx="163">
                  <v>815</v>
                </pt>
                <pt idx="164">
                  <v>820</v>
                </pt>
                <pt idx="165">
                  <v>825</v>
                </pt>
                <pt idx="166">
                  <v>830</v>
                </pt>
                <pt idx="167">
                  <v>835</v>
                </pt>
                <pt idx="168">
                  <v>840</v>
                </pt>
                <pt idx="169">
                  <v>845</v>
                </pt>
                <pt idx="170">
                  <v>850</v>
                </pt>
                <pt idx="171">
                  <v>855</v>
                </pt>
                <pt idx="172">
                  <v>860</v>
                </pt>
                <pt idx="173">
                  <v>865</v>
                </pt>
                <pt idx="174">
                  <v>870</v>
                </pt>
                <pt idx="175">
                  <v>875</v>
                </pt>
                <pt idx="176">
                  <v>880</v>
                </pt>
                <pt idx="177">
                  <v>885</v>
                </pt>
                <pt idx="178">
                  <v>890</v>
                </pt>
                <pt idx="179">
                  <v>895</v>
                </pt>
                <pt idx="180">
                  <v>900</v>
                </pt>
                <pt idx="181">
                  <v>905</v>
                </pt>
                <pt idx="182">
                  <v>910</v>
                </pt>
                <pt idx="183">
                  <v>915</v>
                </pt>
                <pt idx="184">
                  <v>920</v>
                </pt>
                <pt idx="185">
                  <v>925</v>
                </pt>
                <pt idx="186">
                  <v>930</v>
                </pt>
                <pt idx="187">
                  <v>935</v>
                </pt>
                <pt idx="188">
                  <v>940</v>
                </pt>
                <pt idx="189">
                  <v>945</v>
                </pt>
                <pt idx="190">
                  <v>950</v>
                </pt>
                <pt idx="191">
                  <v>955</v>
                </pt>
                <pt idx="192">
                  <v>960</v>
                </pt>
                <pt idx="193">
                  <v>965</v>
                </pt>
                <pt idx="194">
                  <v>970</v>
                </pt>
                <pt idx="195">
                  <v>975</v>
                </pt>
                <pt idx="196">
                  <v>980</v>
                </pt>
                <pt idx="197">
                  <v>985</v>
                </pt>
                <pt idx="198">
                  <v>990</v>
                </pt>
                <pt idx="199">
                  <v>995</v>
                </pt>
                <pt idx="200">
                  <v>1000</v>
                </pt>
                <pt idx="201">
                  <v>1005</v>
                </pt>
                <pt idx="202">
                  <v>1010</v>
                </pt>
                <pt idx="203">
                  <v>1015</v>
                </pt>
                <pt idx="204">
                  <v>1020</v>
                </pt>
                <pt idx="205">
                  <v>1025</v>
                </pt>
                <pt idx="206">
                  <v>1030</v>
                </pt>
                <pt idx="207">
                  <v>1035</v>
                </pt>
                <pt idx="208">
                  <v>1040</v>
                </pt>
                <pt idx="209">
                  <v>1045</v>
                </pt>
                <pt idx="210">
                  <v>1050</v>
                </pt>
                <pt idx="211">
                  <v>1055</v>
                </pt>
                <pt idx="212">
                  <v>1060</v>
                </pt>
                <pt idx="213">
                  <v>1065</v>
                </pt>
                <pt idx="214">
                  <v>1070</v>
                </pt>
                <pt idx="215">
                  <v>1075</v>
                </pt>
                <pt idx="216">
                  <v>1080</v>
                </pt>
                <pt idx="217">
                  <v>1085</v>
                </pt>
                <pt idx="218">
                  <v>1090</v>
                </pt>
                <pt idx="219">
                  <v>1095</v>
                </pt>
                <pt idx="220">
                  <v>1100</v>
                </pt>
                <pt idx="221">
                  <v>1105</v>
                </pt>
                <pt idx="222">
                  <v>1110</v>
                </pt>
                <pt idx="223">
                  <v>1115</v>
                </pt>
                <pt idx="224">
                  <v>1120</v>
                </pt>
                <pt idx="225">
                  <v>1125</v>
                </pt>
                <pt idx="226">
                  <v>1130</v>
                </pt>
                <pt idx="227">
                  <v>1135</v>
                </pt>
                <pt idx="228">
                  <v>1140</v>
                </pt>
                <pt idx="229">
                  <v>1145</v>
                </pt>
                <pt idx="230">
                  <v>1150</v>
                </pt>
                <pt idx="231">
                  <v>1155</v>
                </pt>
                <pt idx="232">
                  <v>1160</v>
                </pt>
                <pt idx="233">
                  <v>1165</v>
                </pt>
                <pt idx="234">
                  <v>1170</v>
                </pt>
                <pt idx="235">
                  <v>1175</v>
                </pt>
                <pt idx="236">
                  <v>1180</v>
                </pt>
                <pt idx="237">
                  <v>1185</v>
                </pt>
                <pt idx="238">
                  <v>1190</v>
                </pt>
                <pt idx="239">
                  <v>1195</v>
                </pt>
                <pt idx="240">
                  <v>1200</v>
                </pt>
                <pt idx="241">
                  <v>1205</v>
                </pt>
                <pt idx="242">
                  <v>1210</v>
                </pt>
                <pt idx="243">
                  <v>1215</v>
                </pt>
                <pt idx="244">
                  <v>1220</v>
                </pt>
                <pt idx="245">
                  <v>1225</v>
                </pt>
                <pt idx="246">
                  <v>1230</v>
                </pt>
                <pt idx="247">
                  <v>1235</v>
                </pt>
                <pt idx="248">
                  <v>1240</v>
                </pt>
                <pt idx="249">
                  <v>1245</v>
                </pt>
                <pt idx="250">
                  <v>1250</v>
                </pt>
                <pt idx="251">
                  <v>1255</v>
                </pt>
                <pt idx="252">
                  <v>1260</v>
                </pt>
                <pt idx="253">
                  <v>1265</v>
                </pt>
                <pt idx="254">
                  <v>1270</v>
                </pt>
                <pt idx="255">
                  <v>1275</v>
                </pt>
                <pt idx="256">
                  <v>1280</v>
                </pt>
                <pt idx="257">
                  <v>1285</v>
                </pt>
                <pt idx="258">
                  <v>1290</v>
                </pt>
                <pt idx="259">
                  <v>1295</v>
                </pt>
                <pt idx="260">
                  <v>1300</v>
                </pt>
                <pt idx="261">
                  <v>1305</v>
                </pt>
                <pt idx="262">
                  <v>1310</v>
                </pt>
                <pt idx="263">
                  <v>1315</v>
                </pt>
                <pt idx="264">
                  <v>1320</v>
                </pt>
                <pt idx="265">
                  <v>1325</v>
                </pt>
                <pt idx="266">
                  <v>1330</v>
                </pt>
                <pt idx="267">
                  <v>1335</v>
                </pt>
                <pt idx="268">
                  <v>1340</v>
                </pt>
                <pt idx="269">
                  <v>1345</v>
                </pt>
                <pt idx="270">
                  <v>1350</v>
                </pt>
                <pt idx="271">
                  <v>1355</v>
                </pt>
                <pt idx="272">
                  <v>1360</v>
                </pt>
                <pt idx="273">
                  <v>1365</v>
                </pt>
                <pt idx="274">
                  <v>1370</v>
                </pt>
                <pt idx="275">
                  <v>1375</v>
                </pt>
                <pt idx="276">
                  <v>1380</v>
                </pt>
                <pt idx="277">
                  <v>1385</v>
                </pt>
                <pt idx="278">
                  <v>1390</v>
                </pt>
                <pt idx="279">
                  <v>1395</v>
                </pt>
                <pt idx="280">
                  <v>1400</v>
                </pt>
                <pt idx="281">
                  <v>1405</v>
                </pt>
                <pt idx="282">
                  <v>1410</v>
                </pt>
                <pt idx="283">
                  <v>1415</v>
                </pt>
                <pt idx="284">
                  <v>1420</v>
                </pt>
                <pt idx="285">
                  <v>1425</v>
                </pt>
                <pt idx="286">
                  <v>1430</v>
                </pt>
                <pt idx="287">
                  <v>1435</v>
                </pt>
                <pt idx="288">
                  <v>1440</v>
                </pt>
                <pt idx="289">
                  <v>1445</v>
                </pt>
                <pt idx="290">
                  <v>1450</v>
                </pt>
                <pt idx="291">
                  <v>1455</v>
                </pt>
                <pt idx="292">
                  <v>1460</v>
                </pt>
                <pt idx="293">
                  <v>1465</v>
                </pt>
                <pt idx="294">
                  <v>1470</v>
                </pt>
                <pt idx="295">
                  <v>1475</v>
                </pt>
                <pt idx="296">
                  <v>1480</v>
                </pt>
                <pt idx="297">
                  <v>1485</v>
                </pt>
                <pt idx="298">
                  <v>1490</v>
                </pt>
                <pt idx="299">
                  <v>1495</v>
                </pt>
                <pt idx="300">
                  <v>1500</v>
                </pt>
                <pt idx="301">
                  <v>1505</v>
                </pt>
                <pt idx="302">
                  <v>1510</v>
                </pt>
                <pt idx="303">
                  <v>1515</v>
                </pt>
                <pt idx="304">
                  <v>1520</v>
                </pt>
                <pt idx="305">
                  <v>1525</v>
                </pt>
                <pt idx="306">
                  <v>1530</v>
                </pt>
                <pt idx="307">
                  <v>1535</v>
                </pt>
                <pt idx="308">
                  <v>1540</v>
                </pt>
                <pt idx="309">
                  <v>1545</v>
                </pt>
                <pt idx="310">
                  <v>1550</v>
                </pt>
                <pt idx="311">
                  <v>1555</v>
                </pt>
                <pt idx="312">
                  <v>1560</v>
                </pt>
                <pt idx="313">
                  <v>1565</v>
                </pt>
                <pt idx="314">
                  <v>1570</v>
                </pt>
                <pt idx="315">
                  <v>1575</v>
                </pt>
                <pt idx="316">
                  <v>1580</v>
                </pt>
                <pt idx="317">
                  <v>1585</v>
                </pt>
                <pt idx="318">
                  <v>1590</v>
                </pt>
                <pt idx="319">
                  <v>1595</v>
                </pt>
                <pt idx="320">
                  <v>1600</v>
                </pt>
                <pt idx="321">
                  <v>1605</v>
                </pt>
                <pt idx="322">
                  <v>1610</v>
                </pt>
                <pt idx="323">
                  <v>1615</v>
                </pt>
                <pt idx="324">
                  <v>1620</v>
                </pt>
                <pt idx="325">
                  <v>1625</v>
                </pt>
                <pt idx="326">
                  <v>1630</v>
                </pt>
                <pt idx="327">
                  <v>1635</v>
                </pt>
                <pt idx="328">
                  <v>1640</v>
                </pt>
                <pt idx="329">
                  <v>1645</v>
                </pt>
                <pt idx="330">
                  <v>1650</v>
                </pt>
                <pt idx="331">
                  <v>1655</v>
                </pt>
                <pt idx="332">
                  <v>1660</v>
                </pt>
                <pt idx="333">
                  <v>1665</v>
                </pt>
                <pt idx="334">
                  <v>1670</v>
                </pt>
                <pt idx="335">
                  <v>1675</v>
                </pt>
                <pt idx="336">
                  <v>1680</v>
                </pt>
                <pt idx="337">
                  <v>1685</v>
                </pt>
                <pt idx="338">
                  <v>1690</v>
                </pt>
                <pt idx="339">
                  <v>1695</v>
                </pt>
                <pt idx="340">
                  <v>1700</v>
                </pt>
                <pt idx="341">
                  <v>1705</v>
                </pt>
                <pt idx="342">
                  <v>1710</v>
                </pt>
                <pt idx="343">
                  <v>1715</v>
                </pt>
                <pt idx="344">
                  <v>1720</v>
                </pt>
                <pt idx="345">
                  <v>1725</v>
                </pt>
                <pt idx="346">
                  <v>1730</v>
                </pt>
                <pt idx="347">
                  <v>1735</v>
                </pt>
                <pt idx="348">
                  <v>1740</v>
                </pt>
                <pt idx="349">
                  <v>1745</v>
                </pt>
                <pt idx="350">
                  <v>1750</v>
                </pt>
                <pt idx="351">
                  <v>1755</v>
                </pt>
                <pt idx="352">
                  <v>1760</v>
                </pt>
                <pt idx="353">
                  <v>1765</v>
                </pt>
                <pt idx="354">
                  <v>1770</v>
                </pt>
                <pt idx="355">
                  <v>1775</v>
                </pt>
                <pt idx="356">
                  <v>1780</v>
                </pt>
                <pt idx="357">
                  <v>1785</v>
                </pt>
                <pt idx="358">
                  <v>1790</v>
                </pt>
                <pt idx="359">
                  <v>1795</v>
                </pt>
                <pt idx="360">
                  <v>1800</v>
                </pt>
                <pt idx="361">
                  <v>1805</v>
                </pt>
                <pt idx="362">
                  <v>1810</v>
                </pt>
                <pt idx="363">
                  <v>1815</v>
                </pt>
                <pt idx="364">
                  <v>1820</v>
                </pt>
                <pt idx="365">
                  <v>1825</v>
                </pt>
                <pt idx="366">
                  <v>1830</v>
                </pt>
                <pt idx="367">
                  <v>1835</v>
                </pt>
                <pt idx="368">
                  <v>1840</v>
                </pt>
                <pt idx="369">
                  <v>1845</v>
                </pt>
                <pt idx="370">
                  <v>1850</v>
                </pt>
                <pt idx="371">
                  <v>1855</v>
                </pt>
                <pt idx="372">
                  <v>1860</v>
                </pt>
                <pt idx="373">
                  <v>1865</v>
                </pt>
                <pt idx="374">
                  <v>1870</v>
                </pt>
                <pt idx="375">
                  <v>1875</v>
                </pt>
                <pt idx="376">
                  <v>1880</v>
                </pt>
                <pt idx="377">
                  <v>1885</v>
                </pt>
                <pt idx="378">
                  <v>1890</v>
                </pt>
                <pt idx="379">
                  <v>1895</v>
                </pt>
                <pt idx="380">
                  <v>1900</v>
                </pt>
                <pt idx="381">
                  <v>1905</v>
                </pt>
                <pt idx="382">
                  <v>1910</v>
                </pt>
                <pt idx="383">
                  <v>1915</v>
                </pt>
                <pt idx="384">
                  <v>1920</v>
                </pt>
                <pt idx="385">
                  <v>1925</v>
                </pt>
                <pt idx="386">
                  <v>1930</v>
                </pt>
                <pt idx="387">
                  <v>1935</v>
                </pt>
                <pt idx="388">
                  <v>1940</v>
                </pt>
                <pt idx="389">
                  <v>1945</v>
                </pt>
                <pt idx="390">
                  <v>1950</v>
                </pt>
                <pt idx="391">
                  <v>1955</v>
                </pt>
                <pt idx="392">
                  <v>1960</v>
                </pt>
                <pt idx="393">
                  <v>1965</v>
                </pt>
                <pt idx="394">
                  <v>1970</v>
                </pt>
                <pt idx="395">
                  <v>1975</v>
                </pt>
                <pt idx="396">
                  <v>1980</v>
                </pt>
                <pt idx="397">
                  <v>1985</v>
                </pt>
                <pt idx="398">
                  <v>1990</v>
                </pt>
                <pt idx="399">
                  <v>1995</v>
                </pt>
                <pt idx="400">
                  <v>2000</v>
                </pt>
                <pt idx="401">
                  <v>2005</v>
                </pt>
                <pt idx="402">
                  <v>2010</v>
                </pt>
                <pt idx="403">
                  <v>2015</v>
                </pt>
                <pt idx="404">
                  <v>2020</v>
                </pt>
                <pt idx="405">
                  <v>2025</v>
                </pt>
                <pt idx="406">
                  <v>2030</v>
                </pt>
                <pt idx="407">
                  <v>2035</v>
                </pt>
                <pt idx="408">
                  <v>2040</v>
                </pt>
                <pt idx="409">
                  <v>2045</v>
                </pt>
                <pt idx="410">
                  <v>2050</v>
                </pt>
                <pt idx="411">
                  <v>2055</v>
                </pt>
                <pt idx="412">
                  <v>2060</v>
                </pt>
                <pt idx="413">
                  <v>2065</v>
                </pt>
                <pt idx="414">
                  <v>2070</v>
                </pt>
                <pt idx="415">
                  <v>2075</v>
                </pt>
                <pt idx="416">
                  <v>2080</v>
                </pt>
                <pt idx="417">
                  <v>2085</v>
                </pt>
                <pt idx="418">
                  <v>2090</v>
                </pt>
                <pt idx="419">
                  <v>2095</v>
                </pt>
                <pt idx="420">
                  <v>2100</v>
                </pt>
                <pt idx="421">
                  <v>2105</v>
                </pt>
                <pt idx="422">
                  <v>2110</v>
                </pt>
                <pt idx="423">
                  <v>2115</v>
                </pt>
                <pt idx="424">
                  <v>2120</v>
                </pt>
                <pt idx="425">
                  <v>2125</v>
                </pt>
                <pt idx="426">
                  <v>2130</v>
                </pt>
                <pt idx="427">
                  <v>2135</v>
                </pt>
                <pt idx="428">
                  <v>2140</v>
                </pt>
                <pt idx="429">
                  <v>2145</v>
                </pt>
                <pt idx="430">
                  <v>2150</v>
                </pt>
                <pt idx="431">
                  <v>2155</v>
                </pt>
                <pt idx="432">
                  <v>2160</v>
                </pt>
                <pt idx="433">
                  <v>2165</v>
                </pt>
                <pt idx="434">
                  <v>2170</v>
                </pt>
                <pt idx="435">
                  <v>2175</v>
                </pt>
                <pt idx="436">
                  <v>2180</v>
                </pt>
                <pt idx="437">
                  <v>2185</v>
                </pt>
                <pt idx="438">
                  <v>2190</v>
                </pt>
                <pt idx="439">
                  <v>2195</v>
                </pt>
                <pt idx="440">
                  <v>2200</v>
                </pt>
                <pt idx="441">
                  <v>2205</v>
                </pt>
                <pt idx="442">
                  <v>2210</v>
                </pt>
                <pt idx="443">
                  <v>2215</v>
                </pt>
                <pt idx="444">
                  <v>2220</v>
                </pt>
                <pt idx="445">
                  <v>2225</v>
                </pt>
                <pt idx="446">
                  <v>2230</v>
                </pt>
                <pt idx="447">
                  <v>2235</v>
                </pt>
                <pt idx="448">
                  <v>2240</v>
                </pt>
                <pt idx="449">
                  <v>2245</v>
                </pt>
                <pt idx="450">
                  <v>2250</v>
                </pt>
                <pt idx="451">
                  <v>2255</v>
                </pt>
                <pt idx="452">
                  <v>2260</v>
                </pt>
                <pt idx="453">
                  <v>2265</v>
                </pt>
                <pt idx="454">
                  <v>2270</v>
                </pt>
                <pt idx="455">
                  <v>2275</v>
                </pt>
                <pt idx="456">
                  <v>2280</v>
                </pt>
                <pt idx="457">
                  <v>2285</v>
                </pt>
                <pt idx="458">
                  <v>2290</v>
                </pt>
                <pt idx="459">
                  <v>2295</v>
                </pt>
                <pt idx="460">
                  <v>2300</v>
                </pt>
                <pt idx="461">
                  <v>2305</v>
                </pt>
                <pt idx="462">
                  <v>2310</v>
                </pt>
                <pt idx="463">
                  <v>2315</v>
                </pt>
                <pt idx="464">
                  <v>2320</v>
                </pt>
                <pt idx="465">
                  <v>2325</v>
                </pt>
                <pt idx="466">
                  <v>2330</v>
                </pt>
                <pt idx="467">
                  <v>2335</v>
                </pt>
                <pt idx="468">
                  <v>2340</v>
                </pt>
                <pt idx="469">
                  <v>2345</v>
                </pt>
                <pt idx="470">
                  <v>2350</v>
                </pt>
                <pt idx="471">
                  <v>2355</v>
                </pt>
                <pt idx="472">
                  <v>2360</v>
                </pt>
                <pt idx="473">
                  <v>2365</v>
                </pt>
                <pt idx="474">
                  <v>2370</v>
                </pt>
                <pt idx="475">
                  <v>2375</v>
                </pt>
                <pt idx="476">
                  <v>2380</v>
                </pt>
                <pt idx="477">
                  <v>2385</v>
                </pt>
                <pt idx="478">
                  <v>2390</v>
                </pt>
                <pt idx="479">
                  <v>2395</v>
                </pt>
                <pt idx="480">
                  <v>2400</v>
                </pt>
                <pt idx="481">
                  <v>2405</v>
                </pt>
                <pt idx="482">
                  <v>2410</v>
                </pt>
                <pt idx="483">
                  <v>2415</v>
                </pt>
                <pt idx="484">
                  <v>2420</v>
                </pt>
                <pt idx="485">
                  <v>2425</v>
                </pt>
                <pt idx="486">
                  <v>2430</v>
                </pt>
                <pt idx="487">
                  <v>2435</v>
                </pt>
                <pt idx="488">
                  <v>2440</v>
                </pt>
                <pt idx="489">
                  <v>2445</v>
                </pt>
                <pt idx="490">
                  <v>2450</v>
                </pt>
                <pt idx="491">
                  <v>2455</v>
                </pt>
                <pt idx="492">
                  <v>2460</v>
                </pt>
                <pt idx="493">
                  <v>2465</v>
                </pt>
                <pt idx="494">
                  <v>2470</v>
                </pt>
                <pt idx="495">
                  <v>2475</v>
                </pt>
                <pt idx="496">
                  <v>2480</v>
                </pt>
                <pt idx="497">
                  <v>2485</v>
                </pt>
                <pt idx="498">
                  <v>2490</v>
                </pt>
                <pt idx="499">
                  <v>2495</v>
                </pt>
              </numCache>
            </numRef>
          </cat>
          <val>
            <numRef>
              <f>'Réponse perturbation'!$E$2:$E$501</f>
              <numCache>
                <formatCode>0.00</formatCode>
                <ptCount val="500"/>
                <pt idx="0">
                  <v>23.1147</v>
                </pt>
                <pt idx="1">
                  <v>23.1706</v>
                </pt>
                <pt idx="2">
                  <v>23.1706</v>
                </pt>
                <pt idx="3">
                  <v>23.1706</v>
                </pt>
                <pt idx="4">
                  <v>23.1706</v>
                </pt>
                <pt idx="5">
                  <v>23.1706</v>
                </pt>
                <pt idx="6">
                  <v>23.2263</v>
                </pt>
                <pt idx="7">
                  <v>23.282</v>
                </pt>
                <pt idx="8">
                  <v>23.3376</v>
                </pt>
                <pt idx="9">
                  <v>23.2263</v>
                </pt>
                <pt idx="10">
                  <v>23.2263</v>
                </pt>
                <pt idx="11">
                  <v>23.282</v>
                </pt>
                <pt idx="12">
                  <v>23.282</v>
                </pt>
                <pt idx="13">
                  <v>23.3376</v>
                </pt>
                <pt idx="14">
                  <v>23.3376</v>
                </pt>
                <pt idx="15">
                  <v>23.3931</v>
                </pt>
                <pt idx="16">
                  <v>23.3376</v>
                </pt>
                <pt idx="17">
                  <v>23.3376</v>
                </pt>
                <pt idx="18">
                  <v>23.3931</v>
                </pt>
                <pt idx="19">
                  <v>23.3931</v>
                </pt>
                <pt idx="20">
                  <v>23.4485</v>
                </pt>
                <pt idx="21">
                  <v>23.4485</v>
                </pt>
                <pt idx="22">
                  <v>23.5038</v>
                </pt>
                <pt idx="23">
                  <v>23.5591</v>
                </pt>
                <pt idx="24">
                  <v>23.5591</v>
                </pt>
                <pt idx="25">
                  <v>23.5591</v>
                </pt>
                <pt idx="26">
                  <v>23.6142</v>
                </pt>
                <pt idx="27">
                  <v>23.6142</v>
                </pt>
                <pt idx="28">
                  <v>23.6693</v>
                </pt>
                <pt idx="29">
                  <v>23.6142</v>
                </pt>
                <pt idx="30">
                  <v>23.6693</v>
                </pt>
                <pt idx="31">
                  <v>23.7243</v>
                </pt>
                <pt idx="32">
                  <v>23.7792</v>
                </pt>
                <pt idx="33">
                  <v>23.7792</v>
                </pt>
                <pt idx="34">
                  <v>23.7792</v>
                </pt>
                <pt idx="35">
                  <v>23.8887</v>
                </pt>
                <pt idx="36">
                  <v>23.8887</v>
                </pt>
                <pt idx="37">
                  <v>23.834</v>
                </pt>
                <pt idx="38">
                  <v>23.9434</v>
                </pt>
                <pt idx="39">
                  <v>23.9979</v>
                </pt>
                <pt idx="40">
                  <v>24.0524</v>
                </pt>
                <pt idx="41">
                  <v>23.9979</v>
                </pt>
                <pt idx="42">
                  <v>24.0524</v>
                </pt>
                <pt idx="43">
                  <v>24.0524</v>
                </pt>
                <pt idx="44">
                  <v>24.1068</v>
                </pt>
                <pt idx="45">
                  <v>24.1068</v>
                </pt>
                <pt idx="46">
                  <v>24.1612</v>
                </pt>
                <pt idx="47">
                  <v>24.1612</v>
                </pt>
                <pt idx="48">
                  <v>24.1612</v>
                </pt>
                <pt idx="49">
                  <v>24.2154</v>
                </pt>
                <pt idx="50">
                  <v>24.2154</v>
                </pt>
                <pt idx="51">
                  <v>24.3236</v>
                </pt>
                <pt idx="52">
                  <v>24.3236</v>
                </pt>
                <pt idx="53">
                  <v>24.3777</v>
                </pt>
                <pt idx="54">
                  <v>24.3777</v>
                </pt>
                <pt idx="55">
                  <v>24.4316</v>
                </pt>
                <pt idx="56">
                  <v>24.4316</v>
                </pt>
                <pt idx="57">
                  <v>24.5392</v>
                </pt>
                <pt idx="58">
                  <v>24.5392</v>
                </pt>
                <pt idx="59">
                  <v>24.5392</v>
                </pt>
                <pt idx="60">
                  <v>24.5929</v>
                </pt>
                <pt idx="61">
                  <v>24.5929</v>
                </pt>
                <pt idx="62">
                  <v>24.6465</v>
                </pt>
                <pt idx="63">
                  <v>24.6465</v>
                </pt>
                <pt idx="64">
                  <v>24.6465</v>
                </pt>
                <pt idx="65">
                  <v>24.6465</v>
                </pt>
                <pt idx="66">
                  <v>24.6465</v>
                </pt>
                <pt idx="67">
                  <v>24.7</v>
                </pt>
                <pt idx="68">
                  <v>24.7535</v>
                </pt>
                <pt idx="69">
                  <v>24.7535</v>
                </pt>
                <pt idx="70">
                  <v>24.7535</v>
                </pt>
                <pt idx="71">
                  <v>24.7535</v>
                </pt>
                <pt idx="72">
                  <v>24.7535</v>
                </pt>
                <pt idx="73">
                  <v>24.7535</v>
                </pt>
                <pt idx="74">
                  <v>24.8069</v>
                </pt>
                <pt idx="75">
                  <v>24.8069</v>
                </pt>
                <pt idx="76">
                  <v>24.8602</v>
                </pt>
                <pt idx="77">
                  <v>24.8069</v>
                </pt>
                <pt idx="78">
                  <v>24.8602</v>
                </pt>
                <pt idx="79">
                  <v>24.8602</v>
                </pt>
                <pt idx="80">
                  <v>24.8602</v>
                </pt>
                <pt idx="81">
                  <v>24.9134</v>
                </pt>
                <pt idx="82">
                  <v>24.8602</v>
                </pt>
                <pt idx="83">
                  <v>24.9134</v>
                </pt>
                <pt idx="84">
                  <v>24.9134</v>
                </pt>
                <pt idx="85">
                  <v>24.9134</v>
                </pt>
                <pt idx="86">
                  <v>24.9666</v>
                </pt>
                <pt idx="87">
                  <v>24.9134</v>
                </pt>
                <pt idx="88">
                  <v>24.9134</v>
                </pt>
                <pt idx="89">
                  <v>24.9134</v>
                </pt>
                <pt idx="90">
                  <v>25.0197</v>
                </pt>
                <pt idx="91">
                  <v>24.9666</v>
                </pt>
                <pt idx="92">
                  <v>24.9666</v>
                </pt>
                <pt idx="93">
                  <v>24.9666</v>
                </pt>
                <pt idx="94">
                  <v>25.0197</v>
                </pt>
                <pt idx="95">
                  <v>25.0197</v>
                </pt>
                <pt idx="96">
                  <v>25.0197</v>
                </pt>
                <pt idx="97">
                  <v>24.9666</v>
                </pt>
                <pt idx="98">
                  <v>25.0197</v>
                </pt>
                <pt idx="99">
                  <v>25.0197</v>
                </pt>
                <pt idx="100">
                  <v>24.9666</v>
                </pt>
                <pt idx="101">
                  <v>24.9666</v>
                </pt>
                <pt idx="102">
                  <v>25.0197</v>
                </pt>
                <pt idx="103">
                  <v>25.0197</v>
                </pt>
                <pt idx="104">
                  <v>25.0197</v>
                </pt>
                <pt idx="105">
                  <v>25.0727</v>
                </pt>
                <pt idx="106">
                  <v>25.0197</v>
                </pt>
                <pt idx="107">
                  <v>25.0727</v>
                </pt>
                <pt idx="108">
                  <v>25.0727</v>
                </pt>
                <pt idx="109">
                  <v>25.1785</v>
                </pt>
                <pt idx="110">
                  <v>25.1256</v>
                </pt>
                <pt idx="111">
                  <v>25.1256</v>
                </pt>
                <pt idx="112">
                  <v>25.1256</v>
                </pt>
                <pt idx="113">
                  <v>25.1785</v>
                </pt>
                <pt idx="114">
                  <v>25.1256</v>
                </pt>
                <pt idx="115">
                  <v>25.1785</v>
                </pt>
                <pt idx="116">
                  <v>25.1256</v>
                </pt>
                <pt idx="117">
                  <v>25.1256</v>
                </pt>
                <pt idx="118">
                  <v>25.1785</v>
                </pt>
                <pt idx="119">
                  <v>25.1256</v>
                </pt>
                <pt idx="120">
                  <v>25.1785</v>
                </pt>
                <pt idx="121">
                  <v>25.1785</v>
                </pt>
                <pt idx="122">
                  <v>25.1785</v>
                </pt>
                <pt idx="123">
                  <v>25.2313</v>
                </pt>
                <pt idx="124">
                  <v>25.1785</v>
                </pt>
                <pt idx="125">
                  <v>25.1256</v>
                </pt>
                <pt idx="126">
                  <v>25.1785</v>
                </pt>
                <pt idx="127">
                  <v>25.284</v>
                </pt>
                <pt idx="128">
                  <v>25.4416</v>
                </pt>
                <pt idx="129">
                  <v>25.5987</v>
                </pt>
                <pt idx="130">
                  <v>25.7551</v>
                </pt>
                <pt idx="131">
                  <v>25.9109</v>
                </pt>
                <pt idx="132">
                  <v>26.0144</v>
                </pt>
                <pt idx="133">
                  <v>26.1176</v>
                </pt>
                <pt idx="134">
                  <v>26.1691</v>
                </pt>
                <pt idx="135">
                  <v>26.272</v>
                </pt>
                <pt idx="136">
                  <v>26.4257</v>
                </pt>
                <pt idx="137">
                  <v>26.4257</v>
                </pt>
                <pt idx="138">
                  <v>26.4768</v>
                </pt>
                <pt idx="139">
                  <v>26.5788</v>
                </pt>
                <pt idx="140">
                  <v>26.6297</v>
                </pt>
                <pt idx="141">
                  <v>26.6806</v>
                </pt>
                <pt idx="142">
                  <v>26.6806</v>
                </pt>
                <pt idx="143">
                  <v>26.6806</v>
                </pt>
                <pt idx="144">
                  <v>26.7314</v>
                </pt>
                <pt idx="145">
                  <v>26.7314</v>
                </pt>
                <pt idx="146">
                  <v>26.8328</v>
                </pt>
                <pt idx="147">
                  <v>26.8328</v>
                </pt>
                <pt idx="148">
                  <v>26.8328</v>
                </pt>
                <pt idx="149">
                  <v>26.8328</v>
                </pt>
                <pt idx="150">
                  <v>26.7821</v>
                </pt>
                <pt idx="151">
                  <v>26.8328</v>
                </pt>
                <pt idx="152">
                  <v>26.8833</v>
                </pt>
                <pt idx="153">
                  <v>26.8833</v>
                </pt>
                <pt idx="154">
                  <v>26.8833</v>
                </pt>
                <pt idx="155">
                  <v>26.8328</v>
                </pt>
                <pt idx="156">
                  <v>26.7821</v>
                </pt>
                <pt idx="157">
                  <v>26.8328</v>
                </pt>
                <pt idx="158">
                  <v>26.7821</v>
                </pt>
                <pt idx="159">
                  <v>26.7821</v>
                </pt>
                <pt idx="160">
                  <v>26.7314</v>
                </pt>
                <pt idx="161">
                  <v>26.7821</v>
                </pt>
                <pt idx="162">
                  <v>26.7821</v>
                </pt>
                <pt idx="163">
                  <v>26.7821</v>
                </pt>
                <pt idx="164">
                  <v>26.7821</v>
                </pt>
                <pt idx="165">
                  <v>26.7314</v>
                </pt>
                <pt idx="166">
                  <v>26.7314</v>
                </pt>
                <pt idx="167">
                  <v>26.6297</v>
                </pt>
                <pt idx="168">
                  <v>26.6297</v>
                </pt>
                <pt idx="169">
                  <v>26.6297</v>
                </pt>
                <pt idx="170">
                  <v>26.5788</v>
                </pt>
                <pt idx="171">
                  <v>26.5278</v>
                </pt>
                <pt idx="172">
                  <v>26.5278</v>
                </pt>
                <pt idx="173">
                  <v>26.5788</v>
                </pt>
                <pt idx="174">
                  <v>26.5788</v>
                </pt>
                <pt idx="175">
                  <v>26.5278</v>
                </pt>
                <pt idx="176">
                  <v>26.5788</v>
                </pt>
                <pt idx="177">
                  <v>26.5278</v>
                </pt>
                <pt idx="178">
                  <v>26.5788</v>
                </pt>
                <pt idx="179">
                  <v>26.5788</v>
                </pt>
                <pt idx="180">
                  <v>26.5788</v>
                </pt>
                <pt idx="181">
                  <v>26.5788</v>
                </pt>
                <pt idx="182">
                  <v>26.4768</v>
                </pt>
                <pt idx="183">
                  <v>26.5278</v>
                </pt>
                <pt idx="184">
                  <v>26.4768</v>
                </pt>
                <pt idx="185">
                  <v>26.4768</v>
                </pt>
                <pt idx="186">
                  <v>26.5278</v>
                </pt>
                <pt idx="187">
                  <v>26.5278</v>
                </pt>
                <pt idx="188">
                  <v>26.4768</v>
                </pt>
                <pt idx="189">
                  <v>26.4257</v>
                </pt>
                <pt idx="190">
                  <v>26.4768</v>
                </pt>
                <pt idx="191">
                  <v>26.4257</v>
                </pt>
                <pt idx="192">
                  <v>26.3745</v>
                </pt>
                <pt idx="193">
                  <v>26.3745</v>
                </pt>
                <pt idx="194">
                  <v>26.3233</v>
                </pt>
                <pt idx="195">
                  <v>26.3233</v>
                </pt>
                <pt idx="196">
                  <v>26.272</v>
                </pt>
                <pt idx="197">
                  <v>26.272</v>
                </pt>
                <pt idx="198">
                  <v>26.272</v>
                </pt>
                <pt idx="199">
                  <v>26.3233</v>
                </pt>
                <pt idx="200">
                  <v>26.272</v>
                </pt>
                <pt idx="201">
                  <v>26.272</v>
                </pt>
                <pt idx="202">
                  <v>26.2206</v>
                </pt>
                <pt idx="203">
                  <v>26.2206</v>
                </pt>
                <pt idx="204">
                  <v>26.2206</v>
                </pt>
                <pt idx="205">
                  <v>26.1691</v>
                </pt>
                <pt idx="206">
                  <v>26.2206</v>
                </pt>
                <pt idx="207">
                  <v>26.2206</v>
                </pt>
                <pt idx="208">
                  <v>26.1691</v>
                </pt>
                <pt idx="209">
                  <v>26.2206</v>
                </pt>
                <pt idx="210">
                  <v>26.1691</v>
                </pt>
                <pt idx="211">
                  <v>26.1691</v>
                </pt>
                <pt idx="212">
                  <v>26.1691</v>
                </pt>
                <pt idx="213">
                  <v>26.2206</v>
                </pt>
                <pt idx="214">
                  <v>26.1691</v>
                </pt>
                <pt idx="215">
                  <v>26.1691</v>
                </pt>
                <pt idx="216">
                  <v>26.1176</v>
                </pt>
                <pt idx="217">
                  <v>26.1176</v>
                </pt>
                <pt idx="218">
                  <v>26.1176</v>
                </pt>
                <pt idx="219">
                  <v>26.1176</v>
                </pt>
                <pt idx="220">
                  <v>26.0661</v>
                </pt>
                <pt idx="221">
                  <v>26.0661</v>
                </pt>
                <pt idx="222">
                  <v>26.0661</v>
                </pt>
                <pt idx="223">
                  <v>26.0661</v>
                </pt>
                <pt idx="224">
                  <v>26.0661</v>
                </pt>
                <pt idx="225">
                  <v>26.1176</v>
                </pt>
                <pt idx="226">
                  <v>26.1176</v>
                </pt>
                <pt idx="227">
                  <v>26.1176</v>
                </pt>
                <pt idx="228">
                  <v>26.1176</v>
                </pt>
                <pt idx="229">
                  <v>26.0661</v>
                </pt>
                <pt idx="230">
                  <v>26.1176</v>
                </pt>
                <pt idx="231">
                  <v>26.1176</v>
                </pt>
                <pt idx="232">
                  <v>26.0144</v>
                </pt>
                <pt idx="233">
                  <v>26.0661</v>
                </pt>
                <pt idx="234">
                  <v>26.0661</v>
                </pt>
                <pt idx="235">
                  <v>26.0661</v>
                </pt>
                <pt idx="236">
                  <v>26.0144</v>
                </pt>
                <pt idx="237">
                  <v>26.0144</v>
                </pt>
                <pt idx="238">
                  <v>25.9626</v>
                </pt>
                <pt idx="239">
                  <v>26.0144</v>
                </pt>
                <pt idx="240">
                  <v>25.9109</v>
                </pt>
                <pt idx="241">
                  <v>26.0144</v>
                </pt>
                <pt idx="242">
                  <v>25.9626</v>
                </pt>
                <pt idx="243">
                  <v>25.9626</v>
                </pt>
                <pt idx="244">
                  <v>25.9626</v>
                </pt>
                <pt idx="245">
                  <v>25.9109</v>
                </pt>
                <pt idx="246">
                  <v>25.9626</v>
                </pt>
                <pt idx="247">
                  <v>25.9109</v>
                </pt>
                <pt idx="248">
                  <v>25.9109</v>
                </pt>
                <pt idx="249">
                  <v>25.9626</v>
                </pt>
                <pt idx="250">
                  <v>25.9109</v>
                </pt>
                <pt idx="251">
                  <v>25.9626</v>
                </pt>
                <pt idx="252">
                  <v>25.9109</v>
                </pt>
                <pt idx="253">
                  <v>25.9109</v>
                </pt>
                <pt idx="254">
                  <v>25.9109</v>
                </pt>
                <pt idx="255">
                  <v>25.9109</v>
                </pt>
                <pt idx="256">
                  <v>25.9109</v>
                </pt>
                <pt idx="257">
                  <v>25.9626</v>
                </pt>
                <pt idx="258">
                  <v>25.859</v>
                </pt>
                <pt idx="259">
                  <v>25.859</v>
                </pt>
                <pt idx="260">
                  <v>25.859</v>
                </pt>
                <pt idx="261">
                  <v>25.8071</v>
                </pt>
                <pt idx="262">
                  <v>25.859</v>
                </pt>
                <pt idx="263">
                  <v>25.859</v>
                </pt>
                <pt idx="264">
                  <v>25.859</v>
                </pt>
                <pt idx="265">
                  <v>25.859</v>
                </pt>
                <pt idx="266">
                  <v>25.9109</v>
                </pt>
                <pt idx="267">
                  <v>25.859</v>
                </pt>
                <pt idx="268">
                  <v>25.859</v>
                </pt>
                <pt idx="269">
                  <v>25.8071</v>
                </pt>
                <pt idx="270">
                  <v>25.7551</v>
                </pt>
                <pt idx="271">
                  <v>25.8071</v>
                </pt>
                <pt idx="272">
                  <v>25.859</v>
                </pt>
                <pt idx="273">
                  <v>25.859</v>
                </pt>
                <pt idx="274">
                  <v>25.8071</v>
                </pt>
                <pt idx="275">
                  <v>25.8071</v>
                </pt>
                <pt idx="276">
                  <v>25.8071</v>
                </pt>
                <pt idx="277">
                  <v>25.859</v>
                </pt>
                <pt idx="278">
                  <v>25.859</v>
                </pt>
                <pt idx="279">
                  <v>25.859</v>
                </pt>
                <pt idx="280">
                  <v>25.8071</v>
                </pt>
                <pt idx="281">
                  <v>25.859</v>
                </pt>
                <pt idx="282">
                  <v>25.859</v>
                </pt>
                <pt idx="283">
                  <v>25.859</v>
                </pt>
                <pt idx="284">
                  <v>25.859</v>
                </pt>
                <pt idx="285">
                  <v>25.8071</v>
                </pt>
                <pt idx="286">
                  <v>25.7551</v>
                </pt>
                <pt idx="287">
                  <v>25.8071</v>
                </pt>
                <pt idx="288">
                  <v>25.859</v>
                </pt>
                <pt idx="289">
                  <v>25.7551</v>
                </pt>
                <pt idx="290">
                  <v>25.7551</v>
                </pt>
                <pt idx="291">
                  <v>25.7551</v>
                </pt>
                <pt idx="292">
                  <v>25.9109</v>
                </pt>
                <pt idx="293">
                  <v>25.859</v>
                </pt>
                <pt idx="294">
                  <v>25.7551</v>
                </pt>
                <pt idx="295">
                  <v>25.859</v>
                </pt>
                <pt idx="296">
                  <v>25.8071</v>
                </pt>
                <pt idx="297">
                  <v>25.859</v>
                </pt>
                <pt idx="298">
                  <v>25.7551</v>
                </pt>
                <pt idx="299">
                  <v>25.8071</v>
                </pt>
                <pt idx="300">
                  <v>25.7551</v>
                </pt>
                <pt idx="301">
                  <v>25.7551</v>
                </pt>
                <pt idx="302">
                  <v>25.7551</v>
                </pt>
                <pt idx="303">
                  <v>25.8071</v>
                </pt>
                <pt idx="304">
                  <v>25.7551</v>
                </pt>
                <pt idx="305">
                  <v>25.703</v>
                </pt>
                <pt idx="306">
                  <v>25.703</v>
                </pt>
                <pt idx="307">
                  <v>25.703</v>
                </pt>
                <pt idx="308">
                  <v>25.7551</v>
                </pt>
                <pt idx="309">
                  <v>25.7551</v>
                </pt>
                <pt idx="310">
                  <v>25.703</v>
                </pt>
                <pt idx="311">
                  <v>25.7551</v>
                </pt>
                <pt idx="312">
                  <v>25.7551</v>
                </pt>
                <pt idx="313">
                  <v>25.703</v>
                </pt>
                <pt idx="314">
                  <v>25.7551</v>
                </pt>
                <pt idx="315">
                  <v>25.8071</v>
                </pt>
                <pt idx="316">
                  <v>25.8071</v>
                </pt>
                <pt idx="317">
                  <v>25.8071</v>
                </pt>
                <pt idx="318">
                  <v>25.7551</v>
                </pt>
                <pt idx="319">
                  <v>25.7551</v>
                </pt>
                <pt idx="320">
                  <v>25.7551</v>
                </pt>
                <pt idx="321">
                  <v>25.7551</v>
                </pt>
                <pt idx="322">
                  <v>25.7551</v>
                </pt>
                <pt idx="323">
                  <v>25.8071</v>
                </pt>
                <pt idx="324">
                  <v>25.703</v>
                </pt>
                <pt idx="325">
                  <v>25.7551</v>
                </pt>
                <pt idx="326">
                  <v>25.8071</v>
                </pt>
                <pt idx="327">
                  <v>25.7551</v>
                </pt>
                <pt idx="328">
                  <v>25.7551</v>
                </pt>
                <pt idx="329">
                  <v>25.7551</v>
                </pt>
                <pt idx="330">
                  <v>25.7551</v>
                </pt>
                <pt idx="331">
                  <v>25.7551</v>
                </pt>
                <pt idx="332">
                  <v>25.7551</v>
                </pt>
                <pt idx="333">
                  <v>25.7551</v>
                </pt>
                <pt idx="334">
                  <v>25.703</v>
                </pt>
                <pt idx="335">
                  <v>25.703</v>
                </pt>
                <pt idx="336">
                  <v>25.8071</v>
                </pt>
                <pt idx="337">
                  <v>25.7551</v>
                </pt>
                <pt idx="338">
                  <v>25.7551</v>
                </pt>
                <pt idx="339">
                  <v>25.8071</v>
                </pt>
                <pt idx="340">
                  <v>25.703</v>
                </pt>
                <pt idx="341">
                  <v>25.703</v>
                </pt>
                <pt idx="342">
                  <v>25.7551</v>
                </pt>
                <pt idx="343">
                  <v>25.703</v>
                </pt>
                <pt idx="344">
                  <v>25.703</v>
                </pt>
                <pt idx="345">
                  <v>25.703</v>
                </pt>
                <pt idx="346">
                  <v>25.7551</v>
                </pt>
                <pt idx="347">
                  <v>25.7551</v>
                </pt>
                <pt idx="348">
                  <v>25.7551</v>
                </pt>
                <pt idx="349">
                  <v>25.7551</v>
                </pt>
                <pt idx="350">
                  <v>25.7551</v>
                </pt>
                <pt idx="351">
                  <v>25.703</v>
                </pt>
                <pt idx="352">
                  <v>25.703</v>
                </pt>
                <pt idx="353">
                  <v>25.4416</v>
                </pt>
                <pt idx="354">
                  <v>25.284</v>
                </pt>
                <pt idx="355">
                  <v>25.1256</v>
                </pt>
                <pt idx="356">
                  <v>25.0197</v>
                </pt>
                <pt idx="357">
                  <v>24.8602</v>
                </pt>
                <pt idx="358">
                  <v>24.8602</v>
                </pt>
                <pt idx="359">
                  <v>24.7</v>
                </pt>
                <pt idx="360">
                  <v>24.5929</v>
                </pt>
                <pt idx="361">
                  <v>24.4854</v>
                </pt>
                <pt idx="362">
                  <v>24.4316</v>
                </pt>
                <pt idx="363">
                  <v>24.3777</v>
                </pt>
                <pt idx="364">
                  <v>24.2696</v>
                </pt>
                <pt idx="365">
                  <v>24.2696</v>
                </pt>
                <pt idx="366">
                  <v>24.2154</v>
                </pt>
                <pt idx="367">
                  <v>24.1612</v>
                </pt>
                <pt idx="368">
                  <v>24.2154</v>
                </pt>
                <pt idx="369">
                  <v>24.1068</v>
                </pt>
                <pt idx="370">
                  <v>24.1068</v>
                </pt>
                <pt idx="371">
                  <v>24.0524</v>
                </pt>
                <pt idx="372">
                  <v>24.0524</v>
                </pt>
                <pt idx="373">
                  <v>24.1068</v>
                </pt>
                <pt idx="374">
                  <v>24.0524</v>
                </pt>
                <pt idx="375">
                  <v>24.0524</v>
                </pt>
                <pt idx="376">
                  <v>24.0524</v>
                </pt>
                <pt idx="377">
                  <v>24.0524</v>
                </pt>
                <pt idx="378">
                  <v>24.0524</v>
                </pt>
                <pt idx="379">
                  <v>24.0524</v>
                </pt>
                <pt idx="380">
                  <v>24.0524</v>
                </pt>
                <pt idx="381">
                  <v>24.0524</v>
                </pt>
                <pt idx="382">
                  <v>23.9979</v>
                </pt>
                <pt idx="383">
                  <v>24.0524</v>
                </pt>
                <pt idx="384">
                  <v>24.0524</v>
                </pt>
                <pt idx="385">
                  <v>23.9979</v>
                </pt>
                <pt idx="386">
                  <v>23.9979</v>
                </pt>
                <pt idx="387">
                  <v>24.0524</v>
                </pt>
                <pt idx="388">
                  <v>24.0524</v>
                </pt>
                <pt idx="389">
                  <v>24.0524</v>
                </pt>
                <pt idx="390">
                  <v>24.0524</v>
                </pt>
                <pt idx="391">
                  <v>24.1612</v>
                </pt>
                <pt idx="392">
                  <v>24.1068</v>
                </pt>
                <pt idx="393">
                  <v>24.1612</v>
                </pt>
                <pt idx="394">
                  <v>24.1612</v>
                </pt>
                <pt idx="395">
                  <v>24.1612</v>
                </pt>
                <pt idx="396">
                  <v>24.2154</v>
                </pt>
                <pt idx="397">
                  <v>24.2154</v>
                </pt>
                <pt idx="398">
                  <v>24.1612</v>
                </pt>
                <pt idx="399">
                  <v>24.2154</v>
                </pt>
                <pt idx="400">
                  <v>24.2696</v>
                </pt>
                <pt idx="401">
                  <v>24.2154</v>
                </pt>
                <pt idx="402">
                  <v>24.2696</v>
                </pt>
                <pt idx="403">
                  <v>24.2696</v>
                </pt>
                <pt idx="404">
                  <v>24.2696</v>
                </pt>
                <pt idx="405">
                  <v>24.2696</v>
                </pt>
                <pt idx="406">
                  <v>24.3236</v>
                </pt>
                <pt idx="407">
                  <v>24.3236</v>
                </pt>
                <pt idx="408">
                  <v>24.3236</v>
                </pt>
                <pt idx="409">
                  <v>24.3777</v>
                </pt>
                <pt idx="410">
                  <v>24.4316</v>
                </pt>
                <pt idx="411">
                  <v>24.3777</v>
                </pt>
                <pt idx="412">
                  <v>24.4854</v>
                </pt>
                <pt idx="413">
                  <v>24.3777</v>
                </pt>
                <pt idx="414">
                  <v>24.3777</v>
                </pt>
                <pt idx="415">
                  <v>24.4316</v>
                </pt>
                <pt idx="416">
                  <v>24.3777</v>
                </pt>
                <pt idx="417">
                  <v>24.4316</v>
                </pt>
                <pt idx="418">
                  <v>24.5392</v>
                </pt>
                <pt idx="419">
                  <v>24.5392</v>
                </pt>
                <pt idx="420">
                  <v>24.4854</v>
                </pt>
                <pt idx="421">
                  <v>24.4854</v>
                </pt>
                <pt idx="422">
                  <v>24.5392</v>
                </pt>
                <pt idx="423">
                  <v>24.5392</v>
                </pt>
                <pt idx="424">
                  <v>24.5392</v>
                </pt>
                <pt idx="425">
                  <v>24.6465</v>
                </pt>
                <pt idx="426">
                  <v>24.6465</v>
                </pt>
                <pt idx="427">
                  <v>24.6465</v>
                </pt>
                <pt idx="428">
                  <v>24.5929</v>
                </pt>
                <pt idx="429">
                  <v>24.5929</v>
                </pt>
                <pt idx="430">
                  <v>24.7</v>
                </pt>
                <pt idx="431">
                  <v>24.7</v>
                </pt>
                <pt idx="432">
                  <v>24.6465</v>
                </pt>
                <pt idx="433">
                  <v>24.7</v>
                </pt>
                <pt idx="434">
                  <v>24.7</v>
                </pt>
                <pt idx="435">
                  <v>24.7</v>
                </pt>
                <pt idx="436">
                  <v>24.7</v>
                </pt>
                <pt idx="437">
                  <v>24.8069</v>
                </pt>
                <pt idx="438">
                  <v>24.7535</v>
                </pt>
                <pt idx="439">
                  <v>24.8602</v>
                </pt>
                <pt idx="440">
                  <v>24.8602</v>
                </pt>
                <pt idx="441">
                  <v>24.8602</v>
                </pt>
                <pt idx="442">
                  <v>24.9134</v>
                </pt>
                <pt idx="443">
                  <v>24.8602</v>
                </pt>
                <pt idx="444">
                  <v>24.8602</v>
                </pt>
                <pt idx="445">
                  <v>24.8602</v>
                </pt>
                <pt idx="446">
                  <v>24.8602</v>
                </pt>
                <pt idx="447">
                  <v>24.8602</v>
                </pt>
                <pt idx="448">
                  <v>24.8602</v>
                </pt>
                <pt idx="449">
                  <v>24.8602</v>
                </pt>
                <pt idx="450">
                  <v>24.9134</v>
                </pt>
                <pt idx="451">
                  <v>24.9666</v>
                </pt>
                <pt idx="452">
                  <v>24.9134</v>
                </pt>
                <pt idx="453">
                  <v>24.9666</v>
                </pt>
                <pt idx="454">
                  <v>24.9134</v>
                </pt>
                <pt idx="455">
                  <v>24.9666</v>
                </pt>
                <pt idx="456">
                  <v>24.9666</v>
                </pt>
                <pt idx="457">
                  <v>24.9666</v>
                </pt>
                <pt idx="458">
                  <v>24.9666</v>
                </pt>
                <pt idx="459">
                  <v>24.9666</v>
                </pt>
                <pt idx="460">
                  <v>25.0197</v>
                </pt>
                <pt idx="461">
                  <v>24.9666</v>
                </pt>
                <pt idx="462">
                  <v>25.0197</v>
                </pt>
                <pt idx="463">
                  <v>25.0197</v>
                </pt>
                <pt idx="464">
                  <v>25.0197</v>
                </pt>
                <pt idx="465">
                  <v>25.0727</v>
                </pt>
                <pt idx="466">
                  <v>25.0727</v>
                </pt>
                <pt idx="467">
                  <v>25.0197</v>
                </pt>
                <pt idx="468">
                  <v>25.0197</v>
                </pt>
                <pt idx="469">
                  <v>25.0197</v>
                </pt>
                <pt idx="470">
                  <v>25.0727</v>
                </pt>
                <pt idx="471">
                  <v>25.0197</v>
                </pt>
                <pt idx="472">
                  <v>25.0197</v>
                </pt>
                <pt idx="473">
                  <v>25.0197</v>
                </pt>
                <pt idx="474">
                  <v>25.0727</v>
                </pt>
                <pt idx="475">
                  <v>25.1256</v>
                </pt>
                <pt idx="476">
                  <v>25.0727</v>
                </pt>
                <pt idx="477">
                  <v>25.0197</v>
                </pt>
                <pt idx="478">
                  <v>25.1256</v>
                </pt>
                <pt idx="479">
                  <v>25.1256</v>
                </pt>
                <pt idx="480">
                  <v>25.0727</v>
                </pt>
                <pt idx="481">
                  <v>25.0727</v>
                </pt>
                <pt idx="482">
                  <v>25.0727</v>
                </pt>
                <pt idx="483">
                  <v>25.1256</v>
                </pt>
                <pt idx="484">
                  <v>25.0727</v>
                </pt>
                <pt idx="485">
                  <v>25.1256</v>
                </pt>
                <pt idx="486">
                  <v>25.1256</v>
                </pt>
                <pt idx="487">
                  <v>25.1256</v>
                </pt>
                <pt idx="488">
                  <v>25.1785</v>
                </pt>
                <pt idx="489">
                  <v>25.1785</v>
                </pt>
                <pt idx="490">
                  <v>25.1256</v>
                </pt>
                <pt idx="491">
                  <v>25.1785</v>
                </pt>
                <pt idx="492">
                  <v>25.1785</v>
                </pt>
                <pt idx="493">
                  <v>25.1256</v>
                </pt>
                <pt idx="494">
                  <v>25.1785</v>
                </pt>
                <pt idx="495">
                  <v>25.1256</v>
                </pt>
                <pt idx="496">
                  <v>25.1785</v>
                </pt>
                <pt idx="497">
                  <v>25.1256</v>
                </pt>
                <pt idx="498">
                  <v>25.1785</v>
                </pt>
                <pt idx="499">
                  <v>25.1785</v>
                </pt>
              </numCache>
            </numRef>
          </val>
          <smooth val="0"/>
        </ser>
        <ser>
          <idx val="3"/>
          <order val="3"/>
          <tx>
            <strRef>
              <f>'Réponse perturbation'!$F$1</f>
              <strCache>
                <ptCount val="1"/>
                <pt idx="0">
                  <v>T3</v>
                </pt>
              </strCache>
            </strRef>
          </tx>
          <spPr>
            <a:ln w="28575" cap="rnd">
              <a:solidFill>
                <a:schemeClr val="accent5"/>
              </a:solidFill>
              <a:prstDash val="solid"/>
              <a:round/>
            </a:ln>
          </spPr>
          <marker>
            <symbol val="none"/>
            <spPr>
              <a:ln>
                <a:prstDash val="solid"/>
              </a:ln>
            </spPr>
          </marker>
          <cat>
            <numRef>
              <f>'Réponse perturbation'!$A$2:$A$501</f>
              <numCache>
                <formatCode>0.00</formatCode>
                <ptCount val="500"/>
                <pt idx="0">
                  <v>0</v>
                </pt>
                <pt idx="1">
                  <v>5</v>
                </pt>
                <pt idx="2">
                  <v>10</v>
                </pt>
                <pt idx="3">
                  <v>15</v>
                </pt>
                <pt idx="4">
                  <v>20</v>
                </pt>
                <pt idx="5">
                  <v>25</v>
                </pt>
                <pt idx="6">
                  <v>30</v>
                </pt>
                <pt idx="7">
                  <v>35</v>
                </pt>
                <pt idx="8">
                  <v>40</v>
                </pt>
                <pt idx="9">
                  <v>45</v>
                </pt>
                <pt idx="10">
                  <v>50</v>
                </pt>
                <pt idx="11">
                  <v>55</v>
                </pt>
                <pt idx="12">
                  <v>60</v>
                </pt>
                <pt idx="13">
                  <v>65</v>
                </pt>
                <pt idx="14">
                  <v>70</v>
                </pt>
                <pt idx="15">
                  <v>75</v>
                </pt>
                <pt idx="16">
                  <v>80</v>
                </pt>
                <pt idx="17">
                  <v>85</v>
                </pt>
                <pt idx="18">
                  <v>90</v>
                </pt>
                <pt idx="19">
                  <v>95</v>
                </pt>
                <pt idx="20">
                  <v>100</v>
                </pt>
                <pt idx="21">
                  <v>105</v>
                </pt>
                <pt idx="22">
                  <v>110</v>
                </pt>
                <pt idx="23">
                  <v>115</v>
                </pt>
                <pt idx="24">
                  <v>120</v>
                </pt>
                <pt idx="25">
                  <v>125</v>
                </pt>
                <pt idx="26">
                  <v>130</v>
                </pt>
                <pt idx="27">
                  <v>135</v>
                </pt>
                <pt idx="28">
                  <v>140</v>
                </pt>
                <pt idx="29">
                  <v>145</v>
                </pt>
                <pt idx="30">
                  <v>150</v>
                </pt>
                <pt idx="31">
                  <v>155</v>
                </pt>
                <pt idx="32">
                  <v>160</v>
                </pt>
                <pt idx="33">
                  <v>165</v>
                </pt>
                <pt idx="34">
                  <v>170</v>
                </pt>
                <pt idx="35">
                  <v>175</v>
                </pt>
                <pt idx="36">
                  <v>180</v>
                </pt>
                <pt idx="37">
                  <v>185</v>
                </pt>
                <pt idx="38">
                  <v>190</v>
                </pt>
                <pt idx="39">
                  <v>195</v>
                </pt>
                <pt idx="40">
                  <v>200</v>
                </pt>
                <pt idx="41">
                  <v>205</v>
                </pt>
                <pt idx="42">
                  <v>210</v>
                </pt>
                <pt idx="43">
                  <v>215</v>
                </pt>
                <pt idx="44">
                  <v>220</v>
                </pt>
                <pt idx="45">
                  <v>225</v>
                </pt>
                <pt idx="46">
                  <v>230</v>
                </pt>
                <pt idx="47">
                  <v>235</v>
                </pt>
                <pt idx="48">
                  <v>240</v>
                </pt>
                <pt idx="49">
                  <v>245</v>
                </pt>
                <pt idx="50">
                  <v>250</v>
                </pt>
                <pt idx="51">
                  <v>255</v>
                </pt>
                <pt idx="52">
                  <v>260</v>
                </pt>
                <pt idx="53">
                  <v>265</v>
                </pt>
                <pt idx="54">
                  <v>270</v>
                </pt>
                <pt idx="55">
                  <v>275</v>
                </pt>
                <pt idx="56">
                  <v>280</v>
                </pt>
                <pt idx="57">
                  <v>285</v>
                </pt>
                <pt idx="58">
                  <v>290</v>
                </pt>
                <pt idx="59">
                  <v>295</v>
                </pt>
                <pt idx="60">
                  <v>300</v>
                </pt>
                <pt idx="61">
                  <v>305</v>
                </pt>
                <pt idx="62">
                  <v>310</v>
                </pt>
                <pt idx="63">
                  <v>315</v>
                </pt>
                <pt idx="64">
                  <v>320</v>
                </pt>
                <pt idx="65">
                  <v>325</v>
                </pt>
                <pt idx="66">
                  <v>330</v>
                </pt>
                <pt idx="67">
                  <v>335</v>
                </pt>
                <pt idx="68">
                  <v>340</v>
                </pt>
                <pt idx="69">
                  <v>345</v>
                </pt>
                <pt idx="70">
                  <v>350</v>
                </pt>
                <pt idx="71">
                  <v>355</v>
                </pt>
                <pt idx="72">
                  <v>360</v>
                </pt>
                <pt idx="73">
                  <v>365</v>
                </pt>
                <pt idx="74">
                  <v>370</v>
                </pt>
                <pt idx="75">
                  <v>375</v>
                </pt>
                <pt idx="76">
                  <v>380</v>
                </pt>
                <pt idx="77">
                  <v>385</v>
                </pt>
                <pt idx="78">
                  <v>390</v>
                </pt>
                <pt idx="79">
                  <v>395</v>
                </pt>
                <pt idx="80">
                  <v>400</v>
                </pt>
                <pt idx="81">
                  <v>405</v>
                </pt>
                <pt idx="82">
                  <v>410</v>
                </pt>
                <pt idx="83">
                  <v>415</v>
                </pt>
                <pt idx="84">
                  <v>420</v>
                </pt>
                <pt idx="85">
                  <v>425</v>
                </pt>
                <pt idx="86">
                  <v>430</v>
                </pt>
                <pt idx="87">
                  <v>435</v>
                </pt>
                <pt idx="88">
                  <v>440</v>
                </pt>
                <pt idx="89">
                  <v>445</v>
                </pt>
                <pt idx="90">
                  <v>450</v>
                </pt>
                <pt idx="91">
                  <v>455</v>
                </pt>
                <pt idx="92">
                  <v>460</v>
                </pt>
                <pt idx="93">
                  <v>465</v>
                </pt>
                <pt idx="94">
                  <v>470</v>
                </pt>
                <pt idx="95">
                  <v>475</v>
                </pt>
                <pt idx="96">
                  <v>480</v>
                </pt>
                <pt idx="97">
                  <v>485</v>
                </pt>
                <pt idx="98">
                  <v>490</v>
                </pt>
                <pt idx="99">
                  <v>495</v>
                </pt>
                <pt idx="100">
                  <v>500</v>
                </pt>
                <pt idx="101">
                  <v>505</v>
                </pt>
                <pt idx="102">
                  <v>510</v>
                </pt>
                <pt idx="103">
                  <v>515</v>
                </pt>
                <pt idx="104">
                  <v>520</v>
                </pt>
                <pt idx="105">
                  <v>525</v>
                </pt>
                <pt idx="106">
                  <v>530</v>
                </pt>
                <pt idx="107">
                  <v>535</v>
                </pt>
                <pt idx="108">
                  <v>540</v>
                </pt>
                <pt idx="109">
                  <v>545</v>
                </pt>
                <pt idx="110">
                  <v>550</v>
                </pt>
                <pt idx="111">
                  <v>555</v>
                </pt>
                <pt idx="112">
                  <v>560</v>
                </pt>
                <pt idx="113">
                  <v>565</v>
                </pt>
                <pt idx="114">
                  <v>570</v>
                </pt>
                <pt idx="115">
                  <v>575</v>
                </pt>
                <pt idx="116">
                  <v>580</v>
                </pt>
                <pt idx="117">
                  <v>585</v>
                </pt>
                <pt idx="118">
                  <v>590</v>
                </pt>
                <pt idx="119">
                  <v>595</v>
                </pt>
                <pt idx="120">
                  <v>600</v>
                </pt>
                <pt idx="121">
                  <v>605</v>
                </pt>
                <pt idx="122">
                  <v>610</v>
                </pt>
                <pt idx="123">
                  <v>615</v>
                </pt>
                <pt idx="124">
                  <v>620</v>
                </pt>
                <pt idx="125">
                  <v>625</v>
                </pt>
                <pt idx="126">
                  <v>630</v>
                </pt>
                <pt idx="127">
                  <v>635</v>
                </pt>
                <pt idx="128">
                  <v>640</v>
                </pt>
                <pt idx="129">
                  <v>645</v>
                </pt>
                <pt idx="130">
                  <v>650</v>
                </pt>
                <pt idx="131">
                  <v>655</v>
                </pt>
                <pt idx="132">
                  <v>660</v>
                </pt>
                <pt idx="133">
                  <v>665</v>
                </pt>
                <pt idx="134">
                  <v>670</v>
                </pt>
                <pt idx="135">
                  <v>675</v>
                </pt>
                <pt idx="136">
                  <v>680</v>
                </pt>
                <pt idx="137">
                  <v>685</v>
                </pt>
                <pt idx="138">
                  <v>690</v>
                </pt>
                <pt idx="139">
                  <v>695</v>
                </pt>
                <pt idx="140">
                  <v>700</v>
                </pt>
                <pt idx="141">
                  <v>705</v>
                </pt>
                <pt idx="142">
                  <v>710</v>
                </pt>
                <pt idx="143">
                  <v>715</v>
                </pt>
                <pt idx="144">
                  <v>720</v>
                </pt>
                <pt idx="145">
                  <v>725</v>
                </pt>
                <pt idx="146">
                  <v>730</v>
                </pt>
                <pt idx="147">
                  <v>735</v>
                </pt>
                <pt idx="148">
                  <v>740</v>
                </pt>
                <pt idx="149">
                  <v>745</v>
                </pt>
                <pt idx="150">
                  <v>750</v>
                </pt>
                <pt idx="151">
                  <v>755</v>
                </pt>
                <pt idx="152">
                  <v>760</v>
                </pt>
                <pt idx="153">
                  <v>765</v>
                </pt>
                <pt idx="154">
                  <v>770</v>
                </pt>
                <pt idx="155">
                  <v>775</v>
                </pt>
                <pt idx="156">
                  <v>780</v>
                </pt>
                <pt idx="157">
                  <v>785</v>
                </pt>
                <pt idx="158">
                  <v>790</v>
                </pt>
                <pt idx="159">
                  <v>795</v>
                </pt>
                <pt idx="160">
                  <v>800</v>
                </pt>
                <pt idx="161">
                  <v>805</v>
                </pt>
                <pt idx="162">
                  <v>810</v>
                </pt>
                <pt idx="163">
                  <v>815</v>
                </pt>
                <pt idx="164">
                  <v>820</v>
                </pt>
                <pt idx="165">
                  <v>825</v>
                </pt>
                <pt idx="166">
                  <v>830</v>
                </pt>
                <pt idx="167">
                  <v>835</v>
                </pt>
                <pt idx="168">
                  <v>840</v>
                </pt>
                <pt idx="169">
                  <v>845</v>
                </pt>
                <pt idx="170">
                  <v>850</v>
                </pt>
                <pt idx="171">
                  <v>855</v>
                </pt>
                <pt idx="172">
                  <v>860</v>
                </pt>
                <pt idx="173">
                  <v>865</v>
                </pt>
                <pt idx="174">
                  <v>870</v>
                </pt>
                <pt idx="175">
                  <v>875</v>
                </pt>
                <pt idx="176">
                  <v>880</v>
                </pt>
                <pt idx="177">
                  <v>885</v>
                </pt>
                <pt idx="178">
                  <v>890</v>
                </pt>
                <pt idx="179">
                  <v>895</v>
                </pt>
                <pt idx="180">
                  <v>900</v>
                </pt>
                <pt idx="181">
                  <v>905</v>
                </pt>
                <pt idx="182">
                  <v>910</v>
                </pt>
                <pt idx="183">
                  <v>915</v>
                </pt>
                <pt idx="184">
                  <v>920</v>
                </pt>
                <pt idx="185">
                  <v>925</v>
                </pt>
                <pt idx="186">
                  <v>930</v>
                </pt>
                <pt idx="187">
                  <v>935</v>
                </pt>
                <pt idx="188">
                  <v>940</v>
                </pt>
                <pt idx="189">
                  <v>945</v>
                </pt>
                <pt idx="190">
                  <v>950</v>
                </pt>
                <pt idx="191">
                  <v>955</v>
                </pt>
                <pt idx="192">
                  <v>960</v>
                </pt>
                <pt idx="193">
                  <v>965</v>
                </pt>
                <pt idx="194">
                  <v>970</v>
                </pt>
                <pt idx="195">
                  <v>975</v>
                </pt>
                <pt idx="196">
                  <v>980</v>
                </pt>
                <pt idx="197">
                  <v>985</v>
                </pt>
                <pt idx="198">
                  <v>990</v>
                </pt>
                <pt idx="199">
                  <v>995</v>
                </pt>
                <pt idx="200">
                  <v>1000</v>
                </pt>
                <pt idx="201">
                  <v>1005</v>
                </pt>
                <pt idx="202">
                  <v>1010</v>
                </pt>
                <pt idx="203">
                  <v>1015</v>
                </pt>
                <pt idx="204">
                  <v>1020</v>
                </pt>
                <pt idx="205">
                  <v>1025</v>
                </pt>
                <pt idx="206">
                  <v>1030</v>
                </pt>
                <pt idx="207">
                  <v>1035</v>
                </pt>
                <pt idx="208">
                  <v>1040</v>
                </pt>
                <pt idx="209">
                  <v>1045</v>
                </pt>
                <pt idx="210">
                  <v>1050</v>
                </pt>
                <pt idx="211">
                  <v>1055</v>
                </pt>
                <pt idx="212">
                  <v>1060</v>
                </pt>
                <pt idx="213">
                  <v>1065</v>
                </pt>
                <pt idx="214">
                  <v>1070</v>
                </pt>
                <pt idx="215">
                  <v>1075</v>
                </pt>
                <pt idx="216">
                  <v>1080</v>
                </pt>
                <pt idx="217">
                  <v>1085</v>
                </pt>
                <pt idx="218">
                  <v>1090</v>
                </pt>
                <pt idx="219">
                  <v>1095</v>
                </pt>
                <pt idx="220">
                  <v>1100</v>
                </pt>
                <pt idx="221">
                  <v>1105</v>
                </pt>
                <pt idx="222">
                  <v>1110</v>
                </pt>
                <pt idx="223">
                  <v>1115</v>
                </pt>
                <pt idx="224">
                  <v>1120</v>
                </pt>
                <pt idx="225">
                  <v>1125</v>
                </pt>
                <pt idx="226">
                  <v>1130</v>
                </pt>
                <pt idx="227">
                  <v>1135</v>
                </pt>
                <pt idx="228">
                  <v>1140</v>
                </pt>
                <pt idx="229">
                  <v>1145</v>
                </pt>
                <pt idx="230">
                  <v>1150</v>
                </pt>
                <pt idx="231">
                  <v>1155</v>
                </pt>
                <pt idx="232">
                  <v>1160</v>
                </pt>
                <pt idx="233">
                  <v>1165</v>
                </pt>
                <pt idx="234">
                  <v>1170</v>
                </pt>
                <pt idx="235">
                  <v>1175</v>
                </pt>
                <pt idx="236">
                  <v>1180</v>
                </pt>
                <pt idx="237">
                  <v>1185</v>
                </pt>
                <pt idx="238">
                  <v>1190</v>
                </pt>
                <pt idx="239">
                  <v>1195</v>
                </pt>
                <pt idx="240">
                  <v>1200</v>
                </pt>
                <pt idx="241">
                  <v>1205</v>
                </pt>
                <pt idx="242">
                  <v>1210</v>
                </pt>
                <pt idx="243">
                  <v>1215</v>
                </pt>
                <pt idx="244">
                  <v>1220</v>
                </pt>
                <pt idx="245">
                  <v>1225</v>
                </pt>
                <pt idx="246">
                  <v>1230</v>
                </pt>
                <pt idx="247">
                  <v>1235</v>
                </pt>
                <pt idx="248">
                  <v>1240</v>
                </pt>
                <pt idx="249">
                  <v>1245</v>
                </pt>
                <pt idx="250">
                  <v>1250</v>
                </pt>
                <pt idx="251">
                  <v>1255</v>
                </pt>
                <pt idx="252">
                  <v>1260</v>
                </pt>
                <pt idx="253">
                  <v>1265</v>
                </pt>
                <pt idx="254">
                  <v>1270</v>
                </pt>
                <pt idx="255">
                  <v>1275</v>
                </pt>
                <pt idx="256">
                  <v>1280</v>
                </pt>
                <pt idx="257">
                  <v>1285</v>
                </pt>
                <pt idx="258">
                  <v>1290</v>
                </pt>
                <pt idx="259">
                  <v>1295</v>
                </pt>
                <pt idx="260">
                  <v>1300</v>
                </pt>
                <pt idx="261">
                  <v>1305</v>
                </pt>
                <pt idx="262">
                  <v>1310</v>
                </pt>
                <pt idx="263">
                  <v>1315</v>
                </pt>
                <pt idx="264">
                  <v>1320</v>
                </pt>
                <pt idx="265">
                  <v>1325</v>
                </pt>
                <pt idx="266">
                  <v>1330</v>
                </pt>
                <pt idx="267">
                  <v>1335</v>
                </pt>
                <pt idx="268">
                  <v>1340</v>
                </pt>
                <pt idx="269">
                  <v>1345</v>
                </pt>
                <pt idx="270">
                  <v>1350</v>
                </pt>
                <pt idx="271">
                  <v>1355</v>
                </pt>
                <pt idx="272">
                  <v>1360</v>
                </pt>
                <pt idx="273">
                  <v>1365</v>
                </pt>
                <pt idx="274">
                  <v>1370</v>
                </pt>
                <pt idx="275">
                  <v>1375</v>
                </pt>
                <pt idx="276">
                  <v>1380</v>
                </pt>
                <pt idx="277">
                  <v>1385</v>
                </pt>
                <pt idx="278">
                  <v>1390</v>
                </pt>
                <pt idx="279">
                  <v>1395</v>
                </pt>
                <pt idx="280">
                  <v>1400</v>
                </pt>
                <pt idx="281">
                  <v>1405</v>
                </pt>
                <pt idx="282">
                  <v>1410</v>
                </pt>
                <pt idx="283">
                  <v>1415</v>
                </pt>
                <pt idx="284">
                  <v>1420</v>
                </pt>
                <pt idx="285">
                  <v>1425</v>
                </pt>
                <pt idx="286">
                  <v>1430</v>
                </pt>
                <pt idx="287">
                  <v>1435</v>
                </pt>
                <pt idx="288">
                  <v>1440</v>
                </pt>
                <pt idx="289">
                  <v>1445</v>
                </pt>
                <pt idx="290">
                  <v>1450</v>
                </pt>
                <pt idx="291">
                  <v>1455</v>
                </pt>
                <pt idx="292">
                  <v>1460</v>
                </pt>
                <pt idx="293">
                  <v>1465</v>
                </pt>
                <pt idx="294">
                  <v>1470</v>
                </pt>
                <pt idx="295">
                  <v>1475</v>
                </pt>
                <pt idx="296">
                  <v>1480</v>
                </pt>
                <pt idx="297">
                  <v>1485</v>
                </pt>
                <pt idx="298">
                  <v>1490</v>
                </pt>
                <pt idx="299">
                  <v>1495</v>
                </pt>
                <pt idx="300">
                  <v>1500</v>
                </pt>
                <pt idx="301">
                  <v>1505</v>
                </pt>
                <pt idx="302">
                  <v>1510</v>
                </pt>
                <pt idx="303">
                  <v>1515</v>
                </pt>
                <pt idx="304">
                  <v>1520</v>
                </pt>
                <pt idx="305">
                  <v>1525</v>
                </pt>
                <pt idx="306">
                  <v>1530</v>
                </pt>
                <pt idx="307">
                  <v>1535</v>
                </pt>
                <pt idx="308">
                  <v>1540</v>
                </pt>
                <pt idx="309">
                  <v>1545</v>
                </pt>
                <pt idx="310">
                  <v>1550</v>
                </pt>
                <pt idx="311">
                  <v>1555</v>
                </pt>
                <pt idx="312">
                  <v>1560</v>
                </pt>
                <pt idx="313">
                  <v>1565</v>
                </pt>
                <pt idx="314">
                  <v>1570</v>
                </pt>
                <pt idx="315">
                  <v>1575</v>
                </pt>
                <pt idx="316">
                  <v>1580</v>
                </pt>
                <pt idx="317">
                  <v>1585</v>
                </pt>
                <pt idx="318">
                  <v>1590</v>
                </pt>
                <pt idx="319">
                  <v>1595</v>
                </pt>
                <pt idx="320">
                  <v>1600</v>
                </pt>
                <pt idx="321">
                  <v>1605</v>
                </pt>
                <pt idx="322">
                  <v>1610</v>
                </pt>
                <pt idx="323">
                  <v>1615</v>
                </pt>
                <pt idx="324">
                  <v>1620</v>
                </pt>
                <pt idx="325">
                  <v>1625</v>
                </pt>
                <pt idx="326">
                  <v>1630</v>
                </pt>
                <pt idx="327">
                  <v>1635</v>
                </pt>
                <pt idx="328">
                  <v>1640</v>
                </pt>
                <pt idx="329">
                  <v>1645</v>
                </pt>
                <pt idx="330">
                  <v>1650</v>
                </pt>
                <pt idx="331">
                  <v>1655</v>
                </pt>
                <pt idx="332">
                  <v>1660</v>
                </pt>
                <pt idx="333">
                  <v>1665</v>
                </pt>
                <pt idx="334">
                  <v>1670</v>
                </pt>
                <pt idx="335">
                  <v>1675</v>
                </pt>
                <pt idx="336">
                  <v>1680</v>
                </pt>
                <pt idx="337">
                  <v>1685</v>
                </pt>
                <pt idx="338">
                  <v>1690</v>
                </pt>
                <pt idx="339">
                  <v>1695</v>
                </pt>
                <pt idx="340">
                  <v>1700</v>
                </pt>
                <pt idx="341">
                  <v>1705</v>
                </pt>
                <pt idx="342">
                  <v>1710</v>
                </pt>
                <pt idx="343">
                  <v>1715</v>
                </pt>
                <pt idx="344">
                  <v>1720</v>
                </pt>
                <pt idx="345">
                  <v>1725</v>
                </pt>
                <pt idx="346">
                  <v>1730</v>
                </pt>
                <pt idx="347">
                  <v>1735</v>
                </pt>
                <pt idx="348">
                  <v>1740</v>
                </pt>
                <pt idx="349">
                  <v>1745</v>
                </pt>
                <pt idx="350">
                  <v>1750</v>
                </pt>
                <pt idx="351">
                  <v>1755</v>
                </pt>
                <pt idx="352">
                  <v>1760</v>
                </pt>
                <pt idx="353">
                  <v>1765</v>
                </pt>
                <pt idx="354">
                  <v>1770</v>
                </pt>
                <pt idx="355">
                  <v>1775</v>
                </pt>
                <pt idx="356">
                  <v>1780</v>
                </pt>
                <pt idx="357">
                  <v>1785</v>
                </pt>
                <pt idx="358">
                  <v>1790</v>
                </pt>
                <pt idx="359">
                  <v>1795</v>
                </pt>
                <pt idx="360">
                  <v>1800</v>
                </pt>
                <pt idx="361">
                  <v>1805</v>
                </pt>
                <pt idx="362">
                  <v>1810</v>
                </pt>
                <pt idx="363">
                  <v>1815</v>
                </pt>
                <pt idx="364">
                  <v>1820</v>
                </pt>
                <pt idx="365">
                  <v>1825</v>
                </pt>
                <pt idx="366">
                  <v>1830</v>
                </pt>
                <pt idx="367">
                  <v>1835</v>
                </pt>
                <pt idx="368">
                  <v>1840</v>
                </pt>
                <pt idx="369">
                  <v>1845</v>
                </pt>
                <pt idx="370">
                  <v>1850</v>
                </pt>
                <pt idx="371">
                  <v>1855</v>
                </pt>
                <pt idx="372">
                  <v>1860</v>
                </pt>
                <pt idx="373">
                  <v>1865</v>
                </pt>
                <pt idx="374">
                  <v>1870</v>
                </pt>
                <pt idx="375">
                  <v>1875</v>
                </pt>
                <pt idx="376">
                  <v>1880</v>
                </pt>
                <pt idx="377">
                  <v>1885</v>
                </pt>
                <pt idx="378">
                  <v>1890</v>
                </pt>
                <pt idx="379">
                  <v>1895</v>
                </pt>
                <pt idx="380">
                  <v>1900</v>
                </pt>
                <pt idx="381">
                  <v>1905</v>
                </pt>
                <pt idx="382">
                  <v>1910</v>
                </pt>
                <pt idx="383">
                  <v>1915</v>
                </pt>
                <pt idx="384">
                  <v>1920</v>
                </pt>
                <pt idx="385">
                  <v>1925</v>
                </pt>
                <pt idx="386">
                  <v>1930</v>
                </pt>
                <pt idx="387">
                  <v>1935</v>
                </pt>
                <pt idx="388">
                  <v>1940</v>
                </pt>
                <pt idx="389">
                  <v>1945</v>
                </pt>
                <pt idx="390">
                  <v>1950</v>
                </pt>
                <pt idx="391">
                  <v>1955</v>
                </pt>
                <pt idx="392">
                  <v>1960</v>
                </pt>
                <pt idx="393">
                  <v>1965</v>
                </pt>
                <pt idx="394">
                  <v>1970</v>
                </pt>
                <pt idx="395">
                  <v>1975</v>
                </pt>
                <pt idx="396">
                  <v>1980</v>
                </pt>
                <pt idx="397">
                  <v>1985</v>
                </pt>
                <pt idx="398">
                  <v>1990</v>
                </pt>
                <pt idx="399">
                  <v>1995</v>
                </pt>
                <pt idx="400">
                  <v>2000</v>
                </pt>
                <pt idx="401">
                  <v>2005</v>
                </pt>
                <pt idx="402">
                  <v>2010</v>
                </pt>
                <pt idx="403">
                  <v>2015</v>
                </pt>
                <pt idx="404">
                  <v>2020</v>
                </pt>
                <pt idx="405">
                  <v>2025</v>
                </pt>
                <pt idx="406">
                  <v>2030</v>
                </pt>
                <pt idx="407">
                  <v>2035</v>
                </pt>
                <pt idx="408">
                  <v>2040</v>
                </pt>
                <pt idx="409">
                  <v>2045</v>
                </pt>
                <pt idx="410">
                  <v>2050</v>
                </pt>
                <pt idx="411">
                  <v>2055</v>
                </pt>
                <pt idx="412">
                  <v>2060</v>
                </pt>
                <pt idx="413">
                  <v>2065</v>
                </pt>
                <pt idx="414">
                  <v>2070</v>
                </pt>
                <pt idx="415">
                  <v>2075</v>
                </pt>
                <pt idx="416">
                  <v>2080</v>
                </pt>
                <pt idx="417">
                  <v>2085</v>
                </pt>
                <pt idx="418">
                  <v>2090</v>
                </pt>
                <pt idx="419">
                  <v>2095</v>
                </pt>
                <pt idx="420">
                  <v>2100</v>
                </pt>
                <pt idx="421">
                  <v>2105</v>
                </pt>
                <pt idx="422">
                  <v>2110</v>
                </pt>
                <pt idx="423">
                  <v>2115</v>
                </pt>
                <pt idx="424">
                  <v>2120</v>
                </pt>
                <pt idx="425">
                  <v>2125</v>
                </pt>
                <pt idx="426">
                  <v>2130</v>
                </pt>
                <pt idx="427">
                  <v>2135</v>
                </pt>
                <pt idx="428">
                  <v>2140</v>
                </pt>
                <pt idx="429">
                  <v>2145</v>
                </pt>
                <pt idx="430">
                  <v>2150</v>
                </pt>
                <pt idx="431">
                  <v>2155</v>
                </pt>
                <pt idx="432">
                  <v>2160</v>
                </pt>
                <pt idx="433">
                  <v>2165</v>
                </pt>
                <pt idx="434">
                  <v>2170</v>
                </pt>
                <pt idx="435">
                  <v>2175</v>
                </pt>
                <pt idx="436">
                  <v>2180</v>
                </pt>
                <pt idx="437">
                  <v>2185</v>
                </pt>
                <pt idx="438">
                  <v>2190</v>
                </pt>
                <pt idx="439">
                  <v>2195</v>
                </pt>
                <pt idx="440">
                  <v>2200</v>
                </pt>
                <pt idx="441">
                  <v>2205</v>
                </pt>
                <pt idx="442">
                  <v>2210</v>
                </pt>
                <pt idx="443">
                  <v>2215</v>
                </pt>
                <pt idx="444">
                  <v>2220</v>
                </pt>
                <pt idx="445">
                  <v>2225</v>
                </pt>
                <pt idx="446">
                  <v>2230</v>
                </pt>
                <pt idx="447">
                  <v>2235</v>
                </pt>
                <pt idx="448">
                  <v>2240</v>
                </pt>
                <pt idx="449">
                  <v>2245</v>
                </pt>
                <pt idx="450">
                  <v>2250</v>
                </pt>
                <pt idx="451">
                  <v>2255</v>
                </pt>
                <pt idx="452">
                  <v>2260</v>
                </pt>
                <pt idx="453">
                  <v>2265</v>
                </pt>
                <pt idx="454">
                  <v>2270</v>
                </pt>
                <pt idx="455">
                  <v>2275</v>
                </pt>
                <pt idx="456">
                  <v>2280</v>
                </pt>
                <pt idx="457">
                  <v>2285</v>
                </pt>
                <pt idx="458">
                  <v>2290</v>
                </pt>
                <pt idx="459">
                  <v>2295</v>
                </pt>
                <pt idx="460">
                  <v>2300</v>
                </pt>
                <pt idx="461">
                  <v>2305</v>
                </pt>
                <pt idx="462">
                  <v>2310</v>
                </pt>
                <pt idx="463">
                  <v>2315</v>
                </pt>
                <pt idx="464">
                  <v>2320</v>
                </pt>
                <pt idx="465">
                  <v>2325</v>
                </pt>
                <pt idx="466">
                  <v>2330</v>
                </pt>
                <pt idx="467">
                  <v>2335</v>
                </pt>
                <pt idx="468">
                  <v>2340</v>
                </pt>
                <pt idx="469">
                  <v>2345</v>
                </pt>
                <pt idx="470">
                  <v>2350</v>
                </pt>
                <pt idx="471">
                  <v>2355</v>
                </pt>
                <pt idx="472">
                  <v>2360</v>
                </pt>
                <pt idx="473">
                  <v>2365</v>
                </pt>
                <pt idx="474">
                  <v>2370</v>
                </pt>
                <pt idx="475">
                  <v>2375</v>
                </pt>
                <pt idx="476">
                  <v>2380</v>
                </pt>
                <pt idx="477">
                  <v>2385</v>
                </pt>
                <pt idx="478">
                  <v>2390</v>
                </pt>
                <pt idx="479">
                  <v>2395</v>
                </pt>
                <pt idx="480">
                  <v>2400</v>
                </pt>
                <pt idx="481">
                  <v>2405</v>
                </pt>
                <pt idx="482">
                  <v>2410</v>
                </pt>
                <pt idx="483">
                  <v>2415</v>
                </pt>
                <pt idx="484">
                  <v>2420</v>
                </pt>
                <pt idx="485">
                  <v>2425</v>
                </pt>
                <pt idx="486">
                  <v>2430</v>
                </pt>
                <pt idx="487">
                  <v>2435</v>
                </pt>
                <pt idx="488">
                  <v>2440</v>
                </pt>
                <pt idx="489">
                  <v>2445</v>
                </pt>
                <pt idx="490">
                  <v>2450</v>
                </pt>
                <pt idx="491">
                  <v>2455</v>
                </pt>
                <pt idx="492">
                  <v>2460</v>
                </pt>
                <pt idx="493">
                  <v>2465</v>
                </pt>
                <pt idx="494">
                  <v>2470</v>
                </pt>
                <pt idx="495">
                  <v>2475</v>
                </pt>
                <pt idx="496">
                  <v>2480</v>
                </pt>
                <pt idx="497">
                  <v>2485</v>
                </pt>
                <pt idx="498">
                  <v>2490</v>
                </pt>
                <pt idx="499">
                  <v>2495</v>
                </pt>
              </numCache>
            </numRef>
          </cat>
          <val>
            <numRef>
              <f>'Réponse perturbation'!$F$2:$F$501</f>
              <numCache>
                <formatCode>0.00</formatCode>
                <ptCount val="500"/>
                <pt idx="0">
                  <v>23.4485</v>
                </pt>
                <pt idx="1">
                  <v>23.3931</v>
                </pt>
                <pt idx="2">
                  <v>23.3931</v>
                </pt>
                <pt idx="3">
                  <v>23.3931</v>
                </pt>
                <pt idx="4">
                  <v>23.3931</v>
                </pt>
                <pt idx="5">
                  <v>23.3931</v>
                </pt>
                <pt idx="6">
                  <v>23.3931</v>
                </pt>
                <pt idx="7">
                  <v>23.3931</v>
                </pt>
                <pt idx="8">
                  <v>23.4485</v>
                </pt>
                <pt idx="9">
                  <v>23.3376</v>
                </pt>
                <pt idx="10">
                  <v>23.3931</v>
                </pt>
                <pt idx="11">
                  <v>23.3931</v>
                </pt>
                <pt idx="12">
                  <v>23.3931</v>
                </pt>
                <pt idx="13">
                  <v>23.4485</v>
                </pt>
                <pt idx="14">
                  <v>23.5038</v>
                </pt>
                <pt idx="15">
                  <v>23.5038</v>
                </pt>
                <pt idx="16">
                  <v>23.3931</v>
                </pt>
                <pt idx="17">
                  <v>23.5038</v>
                </pt>
                <pt idx="18">
                  <v>23.4485</v>
                </pt>
                <pt idx="19">
                  <v>23.5038</v>
                </pt>
                <pt idx="20">
                  <v>23.5038</v>
                </pt>
                <pt idx="21">
                  <v>23.4485</v>
                </pt>
                <pt idx="22">
                  <v>23.5591</v>
                </pt>
                <pt idx="23">
                  <v>23.5591</v>
                </pt>
                <pt idx="24">
                  <v>23.5591</v>
                </pt>
                <pt idx="25">
                  <v>23.5591</v>
                </pt>
                <pt idx="26">
                  <v>23.6142</v>
                </pt>
                <pt idx="27">
                  <v>23.6142</v>
                </pt>
                <pt idx="28">
                  <v>23.6693</v>
                </pt>
                <pt idx="29">
                  <v>23.6142</v>
                </pt>
                <pt idx="30">
                  <v>23.6693</v>
                </pt>
                <pt idx="31">
                  <v>23.7243</v>
                </pt>
                <pt idx="32">
                  <v>23.7243</v>
                </pt>
                <pt idx="33">
                  <v>23.7792</v>
                </pt>
                <pt idx="34">
                  <v>23.7792</v>
                </pt>
                <pt idx="35">
                  <v>23.7792</v>
                </pt>
                <pt idx="36">
                  <v>23.8887</v>
                </pt>
                <pt idx="37">
                  <v>23.8887</v>
                </pt>
                <pt idx="38">
                  <v>23.8887</v>
                </pt>
                <pt idx="39">
                  <v>23.9434</v>
                </pt>
                <pt idx="40">
                  <v>23.9434</v>
                </pt>
                <pt idx="41">
                  <v>23.9434</v>
                </pt>
                <pt idx="42">
                  <v>23.9434</v>
                </pt>
                <pt idx="43">
                  <v>23.9979</v>
                </pt>
                <pt idx="44">
                  <v>23.9979</v>
                </pt>
                <pt idx="45">
                  <v>24.0524</v>
                </pt>
                <pt idx="46">
                  <v>24.0524</v>
                </pt>
                <pt idx="47">
                  <v>24.0524</v>
                </pt>
                <pt idx="48">
                  <v>24.1068</v>
                </pt>
                <pt idx="49">
                  <v>24.1612</v>
                </pt>
                <pt idx="50">
                  <v>24.1612</v>
                </pt>
                <pt idx="51">
                  <v>24.1612</v>
                </pt>
                <pt idx="52">
                  <v>24.2154</v>
                </pt>
                <pt idx="53">
                  <v>24.2154</v>
                </pt>
                <pt idx="54">
                  <v>24.3777</v>
                </pt>
                <pt idx="55">
                  <v>24.3236</v>
                </pt>
                <pt idx="56">
                  <v>24.3777</v>
                </pt>
                <pt idx="57">
                  <v>24.3236</v>
                </pt>
                <pt idx="58">
                  <v>24.4316</v>
                </pt>
                <pt idx="59">
                  <v>24.4316</v>
                </pt>
                <pt idx="60">
                  <v>24.4316</v>
                </pt>
                <pt idx="61">
                  <v>24.4316</v>
                </pt>
                <pt idx="62">
                  <v>24.4854</v>
                </pt>
                <pt idx="63">
                  <v>24.4854</v>
                </pt>
                <pt idx="64">
                  <v>24.4854</v>
                </pt>
                <pt idx="65">
                  <v>24.5392</v>
                </pt>
                <pt idx="66">
                  <v>24.5392</v>
                </pt>
                <pt idx="67">
                  <v>24.5392</v>
                </pt>
                <pt idx="68">
                  <v>24.5929</v>
                </pt>
                <pt idx="69">
                  <v>24.5929</v>
                </pt>
                <pt idx="70">
                  <v>24.5929</v>
                </pt>
                <pt idx="71">
                  <v>24.5392</v>
                </pt>
                <pt idx="72">
                  <v>24.6465</v>
                </pt>
                <pt idx="73">
                  <v>24.6465</v>
                </pt>
                <pt idx="74">
                  <v>24.6465</v>
                </pt>
                <pt idx="75">
                  <v>24.7</v>
                </pt>
                <pt idx="76">
                  <v>24.6465</v>
                </pt>
                <pt idx="77">
                  <v>24.7535</v>
                </pt>
                <pt idx="78">
                  <v>24.7</v>
                </pt>
                <pt idx="79">
                  <v>24.7535</v>
                </pt>
                <pt idx="80">
                  <v>24.6465</v>
                </pt>
                <pt idx="81">
                  <v>24.7</v>
                </pt>
                <pt idx="82">
                  <v>24.6465</v>
                </pt>
                <pt idx="83">
                  <v>24.7</v>
                </pt>
                <pt idx="84">
                  <v>24.7535</v>
                </pt>
                <pt idx="85">
                  <v>24.7</v>
                </pt>
                <pt idx="86">
                  <v>24.7</v>
                </pt>
                <pt idx="87">
                  <v>24.7</v>
                </pt>
                <pt idx="88">
                  <v>24.7535</v>
                </pt>
                <pt idx="89">
                  <v>24.7535</v>
                </pt>
                <pt idx="90">
                  <v>24.8069</v>
                </pt>
                <pt idx="91">
                  <v>24.8069</v>
                </pt>
                <pt idx="92">
                  <v>24.8069</v>
                </pt>
                <pt idx="93">
                  <v>24.8069</v>
                </pt>
                <pt idx="94">
                  <v>24.7535</v>
                </pt>
                <pt idx="95">
                  <v>24.8069</v>
                </pt>
                <pt idx="96">
                  <v>24.8069</v>
                </pt>
                <pt idx="97">
                  <v>24.8602</v>
                </pt>
                <pt idx="98">
                  <v>24.8069</v>
                </pt>
                <pt idx="99">
                  <v>24.9134</v>
                </pt>
                <pt idx="100">
                  <v>24.9134</v>
                </pt>
                <pt idx="101">
                  <v>24.8602</v>
                </pt>
                <pt idx="102">
                  <v>24.9134</v>
                </pt>
                <pt idx="103">
                  <v>24.8602</v>
                </pt>
                <pt idx="104">
                  <v>24.9666</v>
                </pt>
                <pt idx="105">
                  <v>24.9134</v>
                </pt>
                <pt idx="106">
                  <v>24.9134</v>
                </pt>
                <pt idx="107">
                  <v>24.9134</v>
                </pt>
                <pt idx="108">
                  <v>24.9134</v>
                </pt>
                <pt idx="109">
                  <v>24.8602</v>
                </pt>
                <pt idx="110">
                  <v>24.9666</v>
                </pt>
                <pt idx="111">
                  <v>24.9666</v>
                </pt>
                <pt idx="112">
                  <v>24.9666</v>
                </pt>
                <pt idx="113">
                  <v>24.9666</v>
                </pt>
                <pt idx="114">
                  <v>24.9666</v>
                </pt>
                <pt idx="115">
                  <v>24.9666</v>
                </pt>
                <pt idx="116">
                  <v>24.9666</v>
                </pt>
                <pt idx="117">
                  <v>24.9666</v>
                </pt>
                <pt idx="118">
                  <v>24.9666</v>
                </pt>
                <pt idx="119">
                  <v>25.0197</v>
                </pt>
                <pt idx="120">
                  <v>25.0197</v>
                </pt>
                <pt idx="121">
                  <v>25.0197</v>
                </pt>
                <pt idx="122">
                  <v>25.0197</v>
                </pt>
                <pt idx="123">
                  <v>25.0197</v>
                </pt>
                <pt idx="124">
                  <v>25.0197</v>
                </pt>
                <pt idx="125">
                  <v>25.0197</v>
                </pt>
                <pt idx="126">
                  <v>25.0197</v>
                </pt>
                <pt idx="127">
                  <v>25.0727</v>
                </pt>
                <pt idx="128">
                  <v>25.0727</v>
                </pt>
                <pt idx="129">
                  <v>25.1256</v>
                </pt>
                <pt idx="130">
                  <v>25.1785</v>
                </pt>
                <pt idx="131">
                  <v>25.284</v>
                </pt>
                <pt idx="132">
                  <v>25.3366</v>
                </pt>
                <pt idx="133">
                  <v>25.4416</v>
                </pt>
                <pt idx="134">
                  <v>25.4416</v>
                </pt>
                <pt idx="135">
                  <v>25.5987</v>
                </pt>
                <pt idx="136">
                  <v>25.703</v>
                </pt>
                <pt idx="137">
                  <v>25.703</v>
                </pt>
                <pt idx="138">
                  <v>25.7551</v>
                </pt>
                <pt idx="139">
                  <v>25.9109</v>
                </pt>
                <pt idx="140">
                  <v>25.9109</v>
                </pt>
                <pt idx="141">
                  <v>25.9109</v>
                </pt>
                <pt idx="142">
                  <v>26.1176</v>
                </pt>
                <pt idx="143">
                  <v>26.1176</v>
                </pt>
                <pt idx="144">
                  <v>26.1176</v>
                </pt>
                <pt idx="145">
                  <v>26.2206</v>
                </pt>
                <pt idx="146">
                  <v>26.272</v>
                </pt>
                <pt idx="147">
                  <v>26.272</v>
                </pt>
                <pt idx="148">
                  <v>26.3233</v>
                </pt>
                <pt idx="149">
                  <v>26.272</v>
                </pt>
                <pt idx="150">
                  <v>26.272</v>
                </pt>
                <pt idx="151">
                  <v>26.2206</v>
                </pt>
                <pt idx="152">
                  <v>26.272</v>
                </pt>
                <pt idx="153">
                  <v>26.3233</v>
                </pt>
                <pt idx="154">
                  <v>26.3745</v>
                </pt>
                <pt idx="155">
                  <v>26.3233</v>
                </pt>
                <pt idx="156">
                  <v>26.272</v>
                </pt>
                <pt idx="157">
                  <v>26.3233</v>
                </pt>
                <pt idx="158">
                  <v>26.3233</v>
                </pt>
                <pt idx="159">
                  <v>26.3233</v>
                </pt>
                <pt idx="160">
                  <v>26.272</v>
                </pt>
                <pt idx="161">
                  <v>26.272</v>
                </pt>
                <pt idx="162">
                  <v>26.3233</v>
                </pt>
                <pt idx="163">
                  <v>26.3233</v>
                </pt>
                <pt idx="164">
                  <v>26.3233</v>
                </pt>
                <pt idx="165">
                  <v>26.2206</v>
                </pt>
                <pt idx="166">
                  <v>26.2206</v>
                </pt>
                <pt idx="167">
                  <v>26.1691</v>
                </pt>
                <pt idx="168">
                  <v>26.2206</v>
                </pt>
                <pt idx="169">
                  <v>26.1691</v>
                </pt>
                <pt idx="170">
                  <v>26.1176</v>
                </pt>
                <pt idx="171">
                  <v>26.0661</v>
                </pt>
                <pt idx="172">
                  <v>26.0661</v>
                </pt>
                <pt idx="173">
                  <v>26.0661</v>
                </pt>
                <pt idx="174">
                  <v>26.0661</v>
                </pt>
                <pt idx="175">
                  <v>26.0661</v>
                </pt>
                <pt idx="176">
                  <v>26.0661</v>
                </pt>
                <pt idx="177">
                  <v>26.1691</v>
                </pt>
                <pt idx="178">
                  <v>26.1691</v>
                </pt>
                <pt idx="179">
                  <v>26.1691</v>
                </pt>
                <pt idx="180">
                  <v>26.1691</v>
                </pt>
                <pt idx="181">
                  <v>26.1176</v>
                </pt>
                <pt idx="182">
                  <v>26.1176</v>
                </pt>
                <pt idx="183">
                  <v>26.1176</v>
                </pt>
                <pt idx="184">
                  <v>26.0661</v>
                </pt>
                <pt idx="185">
                  <v>26.1691</v>
                </pt>
                <pt idx="186">
                  <v>26.1176</v>
                </pt>
                <pt idx="187">
                  <v>26.1176</v>
                </pt>
                <pt idx="188">
                  <v>26.0661</v>
                </pt>
                <pt idx="189">
                  <v>26.1691</v>
                </pt>
                <pt idx="190">
                  <v>26.1691</v>
                </pt>
                <pt idx="191">
                  <v>26.1691</v>
                </pt>
                <pt idx="192">
                  <v>26.1176</v>
                </pt>
                <pt idx="193">
                  <v>26.1176</v>
                </pt>
                <pt idx="194">
                  <v>26.0144</v>
                </pt>
                <pt idx="195">
                  <v>25.9626</v>
                </pt>
                <pt idx="196">
                  <v>26.0144</v>
                </pt>
                <pt idx="197">
                  <v>26.0661</v>
                </pt>
                <pt idx="198">
                  <v>25.9626</v>
                </pt>
                <pt idx="199">
                  <v>25.9626</v>
                </pt>
                <pt idx="200">
                  <v>25.9626</v>
                </pt>
                <pt idx="201">
                  <v>25.9109</v>
                </pt>
                <pt idx="202">
                  <v>25.9109</v>
                </pt>
                <pt idx="203">
                  <v>25.9109</v>
                </pt>
                <pt idx="204">
                  <v>25.9109</v>
                </pt>
                <pt idx="205">
                  <v>25.9626</v>
                </pt>
                <pt idx="206">
                  <v>25.859</v>
                </pt>
                <pt idx="207">
                  <v>25.859</v>
                </pt>
                <pt idx="208">
                  <v>25.9109</v>
                </pt>
                <pt idx="209">
                  <v>25.9109</v>
                </pt>
                <pt idx="210">
                  <v>25.859</v>
                </pt>
                <pt idx="211">
                  <v>25.8071</v>
                </pt>
                <pt idx="212">
                  <v>25.859</v>
                </pt>
                <pt idx="213">
                  <v>25.859</v>
                </pt>
                <pt idx="214">
                  <v>25.8071</v>
                </pt>
                <pt idx="215">
                  <v>25.859</v>
                </pt>
                <pt idx="216">
                  <v>25.8071</v>
                </pt>
                <pt idx="217">
                  <v>25.8071</v>
                </pt>
                <pt idx="218">
                  <v>25.8071</v>
                </pt>
                <pt idx="219">
                  <v>25.8071</v>
                </pt>
                <pt idx="220">
                  <v>25.8071</v>
                </pt>
                <pt idx="221">
                  <v>25.8071</v>
                </pt>
                <pt idx="222">
                  <v>25.859</v>
                </pt>
                <pt idx="223">
                  <v>25.8071</v>
                </pt>
                <pt idx="224">
                  <v>25.8071</v>
                </pt>
                <pt idx="225">
                  <v>25.8071</v>
                </pt>
                <pt idx="226">
                  <v>25.859</v>
                </pt>
                <pt idx="227">
                  <v>25.8071</v>
                </pt>
                <pt idx="228">
                  <v>25.8071</v>
                </pt>
                <pt idx="229">
                  <v>25.8071</v>
                </pt>
                <pt idx="230">
                  <v>25.8071</v>
                </pt>
                <pt idx="231">
                  <v>25.859</v>
                </pt>
                <pt idx="232">
                  <v>25.7551</v>
                </pt>
                <pt idx="233">
                  <v>25.8071</v>
                </pt>
                <pt idx="234">
                  <v>25.8071</v>
                </pt>
                <pt idx="235">
                  <v>25.703</v>
                </pt>
                <pt idx="236">
                  <v>25.7551</v>
                </pt>
                <pt idx="237">
                  <v>25.7551</v>
                </pt>
                <pt idx="238">
                  <v>25.7551</v>
                </pt>
                <pt idx="239">
                  <v>25.703</v>
                </pt>
                <pt idx="240">
                  <v>25.703</v>
                </pt>
                <pt idx="241">
                  <v>25.703</v>
                </pt>
                <pt idx="242">
                  <v>25.6509</v>
                </pt>
                <pt idx="243">
                  <v>25.6509</v>
                </pt>
                <pt idx="244">
                  <v>25.6509</v>
                </pt>
                <pt idx="245">
                  <v>25.6509</v>
                </pt>
                <pt idx="246">
                  <v>25.5987</v>
                </pt>
                <pt idx="247">
                  <v>25.6509</v>
                </pt>
                <pt idx="248">
                  <v>25.6509</v>
                </pt>
                <pt idx="249">
                  <v>25.5987</v>
                </pt>
                <pt idx="250">
                  <v>25.6509</v>
                </pt>
                <pt idx="251">
                  <v>25.5987</v>
                </pt>
                <pt idx="252">
                  <v>25.5987</v>
                </pt>
                <pt idx="253">
                  <v>25.6509</v>
                </pt>
                <pt idx="254">
                  <v>25.5987</v>
                </pt>
                <pt idx="255">
                  <v>25.5987</v>
                </pt>
                <pt idx="256">
                  <v>25.5987</v>
                </pt>
                <pt idx="257">
                  <v>25.5987</v>
                </pt>
                <pt idx="258">
                  <v>25.5987</v>
                </pt>
                <pt idx="259">
                  <v>25.5987</v>
                </pt>
                <pt idx="260">
                  <v>25.5464</v>
                </pt>
                <pt idx="261">
                  <v>25.5987</v>
                </pt>
                <pt idx="262">
                  <v>25.5987</v>
                </pt>
                <pt idx="263">
                  <v>25.5987</v>
                </pt>
                <pt idx="264">
                  <v>25.5987</v>
                </pt>
                <pt idx="265">
                  <v>25.5987</v>
                </pt>
                <pt idx="266">
                  <v>25.5987</v>
                </pt>
                <pt idx="267">
                  <v>25.5987</v>
                </pt>
                <pt idx="268">
                  <v>25.5464</v>
                </pt>
                <pt idx="269">
                  <v>25.5464</v>
                </pt>
                <pt idx="270">
                  <v>25.4941</v>
                </pt>
                <pt idx="271">
                  <v>25.5464</v>
                </pt>
                <pt idx="272">
                  <v>25.5987</v>
                </pt>
                <pt idx="273">
                  <v>25.5987</v>
                </pt>
                <pt idx="274">
                  <v>25.4941</v>
                </pt>
                <pt idx="275">
                  <v>25.5987</v>
                </pt>
                <pt idx="276">
                  <v>25.5987</v>
                </pt>
                <pt idx="277">
                  <v>25.5987</v>
                </pt>
                <pt idx="278">
                  <v>25.5987</v>
                </pt>
                <pt idx="279">
                  <v>25.5464</v>
                </pt>
                <pt idx="280">
                  <v>25.5987</v>
                </pt>
                <pt idx="281">
                  <v>25.6509</v>
                </pt>
                <pt idx="282">
                  <v>25.5464</v>
                </pt>
                <pt idx="283">
                  <v>25.5987</v>
                </pt>
                <pt idx="284">
                  <v>25.5987</v>
                </pt>
                <pt idx="285">
                  <v>25.5464</v>
                </pt>
                <pt idx="286">
                  <v>25.5464</v>
                </pt>
                <pt idx="287">
                  <v>25.5464</v>
                </pt>
                <pt idx="288">
                  <v>25.5464</v>
                </pt>
                <pt idx="289">
                  <v>25.4941</v>
                </pt>
                <pt idx="290">
                  <v>25.4941</v>
                </pt>
                <pt idx="291">
                  <v>25.5464</v>
                </pt>
                <pt idx="292">
                  <v>25.4941</v>
                </pt>
                <pt idx="293">
                  <v>25.5464</v>
                </pt>
                <pt idx="294">
                  <v>25.5464</v>
                </pt>
                <pt idx="295">
                  <v>25.5987</v>
                </pt>
                <pt idx="296">
                  <v>25.5987</v>
                </pt>
                <pt idx="297">
                  <v>25.5464</v>
                </pt>
                <pt idx="298">
                  <v>25.4941</v>
                </pt>
                <pt idx="299">
                  <v>25.4941</v>
                </pt>
                <pt idx="300">
                  <v>25.4941</v>
                </pt>
                <pt idx="301">
                  <v>25.4941</v>
                </pt>
                <pt idx="302">
                  <v>25.4941</v>
                </pt>
                <pt idx="303">
                  <v>25.4941</v>
                </pt>
                <pt idx="304">
                  <v>25.4416</v>
                </pt>
                <pt idx="305">
                  <v>25.4416</v>
                </pt>
                <pt idx="306">
                  <v>25.4941</v>
                </pt>
                <pt idx="307">
                  <v>25.4416</v>
                </pt>
                <pt idx="308">
                  <v>25.3892</v>
                </pt>
                <pt idx="309">
                  <v>25.4941</v>
                </pt>
                <pt idx="310">
                  <v>25.4416</v>
                </pt>
                <pt idx="311">
                  <v>25.4416</v>
                </pt>
                <pt idx="312">
                  <v>25.4941</v>
                </pt>
                <pt idx="313">
                  <v>25.4941</v>
                </pt>
                <pt idx="314">
                  <v>25.5464</v>
                </pt>
                <pt idx="315">
                  <v>25.5464</v>
                </pt>
                <pt idx="316">
                  <v>25.4941</v>
                </pt>
                <pt idx="317">
                  <v>25.4941</v>
                </pt>
                <pt idx="318">
                  <v>25.4941</v>
                </pt>
                <pt idx="319">
                  <v>25.4941</v>
                </pt>
                <pt idx="320">
                  <v>25.4941</v>
                </pt>
                <pt idx="321">
                  <v>25.4941</v>
                </pt>
                <pt idx="322">
                  <v>25.4941</v>
                </pt>
                <pt idx="323">
                  <v>25.5464</v>
                </pt>
                <pt idx="324">
                  <v>25.4941</v>
                </pt>
                <pt idx="325">
                  <v>25.4941</v>
                </pt>
                <pt idx="326">
                  <v>25.4416</v>
                </pt>
                <pt idx="327">
                  <v>25.4416</v>
                </pt>
                <pt idx="328">
                  <v>25.4941</v>
                </pt>
                <pt idx="329">
                  <v>25.5464</v>
                </pt>
                <pt idx="330">
                  <v>25.5464</v>
                </pt>
                <pt idx="331">
                  <v>25.4416</v>
                </pt>
                <pt idx="332">
                  <v>25.4416</v>
                </pt>
                <pt idx="333">
                  <v>25.4941</v>
                </pt>
                <pt idx="334">
                  <v>25.4941</v>
                </pt>
                <pt idx="335">
                  <v>25.4416</v>
                </pt>
                <pt idx="336">
                  <v>25.4416</v>
                </pt>
                <pt idx="337">
                  <v>25.4416</v>
                </pt>
                <pt idx="338">
                  <v>25.4416</v>
                </pt>
                <pt idx="339">
                  <v>25.4941</v>
                </pt>
                <pt idx="340">
                  <v>25.4941</v>
                </pt>
                <pt idx="341">
                  <v>25.4941</v>
                </pt>
                <pt idx="342">
                  <v>25.4941</v>
                </pt>
                <pt idx="343">
                  <v>25.4941</v>
                </pt>
                <pt idx="344">
                  <v>25.4941</v>
                </pt>
                <pt idx="345">
                  <v>25.4941</v>
                </pt>
                <pt idx="346">
                  <v>25.3892</v>
                </pt>
                <pt idx="347">
                  <v>25.4941</v>
                </pt>
                <pt idx="348">
                  <v>25.4941</v>
                </pt>
                <pt idx="349">
                  <v>25.4416</v>
                </pt>
                <pt idx="350">
                  <v>25.4941</v>
                </pt>
                <pt idx="351">
                  <v>25.4416</v>
                </pt>
                <pt idx="352">
                  <v>25.4416</v>
                </pt>
                <pt idx="353">
                  <v>25.3366</v>
                </pt>
                <pt idx="354">
                  <v>25.284</v>
                </pt>
                <pt idx="355">
                  <v>25.284</v>
                </pt>
                <pt idx="356">
                  <v>25.1785</v>
                </pt>
                <pt idx="357">
                  <v>25.1256</v>
                </pt>
                <pt idx="358">
                  <v>25.0197</v>
                </pt>
                <pt idx="359">
                  <v>25.0197</v>
                </pt>
                <pt idx="360">
                  <v>24.9134</v>
                </pt>
                <pt idx="361">
                  <v>24.8069</v>
                </pt>
                <pt idx="362">
                  <v>24.7</v>
                </pt>
                <pt idx="363">
                  <v>24.6465</v>
                </pt>
                <pt idx="364">
                  <v>24.5929</v>
                </pt>
                <pt idx="365">
                  <v>24.5392</v>
                </pt>
                <pt idx="366">
                  <v>24.3777</v>
                </pt>
                <pt idx="367">
                  <v>24.3777</v>
                </pt>
                <pt idx="368">
                  <v>24.3777</v>
                </pt>
                <pt idx="369">
                  <v>24.3236</v>
                </pt>
                <pt idx="370">
                  <v>24.2696</v>
                </pt>
                <pt idx="371">
                  <v>24.2696</v>
                </pt>
                <pt idx="372">
                  <v>24.2154</v>
                </pt>
                <pt idx="373">
                  <v>24.1068</v>
                </pt>
                <pt idx="374">
                  <v>24.1612</v>
                </pt>
                <pt idx="375">
                  <v>24.2154</v>
                </pt>
                <pt idx="376">
                  <v>24.1068</v>
                </pt>
                <pt idx="377">
                  <v>24.1612</v>
                </pt>
                <pt idx="378">
                  <v>24.1068</v>
                </pt>
                <pt idx="379">
                  <v>24.0524</v>
                </pt>
                <pt idx="380">
                  <v>23.9979</v>
                </pt>
                <pt idx="381">
                  <v>24.0524</v>
                </pt>
                <pt idx="382">
                  <v>23.9434</v>
                </pt>
                <pt idx="383">
                  <v>23.9434</v>
                </pt>
                <pt idx="384">
                  <v>24.0524</v>
                </pt>
                <pt idx="385">
                  <v>24.0524</v>
                </pt>
                <pt idx="386">
                  <v>23.9979</v>
                </pt>
                <pt idx="387">
                  <v>24.0524</v>
                </pt>
                <pt idx="388">
                  <v>24.0524</v>
                </pt>
                <pt idx="389">
                  <v>24.0524</v>
                </pt>
                <pt idx="390">
                  <v>23.9979</v>
                </pt>
                <pt idx="391">
                  <v>24.0524</v>
                </pt>
                <pt idx="392">
                  <v>24.0524</v>
                </pt>
                <pt idx="393">
                  <v>24.0524</v>
                </pt>
                <pt idx="394">
                  <v>24.0524</v>
                </pt>
                <pt idx="395">
                  <v>24.1068</v>
                </pt>
                <pt idx="396">
                  <v>24.1068</v>
                </pt>
                <pt idx="397">
                  <v>24.1068</v>
                </pt>
                <pt idx="398">
                  <v>24.0524</v>
                </pt>
                <pt idx="399">
                  <v>24.1068</v>
                </pt>
                <pt idx="400">
                  <v>24.1068</v>
                </pt>
                <pt idx="401">
                  <v>24.1612</v>
                </pt>
                <pt idx="402">
                  <v>24.1068</v>
                </pt>
                <pt idx="403">
                  <v>24.1612</v>
                </pt>
                <pt idx="404">
                  <v>24.1612</v>
                </pt>
                <pt idx="405">
                  <v>24.2154</v>
                </pt>
                <pt idx="406">
                  <v>24.1612</v>
                </pt>
                <pt idx="407">
                  <v>24.1612</v>
                </pt>
                <pt idx="408">
                  <v>24.2154</v>
                </pt>
                <pt idx="409">
                  <v>24.2696</v>
                </pt>
                <pt idx="410">
                  <v>24.2154</v>
                </pt>
                <pt idx="411">
                  <v>24.2154</v>
                </pt>
                <pt idx="412">
                  <v>24.3236</v>
                </pt>
                <pt idx="413">
                  <v>24.2696</v>
                </pt>
                <pt idx="414">
                  <v>24.3236</v>
                </pt>
                <pt idx="415">
                  <v>24.3236</v>
                </pt>
                <pt idx="416">
                  <v>24.3777</v>
                </pt>
                <pt idx="417">
                  <v>24.3777</v>
                </pt>
                <pt idx="418">
                  <v>24.3777</v>
                </pt>
                <pt idx="419">
                  <v>24.3777</v>
                </pt>
                <pt idx="420">
                  <v>24.3777</v>
                </pt>
                <pt idx="421">
                  <v>24.3777</v>
                </pt>
                <pt idx="422">
                  <v>24.3777</v>
                </pt>
                <pt idx="423">
                  <v>24.3777</v>
                </pt>
                <pt idx="424">
                  <v>24.3777</v>
                </pt>
                <pt idx="425">
                  <v>24.4316</v>
                </pt>
                <pt idx="426">
                  <v>24.4316</v>
                </pt>
                <pt idx="427">
                  <v>24.4854</v>
                </pt>
                <pt idx="428">
                  <v>24.4316</v>
                </pt>
                <pt idx="429">
                  <v>24.4316</v>
                </pt>
                <pt idx="430">
                  <v>24.4316</v>
                </pt>
                <pt idx="431">
                  <v>24.5392</v>
                </pt>
                <pt idx="432">
                  <v>24.5392</v>
                </pt>
                <pt idx="433">
                  <v>24.5392</v>
                </pt>
                <pt idx="434">
                  <v>24.5392</v>
                </pt>
                <pt idx="435">
                  <v>24.5392</v>
                </pt>
                <pt idx="436">
                  <v>24.5929</v>
                </pt>
                <pt idx="437">
                  <v>24.5929</v>
                </pt>
                <pt idx="438">
                  <v>24.5929</v>
                </pt>
                <pt idx="439">
                  <v>24.5929</v>
                </pt>
                <pt idx="440">
                  <v>24.5929</v>
                </pt>
                <pt idx="441">
                  <v>24.7</v>
                </pt>
                <pt idx="442">
                  <v>24.7535</v>
                </pt>
                <pt idx="443">
                  <v>24.6465</v>
                </pt>
                <pt idx="444">
                  <v>24.6465</v>
                </pt>
                <pt idx="445">
                  <v>24.6465</v>
                </pt>
                <pt idx="446">
                  <v>24.6465</v>
                </pt>
                <pt idx="447">
                  <v>24.6465</v>
                </pt>
                <pt idx="448">
                  <v>24.7</v>
                </pt>
                <pt idx="449">
                  <v>24.7</v>
                </pt>
                <pt idx="450">
                  <v>24.7535</v>
                </pt>
                <pt idx="451">
                  <v>24.7</v>
                </pt>
                <pt idx="452">
                  <v>24.7</v>
                </pt>
                <pt idx="453">
                  <v>24.7535</v>
                </pt>
                <pt idx="454">
                  <v>24.7</v>
                </pt>
                <pt idx="455">
                  <v>24.8069</v>
                </pt>
                <pt idx="456">
                  <v>24.7535</v>
                </pt>
                <pt idx="457">
                  <v>24.7535</v>
                </pt>
                <pt idx="458">
                  <v>24.8069</v>
                </pt>
                <pt idx="459">
                  <v>24.7</v>
                </pt>
                <pt idx="460">
                  <v>24.7</v>
                </pt>
                <pt idx="461">
                  <v>24.7</v>
                </pt>
                <pt idx="462">
                  <v>24.7535</v>
                </pt>
                <pt idx="463">
                  <v>24.7535</v>
                </pt>
                <pt idx="464">
                  <v>24.7535</v>
                </pt>
                <pt idx="465">
                  <v>24.7</v>
                </pt>
                <pt idx="466">
                  <v>24.8069</v>
                </pt>
                <pt idx="467">
                  <v>24.8069</v>
                </pt>
                <pt idx="468">
                  <v>24.8069</v>
                </pt>
                <pt idx="469">
                  <v>24.8069</v>
                </pt>
                <pt idx="470">
                  <v>24.8069</v>
                </pt>
                <pt idx="471">
                  <v>24.8602</v>
                </pt>
                <pt idx="472">
                  <v>24.8069</v>
                </pt>
                <pt idx="473">
                  <v>24.7535</v>
                </pt>
                <pt idx="474">
                  <v>24.8069</v>
                </pt>
                <pt idx="475">
                  <v>24.8602</v>
                </pt>
                <pt idx="476">
                  <v>24.8069</v>
                </pt>
                <pt idx="477">
                  <v>24.7535</v>
                </pt>
                <pt idx="478">
                  <v>24.8069</v>
                </pt>
                <pt idx="479">
                  <v>24.8069</v>
                </pt>
                <pt idx="480">
                  <v>24.9134</v>
                </pt>
                <pt idx="481">
                  <v>24.8069</v>
                </pt>
                <pt idx="482">
                  <v>24.8069</v>
                </pt>
                <pt idx="483">
                  <v>24.8069</v>
                </pt>
                <pt idx="484">
                  <v>24.8602</v>
                </pt>
                <pt idx="485">
                  <v>24.9134</v>
                </pt>
                <pt idx="486">
                  <v>24.8602</v>
                </pt>
                <pt idx="487">
                  <v>24.9134</v>
                </pt>
                <pt idx="488">
                  <v>24.8602</v>
                </pt>
                <pt idx="489">
                  <v>24.8602</v>
                </pt>
                <pt idx="490">
                  <v>24.9134</v>
                </pt>
                <pt idx="491">
                  <v>24.9134</v>
                </pt>
                <pt idx="492">
                  <v>24.9134</v>
                </pt>
                <pt idx="493">
                  <v>24.8602</v>
                </pt>
                <pt idx="494">
                  <v>24.9666</v>
                </pt>
                <pt idx="495">
                  <v>24.9666</v>
                </pt>
                <pt idx="496">
                  <v>24.9134</v>
                </pt>
                <pt idx="497">
                  <v>24.8602</v>
                </pt>
                <pt idx="498">
                  <v>24.9134</v>
                </pt>
                <pt idx="499">
                  <v>24.9666</v>
                </pt>
              </numCache>
            </numRef>
          </val>
          <smooth val="0"/>
        </ser>
        <ser>
          <idx val="4"/>
          <order val="4"/>
          <tx>
            <strRef>
              <f>'Réponse perturbation'!$G$1</f>
              <strCache>
                <ptCount val="1"/>
                <pt idx="0">
                  <v>T3 estimé</v>
                </pt>
              </strCache>
            </strRef>
          </tx>
          <spPr>
            <a:ln w="28575" cap="rnd">
              <a:solidFill>
                <a:schemeClr val="accent6"/>
              </a:solidFill>
              <a:prstDash val="solid"/>
              <a:round/>
            </a:ln>
          </spPr>
          <marker>
            <symbol val="none"/>
            <spPr>
              <a:ln>
                <a:prstDash val="solid"/>
              </a:ln>
            </spPr>
          </marker>
          <cat>
            <numRef>
              <f>'Réponse perturbation'!$A$2:$A$501</f>
              <numCache>
                <formatCode>0.00</formatCode>
                <ptCount val="500"/>
                <pt idx="0">
                  <v>0</v>
                </pt>
                <pt idx="1">
                  <v>5</v>
                </pt>
                <pt idx="2">
                  <v>10</v>
                </pt>
                <pt idx="3">
                  <v>15</v>
                </pt>
                <pt idx="4">
                  <v>20</v>
                </pt>
                <pt idx="5">
                  <v>25</v>
                </pt>
                <pt idx="6">
                  <v>30</v>
                </pt>
                <pt idx="7">
                  <v>35</v>
                </pt>
                <pt idx="8">
                  <v>40</v>
                </pt>
                <pt idx="9">
                  <v>45</v>
                </pt>
                <pt idx="10">
                  <v>50</v>
                </pt>
                <pt idx="11">
                  <v>55</v>
                </pt>
                <pt idx="12">
                  <v>60</v>
                </pt>
                <pt idx="13">
                  <v>65</v>
                </pt>
                <pt idx="14">
                  <v>70</v>
                </pt>
                <pt idx="15">
                  <v>75</v>
                </pt>
                <pt idx="16">
                  <v>80</v>
                </pt>
                <pt idx="17">
                  <v>85</v>
                </pt>
                <pt idx="18">
                  <v>90</v>
                </pt>
                <pt idx="19">
                  <v>95</v>
                </pt>
                <pt idx="20">
                  <v>100</v>
                </pt>
                <pt idx="21">
                  <v>105</v>
                </pt>
                <pt idx="22">
                  <v>110</v>
                </pt>
                <pt idx="23">
                  <v>115</v>
                </pt>
                <pt idx="24">
                  <v>120</v>
                </pt>
                <pt idx="25">
                  <v>125</v>
                </pt>
                <pt idx="26">
                  <v>130</v>
                </pt>
                <pt idx="27">
                  <v>135</v>
                </pt>
                <pt idx="28">
                  <v>140</v>
                </pt>
                <pt idx="29">
                  <v>145</v>
                </pt>
                <pt idx="30">
                  <v>150</v>
                </pt>
                <pt idx="31">
                  <v>155</v>
                </pt>
                <pt idx="32">
                  <v>160</v>
                </pt>
                <pt idx="33">
                  <v>165</v>
                </pt>
                <pt idx="34">
                  <v>170</v>
                </pt>
                <pt idx="35">
                  <v>175</v>
                </pt>
                <pt idx="36">
                  <v>180</v>
                </pt>
                <pt idx="37">
                  <v>185</v>
                </pt>
                <pt idx="38">
                  <v>190</v>
                </pt>
                <pt idx="39">
                  <v>195</v>
                </pt>
                <pt idx="40">
                  <v>200</v>
                </pt>
                <pt idx="41">
                  <v>205</v>
                </pt>
                <pt idx="42">
                  <v>210</v>
                </pt>
                <pt idx="43">
                  <v>215</v>
                </pt>
                <pt idx="44">
                  <v>220</v>
                </pt>
                <pt idx="45">
                  <v>225</v>
                </pt>
                <pt idx="46">
                  <v>230</v>
                </pt>
                <pt idx="47">
                  <v>235</v>
                </pt>
                <pt idx="48">
                  <v>240</v>
                </pt>
                <pt idx="49">
                  <v>245</v>
                </pt>
                <pt idx="50">
                  <v>250</v>
                </pt>
                <pt idx="51">
                  <v>255</v>
                </pt>
                <pt idx="52">
                  <v>260</v>
                </pt>
                <pt idx="53">
                  <v>265</v>
                </pt>
                <pt idx="54">
                  <v>270</v>
                </pt>
                <pt idx="55">
                  <v>275</v>
                </pt>
                <pt idx="56">
                  <v>280</v>
                </pt>
                <pt idx="57">
                  <v>285</v>
                </pt>
                <pt idx="58">
                  <v>290</v>
                </pt>
                <pt idx="59">
                  <v>295</v>
                </pt>
                <pt idx="60">
                  <v>300</v>
                </pt>
                <pt idx="61">
                  <v>305</v>
                </pt>
                <pt idx="62">
                  <v>310</v>
                </pt>
                <pt idx="63">
                  <v>315</v>
                </pt>
                <pt idx="64">
                  <v>320</v>
                </pt>
                <pt idx="65">
                  <v>325</v>
                </pt>
                <pt idx="66">
                  <v>330</v>
                </pt>
                <pt idx="67">
                  <v>335</v>
                </pt>
                <pt idx="68">
                  <v>340</v>
                </pt>
                <pt idx="69">
                  <v>345</v>
                </pt>
                <pt idx="70">
                  <v>350</v>
                </pt>
                <pt idx="71">
                  <v>355</v>
                </pt>
                <pt idx="72">
                  <v>360</v>
                </pt>
                <pt idx="73">
                  <v>365</v>
                </pt>
                <pt idx="74">
                  <v>370</v>
                </pt>
                <pt idx="75">
                  <v>375</v>
                </pt>
                <pt idx="76">
                  <v>380</v>
                </pt>
                <pt idx="77">
                  <v>385</v>
                </pt>
                <pt idx="78">
                  <v>390</v>
                </pt>
                <pt idx="79">
                  <v>395</v>
                </pt>
                <pt idx="80">
                  <v>400</v>
                </pt>
                <pt idx="81">
                  <v>405</v>
                </pt>
                <pt idx="82">
                  <v>410</v>
                </pt>
                <pt idx="83">
                  <v>415</v>
                </pt>
                <pt idx="84">
                  <v>420</v>
                </pt>
                <pt idx="85">
                  <v>425</v>
                </pt>
                <pt idx="86">
                  <v>430</v>
                </pt>
                <pt idx="87">
                  <v>435</v>
                </pt>
                <pt idx="88">
                  <v>440</v>
                </pt>
                <pt idx="89">
                  <v>445</v>
                </pt>
                <pt idx="90">
                  <v>450</v>
                </pt>
                <pt idx="91">
                  <v>455</v>
                </pt>
                <pt idx="92">
                  <v>460</v>
                </pt>
                <pt idx="93">
                  <v>465</v>
                </pt>
                <pt idx="94">
                  <v>470</v>
                </pt>
                <pt idx="95">
                  <v>475</v>
                </pt>
                <pt idx="96">
                  <v>480</v>
                </pt>
                <pt idx="97">
                  <v>485</v>
                </pt>
                <pt idx="98">
                  <v>490</v>
                </pt>
                <pt idx="99">
                  <v>495</v>
                </pt>
                <pt idx="100">
                  <v>500</v>
                </pt>
                <pt idx="101">
                  <v>505</v>
                </pt>
                <pt idx="102">
                  <v>510</v>
                </pt>
                <pt idx="103">
                  <v>515</v>
                </pt>
                <pt idx="104">
                  <v>520</v>
                </pt>
                <pt idx="105">
                  <v>525</v>
                </pt>
                <pt idx="106">
                  <v>530</v>
                </pt>
                <pt idx="107">
                  <v>535</v>
                </pt>
                <pt idx="108">
                  <v>540</v>
                </pt>
                <pt idx="109">
                  <v>545</v>
                </pt>
                <pt idx="110">
                  <v>550</v>
                </pt>
                <pt idx="111">
                  <v>555</v>
                </pt>
                <pt idx="112">
                  <v>560</v>
                </pt>
                <pt idx="113">
                  <v>565</v>
                </pt>
                <pt idx="114">
                  <v>570</v>
                </pt>
                <pt idx="115">
                  <v>575</v>
                </pt>
                <pt idx="116">
                  <v>580</v>
                </pt>
                <pt idx="117">
                  <v>585</v>
                </pt>
                <pt idx="118">
                  <v>590</v>
                </pt>
                <pt idx="119">
                  <v>595</v>
                </pt>
                <pt idx="120">
                  <v>600</v>
                </pt>
                <pt idx="121">
                  <v>605</v>
                </pt>
                <pt idx="122">
                  <v>610</v>
                </pt>
                <pt idx="123">
                  <v>615</v>
                </pt>
                <pt idx="124">
                  <v>620</v>
                </pt>
                <pt idx="125">
                  <v>625</v>
                </pt>
                <pt idx="126">
                  <v>630</v>
                </pt>
                <pt idx="127">
                  <v>635</v>
                </pt>
                <pt idx="128">
                  <v>640</v>
                </pt>
                <pt idx="129">
                  <v>645</v>
                </pt>
                <pt idx="130">
                  <v>650</v>
                </pt>
                <pt idx="131">
                  <v>655</v>
                </pt>
                <pt idx="132">
                  <v>660</v>
                </pt>
                <pt idx="133">
                  <v>665</v>
                </pt>
                <pt idx="134">
                  <v>670</v>
                </pt>
                <pt idx="135">
                  <v>675</v>
                </pt>
                <pt idx="136">
                  <v>680</v>
                </pt>
                <pt idx="137">
                  <v>685</v>
                </pt>
                <pt idx="138">
                  <v>690</v>
                </pt>
                <pt idx="139">
                  <v>695</v>
                </pt>
                <pt idx="140">
                  <v>700</v>
                </pt>
                <pt idx="141">
                  <v>705</v>
                </pt>
                <pt idx="142">
                  <v>710</v>
                </pt>
                <pt idx="143">
                  <v>715</v>
                </pt>
                <pt idx="144">
                  <v>720</v>
                </pt>
                <pt idx="145">
                  <v>725</v>
                </pt>
                <pt idx="146">
                  <v>730</v>
                </pt>
                <pt idx="147">
                  <v>735</v>
                </pt>
                <pt idx="148">
                  <v>740</v>
                </pt>
                <pt idx="149">
                  <v>745</v>
                </pt>
                <pt idx="150">
                  <v>750</v>
                </pt>
                <pt idx="151">
                  <v>755</v>
                </pt>
                <pt idx="152">
                  <v>760</v>
                </pt>
                <pt idx="153">
                  <v>765</v>
                </pt>
                <pt idx="154">
                  <v>770</v>
                </pt>
                <pt idx="155">
                  <v>775</v>
                </pt>
                <pt idx="156">
                  <v>780</v>
                </pt>
                <pt idx="157">
                  <v>785</v>
                </pt>
                <pt idx="158">
                  <v>790</v>
                </pt>
                <pt idx="159">
                  <v>795</v>
                </pt>
                <pt idx="160">
                  <v>800</v>
                </pt>
                <pt idx="161">
                  <v>805</v>
                </pt>
                <pt idx="162">
                  <v>810</v>
                </pt>
                <pt idx="163">
                  <v>815</v>
                </pt>
                <pt idx="164">
                  <v>820</v>
                </pt>
                <pt idx="165">
                  <v>825</v>
                </pt>
                <pt idx="166">
                  <v>830</v>
                </pt>
                <pt idx="167">
                  <v>835</v>
                </pt>
                <pt idx="168">
                  <v>840</v>
                </pt>
                <pt idx="169">
                  <v>845</v>
                </pt>
                <pt idx="170">
                  <v>850</v>
                </pt>
                <pt idx="171">
                  <v>855</v>
                </pt>
                <pt idx="172">
                  <v>860</v>
                </pt>
                <pt idx="173">
                  <v>865</v>
                </pt>
                <pt idx="174">
                  <v>870</v>
                </pt>
                <pt idx="175">
                  <v>875</v>
                </pt>
                <pt idx="176">
                  <v>880</v>
                </pt>
                <pt idx="177">
                  <v>885</v>
                </pt>
                <pt idx="178">
                  <v>890</v>
                </pt>
                <pt idx="179">
                  <v>895</v>
                </pt>
                <pt idx="180">
                  <v>900</v>
                </pt>
                <pt idx="181">
                  <v>905</v>
                </pt>
                <pt idx="182">
                  <v>910</v>
                </pt>
                <pt idx="183">
                  <v>915</v>
                </pt>
                <pt idx="184">
                  <v>920</v>
                </pt>
                <pt idx="185">
                  <v>925</v>
                </pt>
                <pt idx="186">
                  <v>930</v>
                </pt>
                <pt idx="187">
                  <v>935</v>
                </pt>
                <pt idx="188">
                  <v>940</v>
                </pt>
                <pt idx="189">
                  <v>945</v>
                </pt>
                <pt idx="190">
                  <v>950</v>
                </pt>
                <pt idx="191">
                  <v>955</v>
                </pt>
                <pt idx="192">
                  <v>960</v>
                </pt>
                <pt idx="193">
                  <v>965</v>
                </pt>
                <pt idx="194">
                  <v>970</v>
                </pt>
                <pt idx="195">
                  <v>975</v>
                </pt>
                <pt idx="196">
                  <v>980</v>
                </pt>
                <pt idx="197">
                  <v>985</v>
                </pt>
                <pt idx="198">
                  <v>990</v>
                </pt>
                <pt idx="199">
                  <v>995</v>
                </pt>
                <pt idx="200">
                  <v>1000</v>
                </pt>
                <pt idx="201">
                  <v>1005</v>
                </pt>
                <pt idx="202">
                  <v>1010</v>
                </pt>
                <pt idx="203">
                  <v>1015</v>
                </pt>
                <pt idx="204">
                  <v>1020</v>
                </pt>
                <pt idx="205">
                  <v>1025</v>
                </pt>
                <pt idx="206">
                  <v>1030</v>
                </pt>
                <pt idx="207">
                  <v>1035</v>
                </pt>
                <pt idx="208">
                  <v>1040</v>
                </pt>
                <pt idx="209">
                  <v>1045</v>
                </pt>
                <pt idx="210">
                  <v>1050</v>
                </pt>
                <pt idx="211">
                  <v>1055</v>
                </pt>
                <pt idx="212">
                  <v>1060</v>
                </pt>
                <pt idx="213">
                  <v>1065</v>
                </pt>
                <pt idx="214">
                  <v>1070</v>
                </pt>
                <pt idx="215">
                  <v>1075</v>
                </pt>
                <pt idx="216">
                  <v>1080</v>
                </pt>
                <pt idx="217">
                  <v>1085</v>
                </pt>
                <pt idx="218">
                  <v>1090</v>
                </pt>
                <pt idx="219">
                  <v>1095</v>
                </pt>
                <pt idx="220">
                  <v>1100</v>
                </pt>
                <pt idx="221">
                  <v>1105</v>
                </pt>
                <pt idx="222">
                  <v>1110</v>
                </pt>
                <pt idx="223">
                  <v>1115</v>
                </pt>
                <pt idx="224">
                  <v>1120</v>
                </pt>
                <pt idx="225">
                  <v>1125</v>
                </pt>
                <pt idx="226">
                  <v>1130</v>
                </pt>
                <pt idx="227">
                  <v>1135</v>
                </pt>
                <pt idx="228">
                  <v>1140</v>
                </pt>
                <pt idx="229">
                  <v>1145</v>
                </pt>
                <pt idx="230">
                  <v>1150</v>
                </pt>
                <pt idx="231">
                  <v>1155</v>
                </pt>
                <pt idx="232">
                  <v>1160</v>
                </pt>
                <pt idx="233">
                  <v>1165</v>
                </pt>
                <pt idx="234">
                  <v>1170</v>
                </pt>
                <pt idx="235">
                  <v>1175</v>
                </pt>
                <pt idx="236">
                  <v>1180</v>
                </pt>
                <pt idx="237">
                  <v>1185</v>
                </pt>
                <pt idx="238">
                  <v>1190</v>
                </pt>
                <pt idx="239">
                  <v>1195</v>
                </pt>
                <pt idx="240">
                  <v>1200</v>
                </pt>
                <pt idx="241">
                  <v>1205</v>
                </pt>
                <pt idx="242">
                  <v>1210</v>
                </pt>
                <pt idx="243">
                  <v>1215</v>
                </pt>
                <pt idx="244">
                  <v>1220</v>
                </pt>
                <pt idx="245">
                  <v>1225</v>
                </pt>
                <pt idx="246">
                  <v>1230</v>
                </pt>
                <pt idx="247">
                  <v>1235</v>
                </pt>
                <pt idx="248">
                  <v>1240</v>
                </pt>
                <pt idx="249">
                  <v>1245</v>
                </pt>
                <pt idx="250">
                  <v>1250</v>
                </pt>
                <pt idx="251">
                  <v>1255</v>
                </pt>
                <pt idx="252">
                  <v>1260</v>
                </pt>
                <pt idx="253">
                  <v>1265</v>
                </pt>
                <pt idx="254">
                  <v>1270</v>
                </pt>
                <pt idx="255">
                  <v>1275</v>
                </pt>
                <pt idx="256">
                  <v>1280</v>
                </pt>
                <pt idx="257">
                  <v>1285</v>
                </pt>
                <pt idx="258">
                  <v>1290</v>
                </pt>
                <pt idx="259">
                  <v>1295</v>
                </pt>
                <pt idx="260">
                  <v>1300</v>
                </pt>
                <pt idx="261">
                  <v>1305</v>
                </pt>
                <pt idx="262">
                  <v>1310</v>
                </pt>
                <pt idx="263">
                  <v>1315</v>
                </pt>
                <pt idx="264">
                  <v>1320</v>
                </pt>
                <pt idx="265">
                  <v>1325</v>
                </pt>
                <pt idx="266">
                  <v>1330</v>
                </pt>
                <pt idx="267">
                  <v>1335</v>
                </pt>
                <pt idx="268">
                  <v>1340</v>
                </pt>
                <pt idx="269">
                  <v>1345</v>
                </pt>
                <pt idx="270">
                  <v>1350</v>
                </pt>
                <pt idx="271">
                  <v>1355</v>
                </pt>
                <pt idx="272">
                  <v>1360</v>
                </pt>
                <pt idx="273">
                  <v>1365</v>
                </pt>
                <pt idx="274">
                  <v>1370</v>
                </pt>
                <pt idx="275">
                  <v>1375</v>
                </pt>
                <pt idx="276">
                  <v>1380</v>
                </pt>
                <pt idx="277">
                  <v>1385</v>
                </pt>
                <pt idx="278">
                  <v>1390</v>
                </pt>
                <pt idx="279">
                  <v>1395</v>
                </pt>
                <pt idx="280">
                  <v>1400</v>
                </pt>
                <pt idx="281">
                  <v>1405</v>
                </pt>
                <pt idx="282">
                  <v>1410</v>
                </pt>
                <pt idx="283">
                  <v>1415</v>
                </pt>
                <pt idx="284">
                  <v>1420</v>
                </pt>
                <pt idx="285">
                  <v>1425</v>
                </pt>
                <pt idx="286">
                  <v>1430</v>
                </pt>
                <pt idx="287">
                  <v>1435</v>
                </pt>
                <pt idx="288">
                  <v>1440</v>
                </pt>
                <pt idx="289">
                  <v>1445</v>
                </pt>
                <pt idx="290">
                  <v>1450</v>
                </pt>
                <pt idx="291">
                  <v>1455</v>
                </pt>
                <pt idx="292">
                  <v>1460</v>
                </pt>
                <pt idx="293">
                  <v>1465</v>
                </pt>
                <pt idx="294">
                  <v>1470</v>
                </pt>
                <pt idx="295">
                  <v>1475</v>
                </pt>
                <pt idx="296">
                  <v>1480</v>
                </pt>
                <pt idx="297">
                  <v>1485</v>
                </pt>
                <pt idx="298">
                  <v>1490</v>
                </pt>
                <pt idx="299">
                  <v>1495</v>
                </pt>
                <pt idx="300">
                  <v>1500</v>
                </pt>
                <pt idx="301">
                  <v>1505</v>
                </pt>
                <pt idx="302">
                  <v>1510</v>
                </pt>
                <pt idx="303">
                  <v>1515</v>
                </pt>
                <pt idx="304">
                  <v>1520</v>
                </pt>
                <pt idx="305">
                  <v>1525</v>
                </pt>
                <pt idx="306">
                  <v>1530</v>
                </pt>
                <pt idx="307">
                  <v>1535</v>
                </pt>
                <pt idx="308">
                  <v>1540</v>
                </pt>
                <pt idx="309">
                  <v>1545</v>
                </pt>
                <pt idx="310">
                  <v>1550</v>
                </pt>
                <pt idx="311">
                  <v>1555</v>
                </pt>
                <pt idx="312">
                  <v>1560</v>
                </pt>
                <pt idx="313">
                  <v>1565</v>
                </pt>
                <pt idx="314">
                  <v>1570</v>
                </pt>
                <pt idx="315">
                  <v>1575</v>
                </pt>
                <pt idx="316">
                  <v>1580</v>
                </pt>
                <pt idx="317">
                  <v>1585</v>
                </pt>
                <pt idx="318">
                  <v>1590</v>
                </pt>
                <pt idx="319">
                  <v>1595</v>
                </pt>
                <pt idx="320">
                  <v>1600</v>
                </pt>
                <pt idx="321">
                  <v>1605</v>
                </pt>
                <pt idx="322">
                  <v>1610</v>
                </pt>
                <pt idx="323">
                  <v>1615</v>
                </pt>
                <pt idx="324">
                  <v>1620</v>
                </pt>
                <pt idx="325">
                  <v>1625</v>
                </pt>
                <pt idx="326">
                  <v>1630</v>
                </pt>
                <pt idx="327">
                  <v>1635</v>
                </pt>
                <pt idx="328">
                  <v>1640</v>
                </pt>
                <pt idx="329">
                  <v>1645</v>
                </pt>
                <pt idx="330">
                  <v>1650</v>
                </pt>
                <pt idx="331">
                  <v>1655</v>
                </pt>
                <pt idx="332">
                  <v>1660</v>
                </pt>
                <pt idx="333">
                  <v>1665</v>
                </pt>
                <pt idx="334">
                  <v>1670</v>
                </pt>
                <pt idx="335">
                  <v>1675</v>
                </pt>
                <pt idx="336">
                  <v>1680</v>
                </pt>
                <pt idx="337">
                  <v>1685</v>
                </pt>
                <pt idx="338">
                  <v>1690</v>
                </pt>
                <pt idx="339">
                  <v>1695</v>
                </pt>
                <pt idx="340">
                  <v>1700</v>
                </pt>
                <pt idx="341">
                  <v>1705</v>
                </pt>
                <pt idx="342">
                  <v>1710</v>
                </pt>
                <pt idx="343">
                  <v>1715</v>
                </pt>
                <pt idx="344">
                  <v>1720</v>
                </pt>
                <pt idx="345">
                  <v>1725</v>
                </pt>
                <pt idx="346">
                  <v>1730</v>
                </pt>
                <pt idx="347">
                  <v>1735</v>
                </pt>
                <pt idx="348">
                  <v>1740</v>
                </pt>
                <pt idx="349">
                  <v>1745</v>
                </pt>
                <pt idx="350">
                  <v>1750</v>
                </pt>
                <pt idx="351">
                  <v>1755</v>
                </pt>
                <pt idx="352">
                  <v>1760</v>
                </pt>
                <pt idx="353">
                  <v>1765</v>
                </pt>
                <pt idx="354">
                  <v>1770</v>
                </pt>
                <pt idx="355">
                  <v>1775</v>
                </pt>
                <pt idx="356">
                  <v>1780</v>
                </pt>
                <pt idx="357">
                  <v>1785</v>
                </pt>
                <pt idx="358">
                  <v>1790</v>
                </pt>
                <pt idx="359">
                  <v>1795</v>
                </pt>
                <pt idx="360">
                  <v>1800</v>
                </pt>
                <pt idx="361">
                  <v>1805</v>
                </pt>
                <pt idx="362">
                  <v>1810</v>
                </pt>
                <pt idx="363">
                  <v>1815</v>
                </pt>
                <pt idx="364">
                  <v>1820</v>
                </pt>
                <pt idx="365">
                  <v>1825</v>
                </pt>
                <pt idx="366">
                  <v>1830</v>
                </pt>
                <pt idx="367">
                  <v>1835</v>
                </pt>
                <pt idx="368">
                  <v>1840</v>
                </pt>
                <pt idx="369">
                  <v>1845</v>
                </pt>
                <pt idx="370">
                  <v>1850</v>
                </pt>
                <pt idx="371">
                  <v>1855</v>
                </pt>
                <pt idx="372">
                  <v>1860</v>
                </pt>
                <pt idx="373">
                  <v>1865</v>
                </pt>
                <pt idx="374">
                  <v>1870</v>
                </pt>
                <pt idx="375">
                  <v>1875</v>
                </pt>
                <pt idx="376">
                  <v>1880</v>
                </pt>
                <pt idx="377">
                  <v>1885</v>
                </pt>
                <pt idx="378">
                  <v>1890</v>
                </pt>
                <pt idx="379">
                  <v>1895</v>
                </pt>
                <pt idx="380">
                  <v>1900</v>
                </pt>
                <pt idx="381">
                  <v>1905</v>
                </pt>
                <pt idx="382">
                  <v>1910</v>
                </pt>
                <pt idx="383">
                  <v>1915</v>
                </pt>
                <pt idx="384">
                  <v>1920</v>
                </pt>
                <pt idx="385">
                  <v>1925</v>
                </pt>
                <pt idx="386">
                  <v>1930</v>
                </pt>
                <pt idx="387">
                  <v>1935</v>
                </pt>
                <pt idx="388">
                  <v>1940</v>
                </pt>
                <pt idx="389">
                  <v>1945</v>
                </pt>
                <pt idx="390">
                  <v>1950</v>
                </pt>
                <pt idx="391">
                  <v>1955</v>
                </pt>
                <pt idx="392">
                  <v>1960</v>
                </pt>
                <pt idx="393">
                  <v>1965</v>
                </pt>
                <pt idx="394">
                  <v>1970</v>
                </pt>
                <pt idx="395">
                  <v>1975</v>
                </pt>
                <pt idx="396">
                  <v>1980</v>
                </pt>
                <pt idx="397">
                  <v>1985</v>
                </pt>
                <pt idx="398">
                  <v>1990</v>
                </pt>
                <pt idx="399">
                  <v>1995</v>
                </pt>
                <pt idx="400">
                  <v>2000</v>
                </pt>
                <pt idx="401">
                  <v>2005</v>
                </pt>
                <pt idx="402">
                  <v>2010</v>
                </pt>
                <pt idx="403">
                  <v>2015</v>
                </pt>
                <pt idx="404">
                  <v>2020</v>
                </pt>
                <pt idx="405">
                  <v>2025</v>
                </pt>
                <pt idx="406">
                  <v>2030</v>
                </pt>
                <pt idx="407">
                  <v>2035</v>
                </pt>
                <pt idx="408">
                  <v>2040</v>
                </pt>
                <pt idx="409">
                  <v>2045</v>
                </pt>
                <pt idx="410">
                  <v>2050</v>
                </pt>
                <pt idx="411">
                  <v>2055</v>
                </pt>
                <pt idx="412">
                  <v>2060</v>
                </pt>
                <pt idx="413">
                  <v>2065</v>
                </pt>
                <pt idx="414">
                  <v>2070</v>
                </pt>
                <pt idx="415">
                  <v>2075</v>
                </pt>
                <pt idx="416">
                  <v>2080</v>
                </pt>
                <pt idx="417">
                  <v>2085</v>
                </pt>
                <pt idx="418">
                  <v>2090</v>
                </pt>
                <pt idx="419">
                  <v>2095</v>
                </pt>
                <pt idx="420">
                  <v>2100</v>
                </pt>
                <pt idx="421">
                  <v>2105</v>
                </pt>
                <pt idx="422">
                  <v>2110</v>
                </pt>
                <pt idx="423">
                  <v>2115</v>
                </pt>
                <pt idx="424">
                  <v>2120</v>
                </pt>
                <pt idx="425">
                  <v>2125</v>
                </pt>
                <pt idx="426">
                  <v>2130</v>
                </pt>
                <pt idx="427">
                  <v>2135</v>
                </pt>
                <pt idx="428">
                  <v>2140</v>
                </pt>
                <pt idx="429">
                  <v>2145</v>
                </pt>
                <pt idx="430">
                  <v>2150</v>
                </pt>
                <pt idx="431">
                  <v>2155</v>
                </pt>
                <pt idx="432">
                  <v>2160</v>
                </pt>
                <pt idx="433">
                  <v>2165</v>
                </pt>
                <pt idx="434">
                  <v>2170</v>
                </pt>
                <pt idx="435">
                  <v>2175</v>
                </pt>
                <pt idx="436">
                  <v>2180</v>
                </pt>
                <pt idx="437">
                  <v>2185</v>
                </pt>
                <pt idx="438">
                  <v>2190</v>
                </pt>
                <pt idx="439">
                  <v>2195</v>
                </pt>
                <pt idx="440">
                  <v>2200</v>
                </pt>
                <pt idx="441">
                  <v>2205</v>
                </pt>
                <pt idx="442">
                  <v>2210</v>
                </pt>
                <pt idx="443">
                  <v>2215</v>
                </pt>
                <pt idx="444">
                  <v>2220</v>
                </pt>
                <pt idx="445">
                  <v>2225</v>
                </pt>
                <pt idx="446">
                  <v>2230</v>
                </pt>
                <pt idx="447">
                  <v>2235</v>
                </pt>
                <pt idx="448">
                  <v>2240</v>
                </pt>
                <pt idx="449">
                  <v>2245</v>
                </pt>
                <pt idx="450">
                  <v>2250</v>
                </pt>
                <pt idx="451">
                  <v>2255</v>
                </pt>
                <pt idx="452">
                  <v>2260</v>
                </pt>
                <pt idx="453">
                  <v>2265</v>
                </pt>
                <pt idx="454">
                  <v>2270</v>
                </pt>
                <pt idx="455">
                  <v>2275</v>
                </pt>
                <pt idx="456">
                  <v>2280</v>
                </pt>
                <pt idx="457">
                  <v>2285</v>
                </pt>
                <pt idx="458">
                  <v>2290</v>
                </pt>
                <pt idx="459">
                  <v>2295</v>
                </pt>
                <pt idx="460">
                  <v>2300</v>
                </pt>
                <pt idx="461">
                  <v>2305</v>
                </pt>
                <pt idx="462">
                  <v>2310</v>
                </pt>
                <pt idx="463">
                  <v>2315</v>
                </pt>
                <pt idx="464">
                  <v>2320</v>
                </pt>
                <pt idx="465">
                  <v>2325</v>
                </pt>
                <pt idx="466">
                  <v>2330</v>
                </pt>
                <pt idx="467">
                  <v>2335</v>
                </pt>
                <pt idx="468">
                  <v>2340</v>
                </pt>
                <pt idx="469">
                  <v>2345</v>
                </pt>
                <pt idx="470">
                  <v>2350</v>
                </pt>
                <pt idx="471">
                  <v>2355</v>
                </pt>
                <pt idx="472">
                  <v>2360</v>
                </pt>
                <pt idx="473">
                  <v>2365</v>
                </pt>
                <pt idx="474">
                  <v>2370</v>
                </pt>
                <pt idx="475">
                  <v>2375</v>
                </pt>
                <pt idx="476">
                  <v>2380</v>
                </pt>
                <pt idx="477">
                  <v>2385</v>
                </pt>
                <pt idx="478">
                  <v>2390</v>
                </pt>
                <pt idx="479">
                  <v>2395</v>
                </pt>
                <pt idx="480">
                  <v>2400</v>
                </pt>
                <pt idx="481">
                  <v>2405</v>
                </pt>
                <pt idx="482">
                  <v>2410</v>
                </pt>
                <pt idx="483">
                  <v>2415</v>
                </pt>
                <pt idx="484">
                  <v>2420</v>
                </pt>
                <pt idx="485">
                  <v>2425</v>
                </pt>
                <pt idx="486">
                  <v>2430</v>
                </pt>
                <pt idx="487">
                  <v>2435</v>
                </pt>
                <pt idx="488">
                  <v>2440</v>
                </pt>
                <pt idx="489">
                  <v>2445</v>
                </pt>
                <pt idx="490">
                  <v>2450</v>
                </pt>
                <pt idx="491">
                  <v>2455</v>
                </pt>
                <pt idx="492">
                  <v>2460</v>
                </pt>
                <pt idx="493">
                  <v>2465</v>
                </pt>
                <pt idx="494">
                  <v>2470</v>
                </pt>
                <pt idx="495">
                  <v>2475</v>
                </pt>
                <pt idx="496">
                  <v>2480</v>
                </pt>
                <pt idx="497">
                  <v>2485</v>
                </pt>
                <pt idx="498">
                  <v>2490</v>
                </pt>
                <pt idx="499">
                  <v>2495</v>
                </pt>
              </numCache>
            </numRef>
          </cat>
          <val>
            <numRef>
              <f>'Réponse perturbation'!$G$2:$G$501</f>
              <numCache>
                <formatCode>0.00</formatCode>
                <ptCount val="500"/>
                <pt idx="0">
                  <v>23.3123</v>
                </pt>
                <pt idx="1">
                  <v>23.3038</v>
                </pt>
                <pt idx="2">
                  <v>23.305</v>
                </pt>
                <pt idx="3">
                  <v>23.3072</v>
                </pt>
                <pt idx="4">
                  <v>23.3099</v>
                </pt>
                <pt idx="5">
                  <v>23.3133</v>
                </pt>
                <pt idx="6">
                  <v>23.3174</v>
                </pt>
                <pt idx="7">
                  <v>23.3287</v>
                </pt>
                <pt idx="8">
                  <v>23.3456</v>
                </pt>
                <pt idx="9">
                  <v>23.3666</v>
                </pt>
                <pt idx="10">
                  <v>23.3711</v>
                </pt>
                <pt idx="11">
                  <v>23.3764</v>
                </pt>
                <pt idx="12">
                  <v>23.3893</v>
                </pt>
                <pt idx="13">
                  <v>23.4012</v>
                </pt>
                <pt idx="14">
                  <v>23.4186</v>
                </pt>
                <pt idx="15">
                  <v>23.4338</v>
                </pt>
                <pt idx="16">
                  <v>23.4538</v>
                </pt>
                <pt idx="17">
                  <v>23.4642</v>
                </pt>
                <pt idx="18">
                  <v>23.4735</v>
                </pt>
                <pt idx="19">
                  <v>23.4888</v>
                </pt>
                <pt idx="20">
                  <v>23.5024</v>
                </pt>
                <pt idx="21">
                  <v>23.5213</v>
                </pt>
                <pt idx="22">
                  <v>23.5375</v>
                </pt>
                <pt idx="23">
                  <v>23.5584</v>
                </pt>
                <pt idx="24">
                  <v>23.5829</v>
                </pt>
                <pt idx="25">
                  <v>23.6036</v>
                </pt>
                <pt idx="26">
                  <v>23.6214</v>
                </pt>
                <pt idx="27">
                  <v>23.6435</v>
                </pt>
                <pt idx="28">
                  <v>23.6623</v>
                </pt>
                <pt idx="29">
                  <v>23.6852</v>
                </pt>
                <pt idx="30">
                  <v>23.6984</v>
                </pt>
                <pt idx="31">
                  <v>23.7173</v>
                </pt>
                <pt idx="32">
                  <v>23.7408</v>
                </pt>
                <pt idx="33">
                  <v>23.7678</v>
                </pt>
                <pt idx="34">
                  <v>23.7908</v>
                </pt>
                <pt idx="35">
                  <v>23.8106</v>
                </pt>
                <pt idx="36">
                  <v>23.8411</v>
                </pt>
                <pt idx="37">
                  <v>23.8665</v>
                </pt>
                <pt idx="38">
                  <v>23.8815</v>
                </pt>
                <pt idx="39">
                  <v>23.908</v>
                </pt>
                <pt idx="40">
                  <v>23.9365</v>
                </pt>
                <pt idx="41">
                  <v>23.9663</v>
                </pt>
                <pt idx="42">
                  <v>23.9842</v>
                </pt>
                <pt idx="43">
                  <v>24.0064</v>
                </pt>
                <pt idx="44">
                  <v>24.0251</v>
                </pt>
                <pt idx="45">
                  <v>24.0477</v>
                </pt>
                <pt idx="46">
                  <v>24.0667</v>
                </pt>
                <pt idx="47">
                  <v>24.0894</v>
                </pt>
                <pt idx="48">
                  <v>24.1083</v>
                </pt>
                <pt idx="49">
                  <v>24.1244</v>
                </pt>
                <pt idx="50">
                  <v>24.1447</v>
                </pt>
                <pt idx="51">
                  <v>24.162</v>
                </pt>
                <pt idx="52">
                  <v>24.1899</v>
                </pt>
                <pt idx="53">
                  <v>24.2131</v>
                </pt>
                <pt idx="54">
                  <v>24.2391</v>
                </pt>
                <pt idx="55">
                  <v>24.2606</v>
                </pt>
                <pt idx="56">
                  <v>24.2852</v>
                </pt>
                <pt idx="57">
                  <v>24.3057</v>
                </pt>
                <pt idx="58">
                  <v>24.3355</v>
                </pt>
                <pt idx="59">
                  <v>24.3597</v>
                </pt>
                <pt idx="60">
                  <v>24.3798</v>
                </pt>
                <pt idx="61">
                  <v>24.4031</v>
                </pt>
                <pt idx="62">
                  <v>24.4223</v>
                </pt>
                <pt idx="63">
                  <v>24.4446</v>
                </pt>
                <pt idx="64">
                  <v>24.4635</v>
                </pt>
                <pt idx="65">
                  <v>24.4793</v>
                </pt>
                <pt idx="66">
                  <v>24.4928</v>
                </pt>
                <pt idx="67">
                  <v>24.5044</v>
                </pt>
                <pt idx="68">
                  <v>24.5205</v>
                </pt>
                <pt idx="69">
                  <v>24.5402</v>
                </pt>
                <pt idx="70">
                  <v>24.5564</v>
                </pt>
                <pt idx="71">
                  <v>24.57</v>
                </pt>
                <pt idx="72">
                  <v>24.5813</v>
                </pt>
                <pt idx="73">
                  <v>24.5908</v>
                </pt>
                <pt idx="74">
                  <v>24.5989</v>
                </pt>
                <pt idx="75">
                  <v>24.6119</v>
                </pt>
                <pt idx="76">
                  <v>24.6223</v>
                </pt>
                <pt idx="77">
                  <v>24.6373</v>
                </pt>
                <pt idx="78">
                  <v>24.6434</v>
                </pt>
                <pt idx="79">
                  <v>24.655</v>
                </pt>
                <pt idx="80">
                  <v>24.6645</v>
                </pt>
                <pt idx="81">
                  <v>24.6726</v>
                </pt>
                <pt idx="82">
                  <v>24.6858</v>
                </pt>
                <pt idx="83">
                  <v>24.6905</v>
                </pt>
                <pt idx="84">
                  <v>24.7014</v>
                </pt>
                <pt idx="85">
                  <v>24.7107</v>
                </pt>
                <pt idx="86">
                  <v>24.7187</v>
                </pt>
                <pt idx="87">
                  <v>24.7318</v>
                </pt>
                <pt idx="88">
                  <v>24.7362</v>
                </pt>
                <pt idx="89">
                  <v>24.7402</v>
                </pt>
                <pt idx="90">
                  <v>24.7439</v>
                </pt>
                <pt idx="91">
                  <v>24.7598</v>
                </pt>
                <pt idx="92">
                  <v>24.7664</v>
                </pt>
                <pt idx="93">
                  <v>24.772</v>
                </pt>
                <pt idx="94">
                  <v>24.7767</v>
                </pt>
                <pt idx="95">
                  <v>24.7869</v>
                </pt>
                <pt idx="96">
                  <v>24.7951</v>
                </pt>
                <pt idx="97">
                  <v>24.8015</v>
                </pt>
                <pt idx="98">
                  <v>24.8005</v>
                </pt>
                <pt idx="99">
                  <v>24.8065</v>
                </pt>
                <pt idx="100">
                  <v>24.8115</v>
                </pt>
                <pt idx="101">
                  <v>24.8094</v>
                </pt>
                <pt idx="102">
                  <v>24.8081</v>
                </pt>
                <pt idx="103">
                  <v>24.8137</v>
                </pt>
                <pt idx="104">
                  <v>24.8181</v>
                </pt>
                <pt idx="105">
                  <v>24.8217</v>
                </pt>
                <pt idx="106">
                  <v>24.8311</v>
                </pt>
                <pt idx="107">
                  <v>24.8324</v>
                </pt>
                <pt idx="108">
                  <v>24.8402</v>
                </pt>
                <pt idx="109">
                  <v>24.8464</v>
                </pt>
                <pt idx="110">
                  <v>24.8639</v>
                </pt>
                <pt idx="111">
                  <v>24.8715</v>
                </pt>
                <pt idx="112">
                  <v>24.8778</v>
                </pt>
                <pt idx="113">
                  <v>24.8831</v>
                </pt>
                <pt idx="114">
                  <v>24.8938</v>
                </pt>
                <pt idx="115">
                  <v>24.8961</v>
                </pt>
                <pt idx="116">
                  <v>24.9042</v>
                </pt>
                <pt idx="117">
                  <v>24.9041</v>
                </pt>
                <pt idx="118">
                  <v>24.9041</v>
                </pt>
                <pt idx="119">
                  <v>24.9105</v>
                </pt>
                <pt idx="120">
                  <v>24.9092</v>
                </pt>
                <pt idx="121">
                  <v>24.915</v>
                </pt>
                <pt idx="122">
                  <v>24.9195</v>
                </pt>
                <pt idx="123">
                  <v>24.923</v>
                </pt>
                <pt idx="124">
                  <v>24.932</v>
                </pt>
                <pt idx="125">
                  <v>24.933</v>
                </pt>
                <pt idx="126">
                  <v>24.928</v>
                </pt>
                <pt idx="127">
                  <v>24.9309</v>
                </pt>
                <pt idx="128">
                  <v>24.9463</v>
                </pt>
                <pt idx="129">
                  <v>24.9781</v>
                </pt>
                <pt idx="130">
                  <v>25.0233</v>
                </pt>
                <pt idx="131">
                  <v>25.0794</v>
                </pt>
                <pt idx="132">
                  <v>25.1445</v>
                </pt>
                <pt idx="133">
                  <v>25.2098</v>
                </pt>
                <pt idx="134">
                  <v>25.2752</v>
                </pt>
                <pt idx="135">
                  <v>25.3344</v>
                </pt>
                <pt idx="136">
                  <v>25.395</v>
                </pt>
                <pt idx="137">
                  <v>25.4619</v>
                </pt>
                <pt idx="138">
                  <v>25.5152</v>
                </pt>
                <pt idx="139">
                  <v>25.5638</v>
                </pt>
                <pt idx="140">
                  <v>25.6141</v>
                </pt>
                <pt idx="141">
                  <v>25.6596</v>
                </pt>
                <pt idx="142">
                  <v>25.7012</v>
                </pt>
                <pt idx="143">
                  <v>25.7334</v>
                </pt>
                <pt idx="144">
                  <v>25.7581</v>
                </pt>
                <pt idx="145">
                  <v>25.783</v>
                </pt>
                <pt idx="146">
                  <v>25.8016</v>
                </pt>
                <pt idx="147">
                  <v>25.8274</v>
                </pt>
                <pt idx="148">
                  <v>25.8468</v>
                </pt>
                <pt idx="149">
                  <v>25.8611</v>
                </pt>
                <pt idx="150">
                  <v>25.8714</v>
                </pt>
                <pt idx="151">
                  <v>25.8729</v>
                </pt>
                <pt idx="152">
                  <v>25.8796</v>
                </pt>
                <pt idx="153">
                  <v>25.8903</v>
                </pt>
                <pt idx="154">
                  <v>25.898</v>
                </pt>
                <pt idx="155">
                  <v>25.903</v>
                </pt>
                <pt idx="156">
                  <v>25.9001</v>
                </pt>
                <pt idx="157">
                  <v>25.8914</v>
                </pt>
                <pt idx="158">
                  <v>25.8903</v>
                </pt>
                <pt idx="159">
                  <v>25.8828</v>
                </pt>
                <pt idx="160">
                  <v>25.8765</v>
                </pt>
                <pt idx="161">
                  <v>25.865</v>
                </pt>
                <pt idx="162">
                  <v>25.8618</v>
                </pt>
                <pt idx="163">
                  <v>25.8584</v>
                </pt>
                <pt idx="164">
                  <v>25.8548</v>
                </pt>
                <pt idx="165">
                  <v>25.8509</v>
                </pt>
                <pt idx="166">
                  <v>25.8408</v>
                </pt>
                <pt idx="167">
                  <v>25.832</v>
                </pt>
                <pt idx="168">
                  <v>25.8124</v>
                </pt>
                <pt idx="169">
                  <v>25.7964</v>
                </pt>
                <pt idx="170">
                  <v>25.7832</v>
                </pt>
                <pt idx="171">
                  <v>25.7665</v>
                </pt>
                <pt idx="172">
                  <v>25.7466</v>
                </pt>
                <pt idx="173">
                  <v>25.7302</v>
                </pt>
                <pt idx="174">
                  <v>25.7226</v>
                </pt>
                <pt idx="175">
                  <v>25.7157</v>
                </pt>
                <pt idx="176">
                  <v>25.7032</v>
                </pt>
                <pt idx="177">
                  <v>25.6987</v>
                </pt>
                <pt idx="178">
                  <v>25.6881</v>
                </pt>
                <pt idx="179">
                  <v>25.6849</v>
                </pt>
                <pt idx="180">
                  <v>25.6811</v>
                </pt>
                <pt idx="181">
                  <v>25.677</v>
                </pt>
                <pt idx="182">
                  <v>25.6731</v>
                </pt>
                <pt idx="183">
                  <v>25.657</v>
                </pt>
                <pt idx="184">
                  <v>25.6496</v>
                </pt>
                <pt idx="185">
                  <v>25.6372</v>
                </pt>
                <pt idx="186">
                  <v>25.6268</v>
                </pt>
                <pt idx="187">
                  <v>25.6239</v>
                </pt>
                <pt idx="188">
                  <v>25.6204</v>
                </pt>
                <pt idx="189">
                  <v>25.6105</v>
                </pt>
                <pt idx="190">
                  <v>25.596</v>
                </pt>
                <pt idx="191">
                  <v>25.5898</v>
                </pt>
                <pt idx="192">
                  <v>25.5778</v>
                </pt>
                <pt idx="193">
                  <v>25.5613</v>
                </pt>
                <pt idx="194">
                  <v>25.5474</v>
                </pt>
                <pt idx="195">
                  <v>25.5297</v>
                </pt>
                <pt idx="196">
                  <v>25.5152</v>
                </pt>
                <pt idx="197">
                  <v>25.4971</v>
                </pt>
                <pt idx="198">
                  <v>25.4824</v>
                </pt>
                <pt idx="199">
                  <v>25.4705</v>
                </pt>
                <pt idx="200">
                  <v>25.4668</v>
                </pt>
                <pt idx="201">
                  <v>25.4571</v>
                </pt>
                <pt idx="202">
                  <v>25.4491</v>
                </pt>
                <pt idx="203">
                  <v>25.4361</v>
                </pt>
                <pt idx="204">
                  <v>25.425</v>
                </pt>
                <pt idx="205">
                  <v>25.4153</v>
                </pt>
                <pt idx="206">
                  <v>25.401</v>
                </pt>
                <pt idx="207">
                  <v>25.3956</v>
                </pt>
                <pt idx="208">
                  <v>25.3907</v>
                </pt>
                <pt idx="209">
                  <v>25.3802</v>
                </pt>
                <pt idx="210">
                  <v>25.3775</v>
                </pt>
                <pt idx="211">
                  <v>25.3686</v>
                </pt>
                <pt idx="212">
                  <v>25.361</v>
                </pt>
                <pt idx="213">
                  <v>25.3546</v>
                </pt>
                <pt idx="214">
                  <v>25.3556</v>
                </pt>
                <pt idx="215">
                  <v>25.3497</v>
                </pt>
                <pt idx="216">
                  <v>25.3445</v>
                </pt>
                <pt idx="217">
                  <v>25.3336</v>
                </pt>
                <pt idx="218">
                  <v>25.3245</v>
                </pt>
                <pt idx="219">
                  <v>25.3168</v>
                </pt>
                <pt idx="220">
                  <v>25.3103</v>
                </pt>
                <pt idx="221">
                  <v>25.2986</v>
                </pt>
                <pt idx="222">
                  <v>25.289</v>
                </pt>
                <pt idx="223">
                  <v>25.281</v>
                </pt>
                <pt idx="224">
                  <v>25.2745</v>
                </pt>
                <pt idx="225">
                  <v>25.269</v>
                </pt>
                <pt idx="226">
                  <v>25.2705</v>
                </pt>
                <pt idx="227">
                  <v>25.2712</v>
                </pt>
                <pt idx="228">
                  <v>25.2715</v>
                </pt>
                <pt idx="229">
                  <v>25.2714</v>
                </pt>
                <pt idx="230">
                  <v>25.2648</v>
                </pt>
                <pt idx="231">
                  <v>25.2651</v>
                </pt>
                <pt idx="232">
                  <v>25.2647</v>
                </pt>
                <pt idx="233">
                  <v>25.2518</v>
                </pt>
                <pt idx="234">
                  <v>25.2476</v>
                </pt>
                <pt idx="235">
                  <v>25.2438</v>
                </pt>
                <pt idx="236">
                  <v>25.2404</v>
                </pt>
                <pt idx="237">
                  <v>25.2314</v>
                </pt>
                <pt idx="238">
                  <v>25.2243</v>
                </pt>
                <pt idx="239">
                  <v>25.2122</v>
                </pt>
                <pt idx="240">
                  <v>25.2084</v>
                </pt>
                <pt idx="241">
                  <v>25.193</v>
                </pt>
                <pt idx="242">
                  <v>25.193</v>
                </pt>
                <pt idx="243">
                  <v>25.1867</v>
                </pt>
                <pt idx="244">
                  <v>25.1816</v>
                </pt>
                <pt idx="245">
                  <v>25.1773</v>
                </pt>
                <pt idx="246">
                  <v>25.1675</v>
                </pt>
                <pt idx="247">
                  <v>25.1659</v>
                </pt>
                <pt idx="248">
                  <v>25.1583</v>
                </pt>
                <pt idx="249">
                  <v>25.1523</v>
                </pt>
                <pt idx="250">
                  <v>25.1536</v>
                </pt>
                <pt idx="251">
                  <v>25.1481</v>
                </pt>
                <pt idx="252">
                  <v>25.1496</v>
                </pt>
                <pt idx="253">
                  <v>25.1443</v>
                </pt>
                <pt idx="254">
                  <v>25.14</v>
                </pt>
                <pt idx="255">
                  <v>25.1362</v>
                </pt>
                <pt idx="256">
                  <v>25.1329</v>
                </pt>
                <pt idx="257">
                  <v>25.1301</v>
                </pt>
                <pt idx="258">
                  <v>25.1338</v>
                </pt>
                <pt idx="259">
                  <v>25.1245</v>
                </pt>
                <pt idx="260">
                  <v>25.1174</v>
                </pt>
                <pt idx="261">
                  <v>25.1118</v>
                </pt>
                <pt idx="262">
                  <v>25.1011</v>
                </pt>
                <pt idx="263">
                  <v>25.0989</v>
                </pt>
                <pt idx="264">
                  <v>25.0973</v>
                </pt>
                <pt idx="265">
                  <v>25.0959</v>
                </pt>
                <pt idx="266">
                  <v>25.0947</v>
                </pt>
                <pt idx="267">
                  <v>25.0996</v>
                </pt>
                <pt idx="268">
                  <v>25.097</v>
                </pt>
                <pt idx="269">
                  <v>25.0948</v>
                </pt>
                <pt idx="270">
                  <v>25.0867</v>
                </pt>
                <pt idx="271">
                  <v>25.0742</v>
                </pt>
                <pt idx="272">
                  <v>25.0703</v>
                </pt>
                <pt idx="273">
                  <v>25.0731</v>
                </pt>
                <pt idx="274">
                  <v>25.0751</v>
                </pt>
                <pt idx="275">
                  <v>25.0704</v>
                </pt>
                <pt idx="276">
                  <v>25.0667</v>
                </pt>
                <pt idx="277">
                  <v>25.0637</v>
                </pt>
                <pt idx="278">
                  <v>25.0678</v>
                </pt>
                <pt idx="279">
                  <v>25.0711</v>
                </pt>
                <pt idx="280">
                  <v>25.0739</v>
                </pt>
                <pt idx="281">
                  <v>25.0701</v>
                </pt>
                <pt idx="282">
                  <v>25.0731</v>
                </pt>
                <pt idx="283">
                  <v>25.075</v>
                </pt>
                <pt idx="284">
                  <v>25.0764</v>
                </pt>
                <pt idx="285">
                  <v>25.0773</v>
                </pt>
                <pt idx="286">
                  <v>25.0717</v>
                </pt>
                <pt idx="287">
                  <v>25.0612</v>
                </pt>
                <pt idx="288">
                  <v>25.059</v>
                </pt>
                <pt idx="289">
                  <v>25.0635</v>
                </pt>
                <pt idx="290">
                  <v>25.0549</v>
                </pt>
                <pt idx="291">
                  <v>25.0487</v>
                </pt>
                <pt idx="292">
                  <v>25.0441</v>
                </pt>
                <pt idx="293">
                  <v>25.0589</v>
                </pt>
                <pt idx="294">
                  <v>25.0638</v>
                </pt>
                <pt idx="295">
                  <v>25.0553</v>
                </pt>
                <pt idx="296">
                  <v>25.0608</v>
                </pt>
                <pt idx="297">
                  <v>25.0585</v>
                </pt>
                <pt idx="298">
                  <v>25.0624</v>
                </pt>
                <pt idx="299">
                  <v>25.0527</v>
                </pt>
                <pt idx="300">
                  <v>25.051</v>
                </pt>
                <pt idx="301">
                  <v>25.0432</v>
                </pt>
                <pt idx="302">
                  <v>25.037</v>
                </pt>
                <pt idx="303">
                  <v>25.0322</v>
                </pt>
                <pt idx="304">
                  <v>25.0344</v>
                </pt>
                <pt idx="305">
                  <v>25.0297</v>
                </pt>
                <pt idx="306">
                  <v>25.0202</v>
                </pt>
                <pt idx="307">
                  <v>25.0131</v>
                </pt>
                <pt idx="308">
                  <v>25.0079</v>
                </pt>
                <pt idx="309">
                  <v>25.0102</v>
                </pt>
                <pt idx="310">
                  <v>25.0117</v>
                </pt>
                <pt idx="311">
                  <v>25.0064</v>
                </pt>
                <pt idx="312">
                  <v>25.0085</v>
                </pt>
                <pt idx="313">
                  <v>25.0101</v>
                </pt>
                <pt idx="314">
                  <v>25.0053</v>
                </pt>
                <pt idx="315">
                  <v>25.0082</v>
                </pt>
                <pt idx="316">
                  <v>25.0166</v>
                </pt>
                <pt idx="317">
                  <v>25.0229</v>
                </pt>
                <pt idx="318">
                  <v>25.0276</v>
                </pt>
                <pt idx="319">
                  <v>25.0249</v>
                </pt>
                <pt idx="320">
                  <v>25.0228</v>
                </pt>
                <pt idx="321">
                  <v>25.0214</v>
                </pt>
                <pt idx="322">
                  <v>25.0204</v>
                </pt>
                <pt idx="323">
                  <v>25.0198</v>
                </pt>
                <pt idx="324">
                  <v>25.0255</v>
                </pt>
                <pt idx="325">
                  <v>25.0175</v>
                </pt>
                <pt idx="326">
                  <v>25.0172</v>
                </pt>
                <pt idx="327">
                  <v>25.0229</v>
                </pt>
                <pt idx="328">
                  <v>25.021</v>
                </pt>
                <pt idx="329">
                  <v>25.0194</v>
                </pt>
                <pt idx="330">
                  <v>25.0176</v>
                </pt>
                <pt idx="331">
                  <v>25.0157</v>
                </pt>
                <pt idx="332">
                  <v>25.0141</v>
                </pt>
                <pt idx="333">
                  <v>25.0126</v>
                </pt>
                <pt idx="334">
                  <v>25.0113</v>
                </pt>
                <pt idx="335">
                  <v>25.0043</v>
                </pt>
                <pt idx="336">
                  <v>24.9989</v>
                </pt>
                <pt idx="337">
                  <v>25.007</v>
                </pt>
                <pt idx="338">
                  <v>25.0068</v>
                </pt>
                <pt idx="339">
                  <v>25.0068</v>
                </pt>
                <pt idx="340">
                  <v>25.0131</v>
                </pt>
                <pt idx="341">
                  <v>25.0056</v>
                </pt>
                <pt idx="342">
                  <v>24.9996</v>
                </pt>
                <pt idx="343">
                  <v>25.0009</v>
                </pt>
                <pt idx="344">
                  <v>24.9959</v>
                </pt>
                <pt idx="345">
                  <v>24.9923</v>
                </pt>
                <pt idx="346">
                  <v>24.9899</v>
                </pt>
                <pt idx="347">
                  <v>24.9942</v>
                </pt>
                <pt idx="348">
                  <v>24.9975</v>
                </pt>
                <pt idx="349">
                  <v>25</v>
                </pt>
                <pt idx="350">
                  <v>25.002</v>
                </pt>
                <pt idx="351">
                  <v>25.0034</v>
                </pt>
                <pt idx="352">
                  <v>24.9982</v>
                </pt>
                <pt idx="353">
                  <v>24.9937</v>
                </pt>
                <pt idx="354">
                  <v>24.958</v>
                </pt>
                <pt idx="355">
                  <v>24.91</v>
                </pt>
                <pt idx="356">
                  <v>24.8516</v>
                </pt>
                <pt idx="357">
                  <v>24.7911</v>
                </pt>
                <pt idx="358">
                  <v>24.7228</v>
                </pt>
                <pt idx="359">
                  <v>24.6674</v>
                </pt>
                <pt idx="360">
                  <v>24.603</v>
                </pt>
                <pt idx="361">
                  <v>24.5383</v>
                </pt>
                <pt idx="362">
                  <v>24.4737</v>
                </pt>
                <pt idx="363">
                  <v>24.4157</v>
                </pt>
                <pt idx="364">
                  <v>24.3631</v>
                </pt>
                <pt idx="365">
                  <v>24.3086</v>
                </pt>
                <pt idx="366">
                  <v>24.2657</v>
                </pt>
                <pt idx="367">
                  <v>24.2257</v>
                </pt>
                <pt idx="368">
                  <v>24.1881</v>
                </pt>
                <pt idx="369">
                  <v>24.1651</v>
                </pt>
                <pt idx="370">
                  <v>24.1341</v>
                </pt>
                <pt idx="371">
                  <v>24.1102</v>
                </pt>
                <pt idx="372">
                  <v>24.0857</v>
                </pt>
                <pt idx="373">
                  <v>24.0676</v>
                </pt>
                <pt idx="374">
                  <v>24.0608</v>
                </pt>
                <pt idx="375">
                  <v>24.0499</v>
                </pt>
                <pt idx="376">
                  <v>24.0422</v>
                </pt>
                <pt idx="377">
                  <v>24.0369</v>
                </pt>
                <pt idx="378">
                  <v>24.0336</v>
                </pt>
                <pt idx="379">
                  <v>24.0316</v>
                </pt>
                <pt idx="380">
                  <v>24.0305</v>
                </pt>
                <pt idx="381">
                  <v>24.0301</v>
                </pt>
                <pt idx="382">
                  <v>24.0304</v>
                </pt>
                <pt idx="383">
                  <v>24.0249</v>
                </pt>
                <pt idx="384">
                  <v>24.0279</v>
                </pt>
                <pt idx="385">
                  <v>24.0311</v>
                </pt>
                <pt idx="386">
                  <v>24.0279</v>
                </pt>
                <pt idx="387">
                  <v>24.0263</v>
                </pt>
                <pt idx="388">
                  <v>24.0325</v>
                </pt>
                <pt idx="389">
                  <v>24.0382</v>
                </pt>
                <pt idx="390">
                  <v>24.0436</v>
                </pt>
                <pt idx="391">
                  <v>24.0488</v>
                </pt>
                <pt idx="392">
                  <v>24.067</v>
                </pt>
                <pt idx="393">
                  <v>24.0757</v>
                </pt>
                <pt idx="394">
                  <v>24.0897</v>
                </pt>
                <pt idx="395">
                  <v>24.1014</v>
                </pt>
                <pt idx="396">
                  <v>24.1114</v>
                </pt>
                <pt idx="397">
                  <v>24.1266</v>
                </pt>
                <pt idx="398">
                  <v>24.1395</v>
                </pt>
                <pt idx="399">
                  <v>24.1441</v>
                </pt>
                <pt idx="400">
                  <v>24.155</v>
                </pt>
                <pt idx="401">
                  <v>24.1708</v>
                </pt>
                <pt idx="402">
                  <v>24.1777</v>
                </pt>
                <pt idx="403">
                  <v>24.1908</v>
                </pt>
                <pt idx="404">
                  <v>24.2018</v>
                </pt>
                <pt idx="405">
                  <v>24.2114</v>
                </pt>
                <pt idx="406">
                  <v>24.2202</v>
                </pt>
                <pt idx="407">
                  <v>24.2349</v>
                </pt>
                <pt idx="408">
                  <v>24.2476</v>
                </pt>
                <pt idx="409">
                  <v>24.2589</v>
                </pt>
                <pt idx="410">
                  <v>24.2754</v>
                </pt>
                <pt idx="411">
                  <v>24.2956</v>
                </pt>
                <pt idx="412">
                  <v>24.3057</v>
                </pt>
                <pt idx="413">
                  <v>24.3274</v>
                </pt>
                <pt idx="414">
                  <v>24.3326</v>
                </pt>
                <pt idx="415">
                  <v>24.3379</v>
                </pt>
                <pt idx="416">
                  <v>24.3494</v>
                </pt>
                <pt idx="417">
                  <v>24.3527</v>
                </pt>
                <pt idx="418">
                  <v>24.3628</v>
                </pt>
                <pt idx="419">
                  <v>24.3843</v>
                </pt>
                <pt idx="420">
                  <v>24.4019</v>
                </pt>
                <pt idx="421">
                  <v>24.4104</v>
                </pt>
                <pt idx="422">
                  <v>24.4185</v>
                </pt>
                <pt idx="423">
                  <v>24.4326</v>
                </pt>
                <pt idx="424">
                  <v>24.4447</v>
                </pt>
                <pt idx="425">
                  <v>24.4551</v>
                </pt>
                <pt idx="426">
                  <v>24.4767</v>
                </pt>
                <pt idx="427">
                  <v>24.4942</v>
                </pt>
                <pt idx="428">
                  <v>24.5086</v>
                </pt>
                <pt idx="429">
                  <v>24.5143</v>
                </pt>
                <pt idx="430">
                  <v>24.5194</v>
                </pt>
                <pt idx="431">
                  <v>24.5367</v>
                </pt>
                <pt idx="432">
                  <v>24.5507</v>
                </pt>
                <pt idx="433">
                  <v>24.5559</v>
                </pt>
                <pt idx="434">
                  <v>24.5669</v>
                </pt>
                <pt idx="435">
                  <v>24.576</v>
                </pt>
                <pt idx="436">
                  <v>24.5837</v>
                </pt>
                <pt idx="437">
                  <v>24.5904</v>
                </pt>
                <pt idx="438">
                  <v>24.6089</v>
                </pt>
                <pt idx="439">
                  <v>24.6172</v>
                </pt>
                <pt idx="440">
                  <v>24.6369</v>
                </pt>
                <pt idx="441">
                  <v>24.6529</v>
                </pt>
                <pt idx="442">
                  <v>24.6661</v>
                </pt>
                <pt idx="443">
                  <v>24.6833</v>
                </pt>
                <pt idx="444">
                  <v>24.6907</v>
                </pt>
                <pt idx="445">
                  <v>24.6969</v>
                </pt>
                <pt idx="446">
                  <v>24.7023</v>
                </pt>
                <pt idx="447">
                  <v>24.7069</v>
                </pt>
                <pt idx="448">
                  <v>24.7112</v>
                </pt>
                <pt idx="449">
                  <v>24.7152</v>
                </pt>
                <pt idx="450">
                  <v>24.7189</v>
                </pt>
                <pt idx="451">
                  <v>24.7288</v>
                </pt>
                <pt idx="452">
                  <v>24.743</v>
                </pt>
                <pt idx="453">
                  <v>24.748</v>
                </pt>
                <pt idx="454">
                  <v>24.7586</v>
                </pt>
                <pt idx="455">
                  <v>24.7606</v>
                </pt>
                <pt idx="456">
                  <v>24.7689</v>
                </pt>
                <pt idx="457">
                  <v>24.7758</v>
                </pt>
                <pt idx="458">
                  <v>24.7815</v>
                </pt>
                <pt idx="459">
                  <v>24.7866</v>
                </pt>
                <pt idx="460">
                  <v>24.7912</v>
                </pt>
                <pt idx="461">
                  <v>24.8012</v>
                </pt>
                <pt idx="462">
                  <v>24.8029</v>
                </pt>
                <pt idx="463">
                  <v>24.811</v>
                </pt>
                <pt idx="464">
                  <v>24.8177</v>
                </pt>
                <pt idx="465">
                  <v>24.8234</v>
                </pt>
                <pt idx="466">
                  <v>24.8343</v>
                </pt>
                <pt idx="467">
                  <v>24.8428</v>
                </pt>
                <pt idx="468">
                  <v>24.8434</v>
                </pt>
                <pt idx="469">
                  <v>24.8442</v>
                </pt>
                <pt idx="470">
                  <v>24.8452</v>
                </pt>
                <pt idx="471">
                  <v>24.8524</v>
                </pt>
                <pt idx="472">
                  <v>24.8517</v>
                </pt>
                <pt idx="473">
                  <v>24.8512</v>
                </pt>
                <pt idx="474">
                  <v>24.8508</v>
                </pt>
                <pt idx="475">
                  <v>24.8573</v>
                </pt>
                <pt idx="476">
                  <v>24.8689</v>
                </pt>
                <pt idx="477">
                  <v>24.8717</v>
                </pt>
                <pt idx="478">
                  <v>24.8681</v>
                </pt>
                <pt idx="479">
                  <v>24.8784</v>
                </pt>
                <pt idx="480">
                  <v>24.8867</v>
                </pt>
                <pt idx="481">
                  <v>24.8872</v>
                </pt>
                <pt idx="482">
                  <v>24.8877</v>
                </pt>
                <pt idx="483">
                  <v>24.8883</v>
                </pt>
                <pt idx="484">
                  <v>24.8951</v>
                </pt>
                <pt idx="485">
                  <v>24.8941</v>
                </pt>
                <pt idx="486">
                  <v>24.8999</v>
                </pt>
                <pt idx="487">
                  <v>24.9046</v>
                </pt>
                <pt idx="488">
                  <v>24.9083</v>
                </pt>
                <pt idx="489">
                  <v>24.9176</v>
                </pt>
                <pt idx="490">
                  <v>24.925</v>
                </pt>
                <pt idx="491">
                  <v>24.9246</v>
                </pt>
                <pt idx="492">
                  <v>24.9309</v>
                </pt>
                <pt idx="493">
                  <v>24.9358</v>
                </pt>
                <pt idx="494">
                  <v>24.9334</v>
                </pt>
                <pt idx="495">
                  <v>24.9379</v>
                </pt>
                <pt idx="496">
                  <v>24.9355</v>
                </pt>
                <pt idx="497">
                  <v>24.9403</v>
                </pt>
                <pt idx="498">
                  <v>24.9379</v>
                </pt>
                <pt idx="499">
                  <v>24.9426</v>
                </pt>
              </numCache>
            </numRef>
          </val>
          <smooth val="0"/>
        </ser>
        <ser>
          <idx val="5"/>
          <order val="5"/>
          <tx>
            <strRef>
              <f>'Réponse perturbation'!$H$1</f>
              <strCache>
                <ptCount val="1"/>
                <pt idx="0">
                  <v>(T4)</v>
                </pt>
              </strCache>
            </strRef>
          </tx>
          <spPr>
            <a:ln w="28575" cap="rnd">
              <a:solidFill>
                <a:schemeClr val="accent1">
                  <a:lumMod val="60000"/>
                </a:schemeClr>
              </a:solidFill>
              <a:prstDash val="solid"/>
              <a:round/>
            </a:ln>
          </spPr>
          <marker>
            <symbol val="none"/>
            <spPr>
              <a:ln>
                <a:prstDash val="solid"/>
              </a:ln>
            </spPr>
          </marker>
          <cat>
            <numRef>
              <f>'Réponse perturbation'!$A$2:$A$501</f>
              <numCache>
                <formatCode>0.00</formatCode>
                <ptCount val="500"/>
                <pt idx="0">
                  <v>0</v>
                </pt>
                <pt idx="1">
                  <v>5</v>
                </pt>
                <pt idx="2">
                  <v>10</v>
                </pt>
                <pt idx="3">
                  <v>15</v>
                </pt>
                <pt idx="4">
                  <v>20</v>
                </pt>
                <pt idx="5">
                  <v>25</v>
                </pt>
                <pt idx="6">
                  <v>30</v>
                </pt>
                <pt idx="7">
                  <v>35</v>
                </pt>
                <pt idx="8">
                  <v>40</v>
                </pt>
                <pt idx="9">
                  <v>45</v>
                </pt>
                <pt idx="10">
                  <v>50</v>
                </pt>
                <pt idx="11">
                  <v>55</v>
                </pt>
                <pt idx="12">
                  <v>60</v>
                </pt>
                <pt idx="13">
                  <v>65</v>
                </pt>
                <pt idx="14">
                  <v>70</v>
                </pt>
                <pt idx="15">
                  <v>75</v>
                </pt>
                <pt idx="16">
                  <v>80</v>
                </pt>
                <pt idx="17">
                  <v>85</v>
                </pt>
                <pt idx="18">
                  <v>90</v>
                </pt>
                <pt idx="19">
                  <v>95</v>
                </pt>
                <pt idx="20">
                  <v>100</v>
                </pt>
                <pt idx="21">
                  <v>105</v>
                </pt>
                <pt idx="22">
                  <v>110</v>
                </pt>
                <pt idx="23">
                  <v>115</v>
                </pt>
                <pt idx="24">
                  <v>120</v>
                </pt>
                <pt idx="25">
                  <v>125</v>
                </pt>
                <pt idx="26">
                  <v>130</v>
                </pt>
                <pt idx="27">
                  <v>135</v>
                </pt>
                <pt idx="28">
                  <v>140</v>
                </pt>
                <pt idx="29">
                  <v>145</v>
                </pt>
                <pt idx="30">
                  <v>150</v>
                </pt>
                <pt idx="31">
                  <v>155</v>
                </pt>
                <pt idx="32">
                  <v>160</v>
                </pt>
                <pt idx="33">
                  <v>165</v>
                </pt>
                <pt idx="34">
                  <v>170</v>
                </pt>
                <pt idx="35">
                  <v>175</v>
                </pt>
                <pt idx="36">
                  <v>180</v>
                </pt>
                <pt idx="37">
                  <v>185</v>
                </pt>
                <pt idx="38">
                  <v>190</v>
                </pt>
                <pt idx="39">
                  <v>195</v>
                </pt>
                <pt idx="40">
                  <v>200</v>
                </pt>
                <pt idx="41">
                  <v>205</v>
                </pt>
                <pt idx="42">
                  <v>210</v>
                </pt>
                <pt idx="43">
                  <v>215</v>
                </pt>
                <pt idx="44">
                  <v>220</v>
                </pt>
                <pt idx="45">
                  <v>225</v>
                </pt>
                <pt idx="46">
                  <v>230</v>
                </pt>
                <pt idx="47">
                  <v>235</v>
                </pt>
                <pt idx="48">
                  <v>240</v>
                </pt>
                <pt idx="49">
                  <v>245</v>
                </pt>
                <pt idx="50">
                  <v>250</v>
                </pt>
                <pt idx="51">
                  <v>255</v>
                </pt>
                <pt idx="52">
                  <v>260</v>
                </pt>
                <pt idx="53">
                  <v>265</v>
                </pt>
                <pt idx="54">
                  <v>270</v>
                </pt>
                <pt idx="55">
                  <v>275</v>
                </pt>
                <pt idx="56">
                  <v>280</v>
                </pt>
                <pt idx="57">
                  <v>285</v>
                </pt>
                <pt idx="58">
                  <v>290</v>
                </pt>
                <pt idx="59">
                  <v>295</v>
                </pt>
                <pt idx="60">
                  <v>300</v>
                </pt>
                <pt idx="61">
                  <v>305</v>
                </pt>
                <pt idx="62">
                  <v>310</v>
                </pt>
                <pt idx="63">
                  <v>315</v>
                </pt>
                <pt idx="64">
                  <v>320</v>
                </pt>
                <pt idx="65">
                  <v>325</v>
                </pt>
                <pt idx="66">
                  <v>330</v>
                </pt>
                <pt idx="67">
                  <v>335</v>
                </pt>
                <pt idx="68">
                  <v>340</v>
                </pt>
                <pt idx="69">
                  <v>345</v>
                </pt>
                <pt idx="70">
                  <v>350</v>
                </pt>
                <pt idx="71">
                  <v>355</v>
                </pt>
                <pt idx="72">
                  <v>360</v>
                </pt>
                <pt idx="73">
                  <v>365</v>
                </pt>
                <pt idx="74">
                  <v>370</v>
                </pt>
                <pt idx="75">
                  <v>375</v>
                </pt>
                <pt idx="76">
                  <v>380</v>
                </pt>
                <pt idx="77">
                  <v>385</v>
                </pt>
                <pt idx="78">
                  <v>390</v>
                </pt>
                <pt idx="79">
                  <v>395</v>
                </pt>
                <pt idx="80">
                  <v>400</v>
                </pt>
                <pt idx="81">
                  <v>405</v>
                </pt>
                <pt idx="82">
                  <v>410</v>
                </pt>
                <pt idx="83">
                  <v>415</v>
                </pt>
                <pt idx="84">
                  <v>420</v>
                </pt>
                <pt idx="85">
                  <v>425</v>
                </pt>
                <pt idx="86">
                  <v>430</v>
                </pt>
                <pt idx="87">
                  <v>435</v>
                </pt>
                <pt idx="88">
                  <v>440</v>
                </pt>
                <pt idx="89">
                  <v>445</v>
                </pt>
                <pt idx="90">
                  <v>450</v>
                </pt>
                <pt idx="91">
                  <v>455</v>
                </pt>
                <pt idx="92">
                  <v>460</v>
                </pt>
                <pt idx="93">
                  <v>465</v>
                </pt>
                <pt idx="94">
                  <v>470</v>
                </pt>
                <pt idx="95">
                  <v>475</v>
                </pt>
                <pt idx="96">
                  <v>480</v>
                </pt>
                <pt idx="97">
                  <v>485</v>
                </pt>
                <pt idx="98">
                  <v>490</v>
                </pt>
                <pt idx="99">
                  <v>495</v>
                </pt>
                <pt idx="100">
                  <v>500</v>
                </pt>
                <pt idx="101">
                  <v>505</v>
                </pt>
                <pt idx="102">
                  <v>510</v>
                </pt>
                <pt idx="103">
                  <v>515</v>
                </pt>
                <pt idx="104">
                  <v>520</v>
                </pt>
                <pt idx="105">
                  <v>525</v>
                </pt>
                <pt idx="106">
                  <v>530</v>
                </pt>
                <pt idx="107">
                  <v>535</v>
                </pt>
                <pt idx="108">
                  <v>540</v>
                </pt>
                <pt idx="109">
                  <v>545</v>
                </pt>
                <pt idx="110">
                  <v>550</v>
                </pt>
                <pt idx="111">
                  <v>555</v>
                </pt>
                <pt idx="112">
                  <v>560</v>
                </pt>
                <pt idx="113">
                  <v>565</v>
                </pt>
                <pt idx="114">
                  <v>570</v>
                </pt>
                <pt idx="115">
                  <v>575</v>
                </pt>
                <pt idx="116">
                  <v>580</v>
                </pt>
                <pt idx="117">
                  <v>585</v>
                </pt>
                <pt idx="118">
                  <v>590</v>
                </pt>
                <pt idx="119">
                  <v>595</v>
                </pt>
                <pt idx="120">
                  <v>600</v>
                </pt>
                <pt idx="121">
                  <v>605</v>
                </pt>
                <pt idx="122">
                  <v>610</v>
                </pt>
                <pt idx="123">
                  <v>615</v>
                </pt>
                <pt idx="124">
                  <v>620</v>
                </pt>
                <pt idx="125">
                  <v>625</v>
                </pt>
                <pt idx="126">
                  <v>630</v>
                </pt>
                <pt idx="127">
                  <v>635</v>
                </pt>
                <pt idx="128">
                  <v>640</v>
                </pt>
                <pt idx="129">
                  <v>645</v>
                </pt>
                <pt idx="130">
                  <v>650</v>
                </pt>
                <pt idx="131">
                  <v>655</v>
                </pt>
                <pt idx="132">
                  <v>660</v>
                </pt>
                <pt idx="133">
                  <v>665</v>
                </pt>
                <pt idx="134">
                  <v>670</v>
                </pt>
                <pt idx="135">
                  <v>675</v>
                </pt>
                <pt idx="136">
                  <v>680</v>
                </pt>
                <pt idx="137">
                  <v>685</v>
                </pt>
                <pt idx="138">
                  <v>690</v>
                </pt>
                <pt idx="139">
                  <v>695</v>
                </pt>
                <pt idx="140">
                  <v>700</v>
                </pt>
                <pt idx="141">
                  <v>705</v>
                </pt>
                <pt idx="142">
                  <v>710</v>
                </pt>
                <pt idx="143">
                  <v>715</v>
                </pt>
                <pt idx="144">
                  <v>720</v>
                </pt>
                <pt idx="145">
                  <v>725</v>
                </pt>
                <pt idx="146">
                  <v>730</v>
                </pt>
                <pt idx="147">
                  <v>735</v>
                </pt>
                <pt idx="148">
                  <v>740</v>
                </pt>
                <pt idx="149">
                  <v>745</v>
                </pt>
                <pt idx="150">
                  <v>750</v>
                </pt>
                <pt idx="151">
                  <v>755</v>
                </pt>
                <pt idx="152">
                  <v>760</v>
                </pt>
                <pt idx="153">
                  <v>765</v>
                </pt>
                <pt idx="154">
                  <v>770</v>
                </pt>
                <pt idx="155">
                  <v>775</v>
                </pt>
                <pt idx="156">
                  <v>780</v>
                </pt>
                <pt idx="157">
                  <v>785</v>
                </pt>
                <pt idx="158">
                  <v>790</v>
                </pt>
                <pt idx="159">
                  <v>795</v>
                </pt>
                <pt idx="160">
                  <v>800</v>
                </pt>
                <pt idx="161">
                  <v>805</v>
                </pt>
                <pt idx="162">
                  <v>810</v>
                </pt>
                <pt idx="163">
                  <v>815</v>
                </pt>
                <pt idx="164">
                  <v>820</v>
                </pt>
                <pt idx="165">
                  <v>825</v>
                </pt>
                <pt idx="166">
                  <v>830</v>
                </pt>
                <pt idx="167">
                  <v>835</v>
                </pt>
                <pt idx="168">
                  <v>840</v>
                </pt>
                <pt idx="169">
                  <v>845</v>
                </pt>
                <pt idx="170">
                  <v>850</v>
                </pt>
                <pt idx="171">
                  <v>855</v>
                </pt>
                <pt idx="172">
                  <v>860</v>
                </pt>
                <pt idx="173">
                  <v>865</v>
                </pt>
                <pt idx="174">
                  <v>870</v>
                </pt>
                <pt idx="175">
                  <v>875</v>
                </pt>
                <pt idx="176">
                  <v>880</v>
                </pt>
                <pt idx="177">
                  <v>885</v>
                </pt>
                <pt idx="178">
                  <v>890</v>
                </pt>
                <pt idx="179">
                  <v>895</v>
                </pt>
                <pt idx="180">
                  <v>900</v>
                </pt>
                <pt idx="181">
                  <v>905</v>
                </pt>
                <pt idx="182">
                  <v>910</v>
                </pt>
                <pt idx="183">
                  <v>915</v>
                </pt>
                <pt idx="184">
                  <v>920</v>
                </pt>
                <pt idx="185">
                  <v>925</v>
                </pt>
                <pt idx="186">
                  <v>930</v>
                </pt>
                <pt idx="187">
                  <v>935</v>
                </pt>
                <pt idx="188">
                  <v>940</v>
                </pt>
                <pt idx="189">
                  <v>945</v>
                </pt>
                <pt idx="190">
                  <v>950</v>
                </pt>
                <pt idx="191">
                  <v>955</v>
                </pt>
                <pt idx="192">
                  <v>960</v>
                </pt>
                <pt idx="193">
                  <v>965</v>
                </pt>
                <pt idx="194">
                  <v>970</v>
                </pt>
                <pt idx="195">
                  <v>975</v>
                </pt>
                <pt idx="196">
                  <v>980</v>
                </pt>
                <pt idx="197">
                  <v>985</v>
                </pt>
                <pt idx="198">
                  <v>990</v>
                </pt>
                <pt idx="199">
                  <v>995</v>
                </pt>
                <pt idx="200">
                  <v>1000</v>
                </pt>
                <pt idx="201">
                  <v>1005</v>
                </pt>
                <pt idx="202">
                  <v>1010</v>
                </pt>
                <pt idx="203">
                  <v>1015</v>
                </pt>
                <pt idx="204">
                  <v>1020</v>
                </pt>
                <pt idx="205">
                  <v>1025</v>
                </pt>
                <pt idx="206">
                  <v>1030</v>
                </pt>
                <pt idx="207">
                  <v>1035</v>
                </pt>
                <pt idx="208">
                  <v>1040</v>
                </pt>
                <pt idx="209">
                  <v>1045</v>
                </pt>
                <pt idx="210">
                  <v>1050</v>
                </pt>
                <pt idx="211">
                  <v>1055</v>
                </pt>
                <pt idx="212">
                  <v>1060</v>
                </pt>
                <pt idx="213">
                  <v>1065</v>
                </pt>
                <pt idx="214">
                  <v>1070</v>
                </pt>
                <pt idx="215">
                  <v>1075</v>
                </pt>
                <pt idx="216">
                  <v>1080</v>
                </pt>
                <pt idx="217">
                  <v>1085</v>
                </pt>
                <pt idx="218">
                  <v>1090</v>
                </pt>
                <pt idx="219">
                  <v>1095</v>
                </pt>
                <pt idx="220">
                  <v>1100</v>
                </pt>
                <pt idx="221">
                  <v>1105</v>
                </pt>
                <pt idx="222">
                  <v>1110</v>
                </pt>
                <pt idx="223">
                  <v>1115</v>
                </pt>
                <pt idx="224">
                  <v>1120</v>
                </pt>
                <pt idx="225">
                  <v>1125</v>
                </pt>
                <pt idx="226">
                  <v>1130</v>
                </pt>
                <pt idx="227">
                  <v>1135</v>
                </pt>
                <pt idx="228">
                  <v>1140</v>
                </pt>
                <pt idx="229">
                  <v>1145</v>
                </pt>
                <pt idx="230">
                  <v>1150</v>
                </pt>
                <pt idx="231">
                  <v>1155</v>
                </pt>
                <pt idx="232">
                  <v>1160</v>
                </pt>
                <pt idx="233">
                  <v>1165</v>
                </pt>
                <pt idx="234">
                  <v>1170</v>
                </pt>
                <pt idx="235">
                  <v>1175</v>
                </pt>
                <pt idx="236">
                  <v>1180</v>
                </pt>
                <pt idx="237">
                  <v>1185</v>
                </pt>
                <pt idx="238">
                  <v>1190</v>
                </pt>
                <pt idx="239">
                  <v>1195</v>
                </pt>
                <pt idx="240">
                  <v>1200</v>
                </pt>
                <pt idx="241">
                  <v>1205</v>
                </pt>
                <pt idx="242">
                  <v>1210</v>
                </pt>
                <pt idx="243">
                  <v>1215</v>
                </pt>
                <pt idx="244">
                  <v>1220</v>
                </pt>
                <pt idx="245">
                  <v>1225</v>
                </pt>
                <pt idx="246">
                  <v>1230</v>
                </pt>
                <pt idx="247">
                  <v>1235</v>
                </pt>
                <pt idx="248">
                  <v>1240</v>
                </pt>
                <pt idx="249">
                  <v>1245</v>
                </pt>
                <pt idx="250">
                  <v>1250</v>
                </pt>
                <pt idx="251">
                  <v>1255</v>
                </pt>
                <pt idx="252">
                  <v>1260</v>
                </pt>
                <pt idx="253">
                  <v>1265</v>
                </pt>
                <pt idx="254">
                  <v>1270</v>
                </pt>
                <pt idx="255">
                  <v>1275</v>
                </pt>
                <pt idx="256">
                  <v>1280</v>
                </pt>
                <pt idx="257">
                  <v>1285</v>
                </pt>
                <pt idx="258">
                  <v>1290</v>
                </pt>
                <pt idx="259">
                  <v>1295</v>
                </pt>
                <pt idx="260">
                  <v>1300</v>
                </pt>
                <pt idx="261">
                  <v>1305</v>
                </pt>
                <pt idx="262">
                  <v>1310</v>
                </pt>
                <pt idx="263">
                  <v>1315</v>
                </pt>
                <pt idx="264">
                  <v>1320</v>
                </pt>
                <pt idx="265">
                  <v>1325</v>
                </pt>
                <pt idx="266">
                  <v>1330</v>
                </pt>
                <pt idx="267">
                  <v>1335</v>
                </pt>
                <pt idx="268">
                  <v>1340</v>
                </pt>
                <pt idx="269">
                  <v>1345</v>
                </pt>
                <pt idx="270">
                  <v>1350</v>
                </pt>
                <pt idx="271">
                  <v>1355</v>
                </pt>
                <pt idx="272">
                  <v>1360</v>
                </pt>
                <pt idx="273">
                  <v>1365</v>
                </pt>
                <pt idx="274">
                  <v>1370</v>
                </pt>
                <pt idx="275">
                  <v>1375</v>
                </pt>
                <pt idx="276">
                  <v>1380</v>
                </pt>
                <pt idx="277">
                  <v>1385</v>
                </pt>
                <pt idx="278">
                  <v>1390</v>
                </pt>
                <pt idx="279">
                  <v>1395</v>
                </pt>
                <pt idx="280">
                  <v>1400</v>
                </pt>
                <pt idx="281">
                  <v>1405</v>
                </pt>
                <pt idx="282">
                  <v>1410</v>
                </pt>
                <pt idx="283">
                  <v>1415</v>
                </pt>
                <pt idx="284">
                  <v>1420</v>
                </pt>
                <pt idx="285">
                  <v>1425</v>
                </pt>
                <pt idx="286">
                  <v>1430</v>
                </pt>
                <pt idx="287">
                  <v>1435</v>
                </pt>
                <pt idx="288">
                  <v>1440</v>
                </pt>
                <pt idx="289">
                  <v>1445</v>
                </pt>
                <pt idx="290">
                  <v>1450</v>
                </pt>
                <pt idx="291">
                  <v>1455</v>
                </pt>
                <pt idx="292">
                  <v>1460</v>
                </pt>
                <pt idx="293">
                  <v>1465</v>
                </pt>
                <pt idx="294">
                  <v>1470</v>
                </pt>
                <pt idx="295">
                  <v>1475</v>
                </pt>
                <pt idx="296">
                  <v>1480</v>
                </pt>
                <pt idx="297">
                  <v>1485</v>
                </pt>
                <pt idx="298">
                  <v>1490</v>
                </pt>
                <pt idx="299">
                  <v>1495</v>
                </pt>
                <pt idx="300">
                  <v>1500</v>
                </pt>
                <pt idx="301">
                  <v>1505</v>
                </pt>
                <pt idx="302">
                  <v>1510</v>
                </pt>
                <pt idx="303">
                  <v>1515</v>
                </pt>
                <pt idx="304">
                  <v>1520</v>
                </pt>
                <pt idx="305">
                  <v>1525</v>
                </pt>
                <pt idx="306">
                  <v>1530</v>
                </pt>
                <pt idx="307">
                  <v>1535</v>
                </pt>
                <pt idx="308">
                  <v>1540</v>
                </pt>
                <pt idx="309">
                  <v>1545</v>
                </pt>
                <pt idx="310">
                  <v>1550</v>
                </pt>
                <pt idx="311">
                  <v>1555</v>
                </pt>
                <pt idx="312">
                  <v>1560</v>
                </pt>
                <pt idx="313">
                  <v>1565</v>
                </pt>
                <pt idx="314">
                  <v>1570</v>
                </pt>
                <pt idx="315">
                  <v>1575</v>
                </pt>
                <pt idx="316">
                  <v>1580</v>
                </pt>
                <pt idx="317">
                  <v>1585</v>
                </pt>
                <pt idx="318">
                  <v>1590</v>
                </pt>
                <pt idx="319">
                  <v>1595</v>
                </pt>
                <pt idx="320">
                  <v>1600</v>
                </pt>
                <pt idx="321">
                  <v>1605</v>
                </pt>
                <pt idx="322">
                  <v>1610</v>
                </pt>
                <pt idx="323">
                  <v>1615</v>
                </pt>
                <pt idx="324">
                  <v>1620</v>
                </pt>
                <pt idx="325">
                  <v>1625</v>
                </pt>
                <pt idx="326">
                  <v>1630</v>
                </pt>
                <pt idx="327">
                  <v>1635</v>
                </pt>
                <pt idx="328">
                  <v>1640</v>
                </pt>
                <pt idx="329">
                  <v>1645</v>
                </pt>
                <pt idx="330">
                  <v>1650</v>
                </pt>
                <pt idx="331">
                  <v>1655</v>
                </pt>
                <pt idx="332">
                  <v>1660</v>
                </pt>
                <pt idx="333">
                  <v>1665</v>
                </pt>
                <pt idx="334">
                  <v>1670</v>
                </pt>
                <pt idx="335">
                  <v>1675</v>
                </pt>
                <pt idx="336">
                  <v>1680</v>
                </pt>
                <pt idx="337">
                  <v>1685</v>
                </pt>
                <pt idx="338">
                  <v>1690</v>
                </pt>
                <pt idx="339">
                  <v>1695</v>
                </pt>
                <pt idx="340">
                  <v>1700</v>
                </pt>
                <pt idx="341">
                  <v>1705</v>
                </pt>
                <pt idx="342">
                  <v>1710</v>
                </pt>
                <pt idx="343">
                  <v>1715</v>
                </pt>
                <pt idx="344">
                  <v>1720</v>
                </pt>
                <pt idx="345">
                  <v>1725</v>
                </pt>
                <pt idx="346">
                  <v>1730</v>
                </pt>
                <pt idx="347">
                  <v>1735</v>
                </pt>
                <pt idx="348">
                  <v>1740</v>
                </pt>
                <pt idx="349">
                  <v>1745</v>
                </pt>
                <pt idx="350">
                  <v>1750</v>
                </pt>
                <pt idx="351">
                  <v>1755</v>
                </pt>
                <pt idx="352">
                  <v>1760</v>
                </pt>
                <pt idx="353">
                  <v>1765</v>
                </pt>
                <pt idx="354">
                  <v>1770</v>
                </pt>
                <pt idx="355">
                  <v>1775</v>
                </pt>
                <pt idx="356">
                  <v>1780</v>
                </pt>
                <pt idx="357">
                  <v>1785</v>
                </pt>
                <pt idx="358">
                  <v>1790</v>
                </pt>
                <pt idx="359">
                  <v>1795</v>
                </pt>
                <pt idx="360">
                  <v>1800</v>
                </pt>
                <pt idx="361">
                  <v>1805</v>
                </pt>
                <pt idx="362">
                  <v>1810</v>
                </pt>
                <pt idx="363">
                  <v>1815</v>
                </pt>
                <pt idx="364">
                  <v>1820</v>
                </pt>
                <pt idx="365">
                  <v>1825</v>
                </pt>
                <pt idx="366">
                  <v>1830</v>
                </pt>
                <pt idx="367">
                  <v>1835</v>
                </pt>
                <pt idx="368">
                  <v>1840</v>
                </pt>
                <pt idx="369">
                  <v>1845</v>
                </pt>
                <pt idx="370">
                  <v>1850</v>
                </pt>
                <pt idx="371">
                  <v>1855</v>
                </pt>
                <pt idx="372">
                  <v>1860</v>
                </pt>
                <pt idx="373">
                  <v>1865</v>
                </pt>
                <pt idx="374">
                  <v>1870</v>
                </pt>
                <pt idx="375">
                  <v>1875</v>
                </pt>
                <pt idx="376">
                  <v>1880</v>
                </pt>
                <pt idx="377">
                  <v>1885</v>
                </pt>
                <pt idx="378">
                  <v>1890</v>
                </pt>
                <pt idx="379">
                  <v>1895</v>
                </pt>
                <pt idx="380">
                  <v>1900</v>
                </pt>
                <pt idx="381">
                  <v>1905</v>
                </pt>
                <pt idx="382">
                  <v>1910</v>
                </pt>
                <pt idx="383">
                  <v>1915</v>
                </pt>
                <pt idx="384">
                  <v>1920</v>
                </pt>
                <pt idx="385">
                  <v>1925</v>
                </pt>
                <pt idx="386">
                  <v>1930</v>
                </pt>
                <pt idx="387">
                  <v>1935</v>
                </pt>
                <pt idx="388">
                  <v>1940</v>
                </pt>
                <pt idx="389">
                  <v>1945</v>
                </pt>
                <pt idx="390">
                  <v>1950</v>
                </pt>
                <pt idx="391">
                  <v>1955</v>
                </pt>
                <pt idx="392">
                  <v>1960</v>
                </pt>
                <pt idx="393">
                  <v>1965</v>
                </pt>
                <pt idx="394">
                  <v>1970</v>
                </pt>
                <pt idx="395">
                  <v>1975</v>
                </pt>
                <pt idx="396">
                  <v>1980</v>
                </pt>
                <pt idx="397">
                  <v>1985</v>
                </pt>
                <pt idx="398">
                  <v>1990</v>
                </pt>
                <pt idx="399">
                  <v>1995</v>
                </pt>
                <pt idx="400">
                  <v>2000</v>
                </pt>
                <pt idx="401">
                  <v>2005</v>
                </pt>
                <pt idx="402">
                  <v>2010</v>
                </pt>
                <pt idx="403">
                  <v>2015</v>
                </pt>
                <pt idx="404">
                  <v>2020</v>
                </pt>
                <pt idx="405">
                  <v>2025</v>
                </pt>
                <pt idx="406">
                  <v>2030</v>
                </pt>
                <pt idx="407">
                  <v>2035</v>
                </pt>
                <pt idx="408">
                  <v>2040</v>
                </pt>
                <pt idx="409">
                  <v>2045</v>
                </pt>
                <pt idx="410">
                  <v>2050</v>
                </pt>
                <pt idx="411">
                  <v>2055</v>
                </pt>
                <pt idx="412">
                  <v>2060</v>
                </pt>
                <pt idx="413">
                  <v>2065</v>
                </pt>
                <pt idx="414">
                  <v>2070</v>
                </pt>
                <pt idx="415">
                  <v>2075</v>
                </pt>
                <pt idx="416">
                  <v>2080</v>
                </pt>
                <pt idx="417">
                  <v>2085</v>
                </pt>
                <pt idx="418">
                  <v>2090</v>
                </pt>
                <pt idx="419">
                  <v>2095</v>
                </pt>
                <pt idx="420">
                  <v>2100</v>
                </pt>
                <pt idx="421">
                  <v>2105</v>
                </pt>
                <pt idx="422">
                  <v>2110</v>
                </pt>
                <pt idx="423">
                  <v>2115</v>
                </pt>
                <pt idx="424">
                  <v>2120</v>
                </pt>
                <pt idx="425">
                  <v>2125</v>
                </pt>
                <pt idx="426">
                  <v>2130</v>
                </pt>
                <pt idx="427">
                  <v>2135</v>
                </pt>
                <pt idx="428">
                  <v>2140</v>
                </pt>
                <pt idx="429">
                  <v>2145</v>
                </pt>
                <pt idx="430">
                  <v>2150</v>
                </pt>
                <pt idx="431">
                  <v>2155</v>
                </pt>
                <pt idx="432">
                  <v>2160</v>
                </pt>
                <pt idx="433">
                  <v>2165</v>
                </pt>
                <pt idx="434">
                  <v>2170</v>
                </pt>
                <pt idx="435">
                  <v>2175</v>
                </pt>
                <pt idx="436">
                  <v>2180</v>
                </pt>
                <pt idx="437">
                  <v>2185</v>
                </pt>
                <pt idx="438">
                  <v>2190</v>
                </pt>
                <pt idx="439">
                  <v>2195</v>
                </pt>
                <pt idx="440">
                  <v>2200</v>
                </pt>
                <pt idx="441">
                  <v>2205</v>
                </pt>
                <pt idx="442">
                  <v>2210</v>
                </pt>
                <pt idx="443">
                  <v>2215</v>
                </pt>
                <pt idx="444">
                  <v>2220</v>
                </pt>
                <pt idx="445">
                  <v>2225</v>
                </pt>
                <pt idx="446">
                  <v>2230</v>
                </pt>
                <pt idx="447">
                  <v>2235</v>
                </pt>
                <pt idx="448">
                  <v>2240</v>
                </pt>
                <pt idx="449">
                  <v>2245</v>
                </pt>
                <pt idx="450">
                  <v>2250</v>
                </pt>
                <pt idx="451">
                  <v>2255</v>
                </pt>
                <pt idx="452">
                  <v>2260</v>
                </pt>
                <pt idx="453">
                  <v>2265</v>
                </pt>
                <pt idx="454">
                  <v>2270</v>
                </pt>
                <pt idx="455">
                  <v>2275</v>
                </pt>
                <pt idx="456">
                  <v>2280</v>
                </pt>
                <pt idx="457">
                  <v>2285</v>
                </pt>
                <pt idx="458">
                  <v>2290</v>
                </pt>
                <pt idx="459">
                  <v>2295</v>
                </pt>
                <pt idx="460">
                  <v>2300</v>
                </pt>
                <pt idx="461">
                  <v>2305</v>
                </pt>
                <pt idx="462">
                  <v>2310</v>
                </pt>
                <pt idx="463">
                  <v>2315</v>
                </pt>
                <pt idx="464">
                  <v>2320</v>
                </pt>
                <pt idx="465">
                  <v>2325</v>
                </pt>
                <pt idx="466">
                  <v>2330</v>
                </pt>
                <pt idx="467">
                  <v>2335</v>
                </pt>
                <pt idx="468">
                  <v>2340</v>
                </pt>
                <pt idx="469">
                  <v>2345</v>
                </pt>
                <pt idx="470">
                  <v>2350</v>
                </pt>
                <pt idx="471">
                  <v>2355</v>
                </pt>
                <pt idx="472">
                  <v>2360</v>
                </pt>
                <pt idx="473">
                  <v>2365</v>
                </pt>
                <pt idx="474">
                  <v>2370</v>
                </pt>
                <pt idx="475">
                  <v>2375</v>
                </pt>
                <pt idx="476">
                  <v>2380</v>
                </pt>
                <pt idx="477">
                  <v>2385</v>
                </pt>
                <pt idx="478">
                  <v>2390</v>
                </pt>
                <pt idx="479">
                  <v>2395</v>
                </pt>
                <pt idx="480">
                  <v>2400</v>
                </pt>
                <pt idx="481">
                  <v>2405</v>
                </pt>
                <pt idx="482">
                  <v>2410</v>
                </pt>
                <pt idx="483">
                  <v>2415</v>
                </pt>
                <pt idx="484">
                  <v>2420</v>
                </pt>
                <pt idx="485">
                  <v>2425</v>
                </pt>
                <pt idx="486">
                  <v>2430</v>
                </pt>
                <pt idx="487">
                  <v>2435</v>
                </pt>
                <pt idx="488">
                  <v>2440</v>
                </pt>
                <pt idx="489">
                  <v>2445</v>
                </pt>
                <pt idx="490">
                  <v>2450</v>
                </pt>
                <pt idx="491">
                  <v>2455</v>
                </pt>
                <pt idx="492">
                  <v>2460</v>
                </pt>
                <pt idx="493">
                  <v>2465</v>
                </pt>
                <pt idx="494">
                  <v>2470</v>
                </pt>
                <pt idx="495">
                  <v>2475</v>
                </pt>
                <pt idx="496">
                  <v>2480</v>
                </pt>
                <pt idx="497">
                  <v>2485</v>
                </pt>
                <pt idx="498">
                  <v>2490</v>
                </pt>
                <pt idx="499">
                  <v>2495</v>
                </pt>
              </numCache>
            </numRef>
          </cat>
          <val>
            <numRef>
              <f>'Réponse perturbation'!$H$2:$H$501</f>
              <numCache>
                <formatCode>0.00</formatCode>
                <ptCount val="500"/>
                <pt idx="0">
                  <v>24.0524</v>
                </pt>
                <pt idx="1">
                  <v>24.0524</v>
                </pt>
                <pt idx="2">
                  <v>24.0524</v>
                </pt>
                <pt idx="3">
                  <v>23.9979</v>
                </pt>
                <pt idx="4">
                  <v>24.0524</v>
                </pt>
                <pt idx="5">
                  <v>23.9979</v>
                </pt>
                <pt idx="6">
                  <v>23.9979</v>
                </pt>
                <pt idx="7">
                  <v>23.9979</v>
                </pt>
                <pt idx="8">
                  <v>23.9434</v>
                </pt>
                <pt idx="9">
                  <v>23.9434</v>
                </pt>
                <pt idx="10">
                  <v>23.9434</v>
                </pt>
                <pt idx="11">
                  <v>23.9434</v>
                </pt>
                <pt idx="12">
                  <v>23.834</v>
                </pt>
                <pt idx="13">
                  <v>23.834</v>
                </pt>
                <pt idx="14">
                  <v>23.7792</v>
                </pt>
                <pt idx="15">
                  <v>23.7792</v>
                </pt>
                <pt idx="16">
                  <v>23.7243</v>
                </pt>
                <pt idx="17">
                  <v>23.7243</v>
                </pt>
                <pt idx="18">
                  <v>23.7243</v>
                </pt>
                <pt idx="19">
                  <v>23.7243</v>
                </pt>
                <pt idx="20">
                  <v>23.6142</v>
                </pt>
                <pt idx="21">
                  <v>23.6693</v>
                </pt>
                <pt idx="22">
                  <v>23.6142</v>
                </pt>
                <pt idx="23">
                  <v>23.6142</v>
                </pt>
                <pt idx="24">
                  <v>23.6142</v>
                </pt>
                <pt idx="25">
                  <v>23.6142</v>
                </pt>
                <pt idx="26">
                  <v>23.5038</v>
                </pt>
                <pt idx="27">
                  <v>23.5038</v>
                </pt>
                <pt idx="28">
                  <v>23.5038</v>
                </pt>
                <pt idx="29">
                  <v>23.5038</v>
                </pt>
                <pt idx="30">
                  <v>23.4485</v>
                </pt>
                <pt idx="31">
                  <v>23.5038</v>
                </pt>
                <pt idx="32">
                  <v>23.4485</v>
                </pt>
                <pt idx="33">
                  <v>23.4485</v>
                </pt>
                <pt idx="34">
                  <v>23.5038</v>
                </pt>
                <pt idx="35">
                  <v>23.4485</v>
                </pt>
                <pt idx="36">
                  <v>23.4485</v>
                </pt>
                <pt idx="37">
                  <v>23.4485</v>
                </pt>
                <pt idx="38">
                  <v>23.4485</v>
                </pt>
                <pt idx="39">
                  <v>23.4485</v>
                </pt>
                <pt idx="40">
                  <v>23.4485</v>
                </pt>
                <pt idx="41">
                  <v>23.4485</v>
                </pt>
                <pt idx="42">
                  <v>23.3931</v>
                </pt>
                <pt idx="43">
                  <v>23.3931</v>
                </pt>
                <pt idx="44">
                  <v>23.3931</v>
                </pt>
                <pt idx="45">
                  <v>23.3931</v>
                </pt>
                <pt idx="46">
                  <v>23.3931</v>
                </pt>
                <pt idx="47">
                  <v>23.3931</v>
                </pt>
                <pt idx="48">
                  <v>23.3376</v>
                </pt>
                <pt idx="49">
                  <v>23.3931</v>
                </pt>
                <pt idx="50">
                  <v>23.3931</v>
                </pt>
                <pt idx="51">
                  <v>23.3931</v>
                </pt>
                <pt idx="52">
                  <v>23.3931</v>
                </pt>
                <pt idx="53">
                  <v>23.3931</v>
                </pt>
                <pt idx="54">
                  <v>23.3376</v>
                </pt>
                <pt idx="55">
                  <v>23.4485</v>
                </pt>
                <pt idx="56">
                  <v>23.4485</v>
                </pt>
                <pt idx="57">
                  <v>23.4485</v>
                </pt>
                <pt idx="58">
                  <v>23.4485</v>
                </pt>
                <pt idx="59">
                  <v>23.4485</v>
                </pt>
                <pt idx="60">
                  <v>23.5038</v>
                </pt>
                <pt idx="61">
                  <v>23.4485</v>
                </pt>
                <pt idx="62">
                  <v>23.4485</v>
                </pt>
                <pt idx="63">
                  <v>23.5038</v>
                </pt>
                <pt idx="64">
                  <v>23.5038</v>
                </pt>
                <pt idx="65">
                  <v>23.5038</v>
                </pt>
                <pt idx="66">
                  <v>23.5591</v>
                </pt>
                <pt idx="67">
                  <v>23.5038</v>
                </pt>
                <pt idx="68">
                  <v>23.5038</v>
                </pt>
                <pt idx="69">
                  <v>23.5038</v>
                </pt>
                <pt idx="70">
                  <v>23.5038</v>
                </pt>
                <pt idx="71">
                  <v>23.5038</v>
                </pt>
                <pt idx="72">
                  <v>23.5038</v>
                </pt>
                <pt idx="73">
                  <v>23.5591</v>
                </pt>
                <pt idx="74">
                  <v>23.5038</v>
                </pt>
                <pt idx="75">
                  <v>23.5591</v>
                </pt>
                <pt idx="76">
                  <v>23.5591</v>
                </pt>
                <pt idx="77">
                  <v>23.4485</v>
                </pt>
                <pt idx="78">
                  <v>23.5038</v>
                </pt>
                <pt idx="79">
                  <v>23.5038</v>
                </pt>
                <pt idx="80">
                  <v>23.4485</v>
                </pt>
                <pt idx="81">
                  <v>23.4485</v>
                </pt>
                <pt idx="82">
                  <v>23.4485</v>
                </pt>
                <pt idx="83">
                  <v>23.4485</v>
                </pt>
                <pt idx="84">
                  <v>23.5038</v>
                </pt>
                <pt idx="85">
                  <v>23.4485</v>
                </pt>
                <pt idx="86">
                  <v>23.4485</v>
                </pt>
                <pt idx="87">
                  <v>23.4485</v>
                </pt>
                <pt idx="88">
                  <v>23.4485</v>
                </pt>
                <pt idx="89">
                  <v>23.5038</v>
                </pt>
                <pt idx="90">
                  <v>23.3931</v>
                </pt>
                <pt idx="91">
                  <v>23.5038</v>
                </pt>
                <pt idx="92">
                  <v>23.5038</v>
                </pt>
                <pt idx="93">
                  <v>23.5038</v>
                </pt>
                <pt idx="94">
                  <v>23.4485</v>
                </pt>
                <pt idx="95">
                  <v>23.4485</v>
                </pt>
                <pt idx="96">
                  <v>23.4485</v>
                </pt>
                <pt idx="97">
                  <v>23.4485</v>
                </pt>
                <pt idx="98">
                  <v>23.4485</v>
                </pt>
                <pt idx="99">
                  <v>23.3931</v>
                </pt>
                <pt idx="100">
                  <v>23.4485</v>
                </pt>
                <pt idx="101">
                  <v>23.3931</v>
                </pt>
                <pt idx="102">
                  <v>23.4485</v>
                </pt>
                <pt idx="103">
                  <v>23.4485</v>
                </pt>
                <pt idx="104">
                  <v>23.3931</v>
                </pt>
                <pt idx="105">
                  <v>23.3931</v>
                </pt>
                <pt idx="106">
                  <v>23.3376</v>
                </pt>
                <pt idx="107">
                  <v>23.3931</v>
                </pt>
                <pt idx="108">
                  <v>23.4485</v>
                </pt>
                <pt idx="109">
                  <v>23.3931</v>
                </pt>
                <pt idx="110">
                  <v>23.3931</v>
                </pt>
                <pt idx="111">
                  <v>23.4485</v>
                </pt>
                <pt idx="112">
                  <v>23.5038</v>
                </pt>
                <pt idx="113">
                  <v>23.4485</v>
                </pt>
                <pt idx="114">
                  <v>23.5038</v>
                </pt>
                <pt idx="115">
                  <v>23.5038</v>
                </pt>
                <pt idx="116">
                  <v>23.5038</v>
                </pt>
                <pt idx="117">
                  <v>23.5038</v>
                </pt>
                <pt idx="118">
                  <v>23.5038</v>
                </pt>
                <pt idx="119">
                  <v>23.5038</v>
                </pt>
                <pt idx="120">
                  <v>23.5038</v>
                </pt>
                <pt idx="121">
                  <v>23.4485</v>
                </pt>
                <pt idx="122">
                  <v>23.5038</v>
                </pt>
                <pt idx="123">
                  <v>23.5038</v>
                </pt>
                <pt idx="124">
                  <v>23.5038</v>
                </pt>
                <pt idx="125">
                  <v>23.5038</v>
                </pt>
                <pt idx="126">
                  <v>23.5038</v>
                </pt>
                <pt idx="127">
                  <v>23.5038</v>
                </pt>
                <pt idx="128">
                  <v>23.5591</v>
                </pt>
                <pt idx="129">
                  <v>23.5591</v>
                </pt>
                <pt idx="130">
                  <v>23.5591</v>
                </pt>
                <pt idx="131">
                  <v>23.6142</v>
                </pt>
                <pt idx="132">
                  <v>23.5591</v>
                </pt>
                <pt idx="133">
                  <v>23.6142</v>
                </pt>
                <pt idx="134">
                  <v>23.6142</v>
                </pt>
                <pt idx="135">
                  <v>23.6693</v>
                </pt>
                <pt idx="136">
                  <v>23.7243</v>
                </pt>
                <pt idx="137">
                  <v>23.6693</v>
                </pt>
                <pt idx="138">
                  <v>23.7243</v>
                </pt>
                <pt idx="139">
                  <v>23.7243</v>
                </pt>
                <pt idx="140">
                  <v>23.7792</v>
                </pt>
                <pt idx="141">
                  <v>23.834</v>
                </pt>
                <pt idx="142">
                  <v>23.834</v>
                </pt>
                <pt idx="143">
                  <v>23.7792</v>
                </pt>
                <pt idx="144">
                  <v>23.8887</v>
                </pt>
                <pt idx="145">
                  <v>23.834</v>
                </pt>
                <pt idx="146">
                  <v>23.8887</v>
                </pt>
                <pt idx="147">
                  <v>23.8887</v>
                </pt>
                <pt idx="148">
                  <v>23.9434</v>
                </pt>
                <pt idx="149">
                  <v>23.8887</v>
                </pt>
                <pt idx="150">
                  <v>23.9434</v>
                </pt>
                <pt idx="151">
                  <v>23.8887</v>
                </pt>
                <pt idx="152">
                  <v>23.9979</v>
                </pt>
                <pt idx="153">
                  <v>23.9979</v>
                </pt>
                <pt idx="154">
                  <v>23.9434</v>
                </pt>
                <pt idx="155">
                  <v>23.9979</v>
                </pt>
                <pt idx="156">
                  <v>23.9979</v>
                </pt>
                <pt idx="157">
                  <v>24.0524</v>
                </pt>
                <pt idx="158">
                  <v>24.0524</v>
                </pt>
                <pt idx="159">
                  <v>24.0524</v>
                </pt>
                <pt idx="160">
                  <v>24.0524</v>
                </pt>
                <pt idx="161">
                  <v>24.1068</v>
                </pt>
                <pt idx="162">
                  <v>24.1612</v>
                </pt>
                <pt idx="163">
                  <v>24.1068</v>
                </pt>
                <pt idx="164">
                  <v>24.1612</v>
                </pt>
                <pt idx="165">
                  <v>24.1068</v>
                </pt>
                <pt idx="166">
                  <v>24.1068</v>
                </pt>
                <pt idx="167">
                  <v>24.1612</v>
                </pt>
                <pt idx="168">
                  <v>24.1612</v>
                </pt>
                <pt idx="169">
                  <v>24.1612</v>
                </pt>
                <pt idx="170">
                  <v>24.1068</v>
                </pt>
                <pt idx="171">
                  <v>24.1612</v>
                </pt>
                <pt idx="172">
                  <v>24.1068</v>
                </pt>
                <pt idx="173">
                  <v>24.1068</v>
                </pt>
                <pt idx="174">
                  <v>24.1612</v>
                </pt>
                <pt idx="175">
                  <v>24.1612</v>
                </pt>
                <pt idx="176">
                  <v>24.1612</v>
                </pt>
                <pt idx="177">
                  <v>24.2154</v>
                </pt>
                <pt idx="178">
                  <v>24.2696</v>
                </pt>
                <pt idx="179">
                  <v>24.2696</v>
                </pt>
                <pt idx="180">
                  <v>24.2154</v>
                </pt>
                <pt idx="181">
                  <v>24.2154</v>
                </pt>
                <pt idx="182">
                  <v>24.2154</v>
                </pt>
                <pt idx="183">
                  <v>24.3236</v>
                </pt>
                <pt idx="184">
                  <v>24.2696</v>
                </pt>
                <pt idx="185">
                  <v>24.2696</v>
                </pt>
                <pt idx="186">
                  <v>24.3236</v>
                </pt>
                <pt idx="187">
                  <v>24.2696</v>
                </pt>
                <pt idx="188">
                  <v>24.3236</v>
                </pt>
                <pt idx="189">
                  <v>24.3236</v>
                </pt>
                <pt idx="190">
                  <v>24.3236</v>
                </pt>
                <pt idx="191">
                  <v>24.3236</v>
                </pt>
                <pt idx="192">
                  <v>24.3777</v>
                </pt>
                <pt idx="193">
                  <v>24.3236</v>
                </pt>
                <pt idx="194">
                  <v>24.3236</v>
                </pt>
                <pt idx="195">
                  <v>24.3236</v>
                </pt>
                <pt idx="196">
                  <v>24.3236</v>
                </pt>
                <pt idx="197">
                  <v>24.3777</v>
                </pt>
                <pt idx="198">
                  <v>24.3236</v>
                </pt>
                <pt idx="199">
                  <v>24.3236</v>
                </pt>
                <pt idx="200">
                  <v>24.3236</v>
                </pt>
                <pt idx="201">
                  <v>24.3236</v>
                </pt>
                <pt idx="202">
                  <v>24.3236</v>
                </pt>
                <pt idx="203">
                  <v>24.3236</v>
                </pt>
                <pt idx="204">
                  <v>24.3236</v>
                </pt>
                <pt idx="205">
                  <v>24.3236</v>
                </pt>
                <pt idx="206">
                  <v>24.3236</v>
                </pt>
                <pt idx="207">
                  <v>24.3236</v>
                </pt>
                <pt idx="208">
                  <v>24.3236</v>
                </pt>
                <pt idx="209">
                  <v>24.3236</v>
                </pt>
                <pt idx="210">
                  <v>24.3236</v>
                </pt>
                <pt idx="211">
                  <v>24.3777</v>
                </pt>
                <pt idx="212">
                  <v>24.3236</v>
                </pt>
                <pt idx="213">
                  <v>24.3777</v>
                </pt>
                <pt idx="214">
                  <v>24.3777</v>
                </pt>
                <pt idx="215">
                  <v>24.3236</v>
                </pt>
                <pt idx="216">
                  <v>24.3777</v>
                </pt>
                <pt idx="217">
                  <v>24.3236</v>
                </pt>
                <pt idx="218">
                  <v>24.3777</v>
                </pt>
                <pt idx="219">
                  <v>24.3777</v>
                </pt>
                <pt idx="220">
                  <v>24.3777</v>
                </pt>
                <pt idx="221">
                  <v>24.4316</v>
                </pt>
                <pt idx="222">
                  <v>24.4316</v>
                </pt>
                <pt idx="223">
                  <v>24.3777</v>
                </pt>
                <pt idx="224">
                  <v>24.3777</v>
                </pt>
                <pt idx="225">
                  <v>24.4316</v>
                </pt>
                <pt idx="226">
                  <v>24.4316</v>
                </pt>
                <pt idx="227">
                  <v>24.4316</v>
                </pt>
                <pt idx="228">
                  <v>24.4316</v>
                </pt>
                <pt idx="229">
                  <v>24.4854</v>
                </pt>
                <pt idx="230">
                  <v>24.4854</v>
                </pt>
                <pt idx="231">
                  <v>24.4316</v>
                </pt>
                <pt idx="232">
                  <v>24.4854</v>
                </pt>
                <pt idx="233">
                  <v>24.4854</v>
                </pt>
                <pt idx="234">
                  <v>24.4854</v>
                </pt>
                <pt idx="235">
                  <v>24.4316</v>
                </pt>
                <pt idx="236">
                  <v>24.4854</v>
                </pt>
                <pt idx="237">
                  <v>24.4854</v>
                </pt>
                <pt idx="238">
                  <v>24.4854</v>
                </pt>
                <pt idx="239">
                  <v>24.4854</v>
                </pt>
                <pt idx="240">
                  <v>24.4854</v>
                </pt>
                <pt idx="241">
                  <v>24.4854</v>
                </pt>
                <pt idx="242">
                  <v>24.4854</v>
                </pt>
                <pt idx="243">
                  <v>24.4316</v>
                </pt>
                <pt idx="244">
                  <v>24.4316</v>
                </pt>
                <pt idx="245">
                  <v>24.4316</v>
                </pt>
                <pt idx="246">
                  <v>24.4316</v>
                </pt>
                <pt idx="247">
                  <v>24.4316</v>
                </pt>
                <pt idx="248">
                  <v>24.4316</v>
                </pt>
                <pt idx="249">
                  <v>24.4316</v>
                </pt>
                <pt idx="250">
                  <v>24.4316</v>
                </pt>
                <pt idx="251">
                  <v>24.4316</v>
                </pt>
                <pt idx="252">
                  <v>24.4316</v>
                </pt>
                <pt idx="253">
                  <v>24.4316</v>
                </pt>
                <pt idx="254">
                  <v>24.3777</v>
                </pt>
                <pt idx="255">
                  <v>24.4854</v>
                </pt>
                <pt idx="256">
                  <v>24.4854</v>
                </pt>
                <pt idx="257">
                  <v>24.4854</v>
                </pt>
                <pt idx="258">
                  <v>24.4316</v>
                </pt>
                <pt idx="259">
                  <v>24.4854</v>
                </pt>
                <pt idx="260">
                  <v>24.4854</v>
                </pt>
                <pt idx="261">
                  <v>24.4854</v>
                </pt>
                <pt idx="262">
                  <v>24.5392</v>
                </pt>
                <pt idx="263">
                  <v>24.4316</v>
                </pt>
                <pt idx="264">
                  <v>24.4854</v>
                </pt>
                <pt idx="265">
                  <v>24.4854</v>
                </pt>
                <pt idx="266">
                  <v>24.4854</v>
                </pt>
                <pt idx="267">
                  <v>24.4854</v>
                </pt>
                <pt idx="268">
                  <v>24.4854</v>
                </pt>
                <pt idx="269">
                  <v>24.4854</v>
                </pt>
                <pt idx="270">
                  <v>24.4316</v>
                </pt>
                <pt idx="271">
                  <v>24.4854</v>
                </pt>
                <pt idx="272">
                  <v>24.4854</v>
                </pt>
                <pt idx="273">
                  <v>24.4854</v>
                </pt>
                <pt idx="274">
                  <v>24.4854</v>
                </pt>
                <pt idx="275">
                  <v>24.4316</v>
                </pt>
                <pt idx="276">
                  <v>24.5392</v>
                </pt>
                <pt idx="277">
                  <v>24.4854</v>
                </pt>
                <pt idx="278">
                  <v>24.4854</v>
                </pt>
                <pt idx="279">
                  <v>24.4854</v>
                </pt>
                <pt idx="280">
                  <v>24.4854</v>
                </pt>
                <pt idx="281">
                  <v>24.5392</v>
                </pt>
                <pt idx="282">
                  <v>24.4854</v>
                </pt>
                <pt idx="283">
                  <v>24.4854</v>
                </pt>
                <pt idx="284">
                  <v>24.4316</v>
                </pt>
                <pt idx="285">
                  <v>24.4854</v>
                </pt>
                <pt idx="286">
                  <v>24.4854</v>
                </pt>
                <pt idx="287">
                  <v>24.4316</v>
                </pt>
                <pt idx="288">
                  <v>24.5392</v>
                </pt>
                <pt idx="289">
                  <v>24.4854</v>
                </pt>
                <pt idx="290">
                  <v>24.4854</v>
                </pt>
                <pt idx="291">
                  <v>24.4854</v>
                </pt>
                <pt idx="292">
                  <v>24.5392</v>
                </pt>
                <pt idx="293">
                  <v>24.4854</v>
                </pt>
                <pt idx="294">
                  <v>24.5392</v>
                </pt>
                <pt idx="295">
                  <v>24.4316</v>
                </pt>
                <pt idx="296">
                  <v>24.4316</v>
                </pt>
                <pt idx="297">
                  <v>24.4854</v>
                </pt>
                <pt idx="298">
                  <v>24.4854</v>
                </pt>
                <pt idx="299">
                  <v>24.4316</v>
                </pt>
                <pt idx="300">
                  <v>24.4854</v>
                </pt>
                <pt idx="301">
                  <v>24.4854</v>
                </pt>
                <pt idx="302">
                  <v>24.4854</v>
                </pt>
                <pt idx="303">
                  <v>24.4854</v>
                </pt>
                <pt idx="304">
                  <v>24.4854</v>
                </pt>
                <pt idx="305">
                  <v>24.4854</v>
                </pt>
                <pt idx="306">
                  <v>24.4854</v>
                </pt>
                <pt idx="307">
                  <v>24.4854</v>
                </pt>
                <pt idx="308">
                  <v>24.4854</v>
                </pt>
                <pt idx="309">
                  <v>24.4854</v>
                </pt>
                <pt idx="310">
                  <v>24.4854</v>
                </pt>
                <pt idx="311">
                  <v>24.4854</v>
                </pt>
                <pt idx="312">
                  <v>24.4316</v>
                </pt>
                <pt idx="313">
                  <v>24.4316</v>
                </pt>
                <pt idx="314">
                  <v>24.4854</v>
                </pt>
                <pt idx="315">
                  <v>24.4854</v>
                </pt>
                <pt idx="316">
                  <v>24.4854</v>
                </pt>
                <pt idx="317">
                  <v>24.5392</v>
                </pt>
                <pt idx="318">
                  <v>24.4854</v>
                </pt>
                <pt idx="319">
                  <v>24.5392</v>
                </pt>
                <pt idx="320">
                  <v>24.4854</v>
                </pt>
                <pt idx="321">
                  <v>24.5392</v>
                </pt>
                <pt idx="322">
                  <v>24.4854</v>
                </pt>
                <pt idx="323">
                  <v>24.4854</v>
                </pt>
                <pt idx="324">
                  <v>24.4854</v>
                </pt>
                <pt idx="325">
                  <v>24.5392</v>
                </pt>
                <pt idx="326">
                  <v>24.5392</v>
                </pt>
                <pt idx="327">
                  <v>24.4854</v>
                </pt>
                <pt idx="328">
                  <v>24.4854</v>
                </pt>
                <pt idx="329">
                  <v>24.4854</v>
                </pt>
                <pt idx="330">
                  <v>24.4854</v>
                </pt>
                <pt idx="331">
                  <v>24.4316</v>
                </pt>
                <pt idx="332">
                  <v>24.4316</v>
                </pt>
                <pt idx="333">
                  <v>24.4316</v>
                </pt>
                <pt idx="334">
                  <v>24.4316</v>
                </pt>
                <pt idx="335">
                  <v>24.4316</v>
                </pt>
                <pt idx="336">
                  <v>24.4316</v>
                </pt>
                <pt idx="337">
                  <v>24.4316</v>
                </pt>
                <pt idx="338">
                  <v>24.4316</v>
                </pt>
                <pt idx="339">
                  <v>24.4316</v>
                </pt>
                <pt idx="340">
                  <v>24.4316</v>
                </pt>
                <pt idx="341">
                  <v>24.4316</v>
                </pt>
                <pt idx="342">
                  <v>24.4316</v>
                </pt>
                <pt idx="343">
                  <v>24.4316</v>
                </pt>
                <pt idx="344">
                  <v>24.4316</v>
                </pt>
                <pt idx="345">
                  <v>24.4316</v>
                </pt>
                <pt idx="346">
                  <v>24.4316</v>
                </pt>
                <pt idx="347">
                  <v>24.3777</v>
                </pt>
                <pt idx="348">
                  <v>24.3777</v>
                </pt>
                <pt idx="349">
                  <v>24.4316</v>
                </pt>
                <pt idx="350">
                  <v>24.3236</v>
                </pt>
                <pt idx="351">
                  <v>24.3777</v>
                </pt>
                <pt idx="352">
                  <v>24.3236</v>
                </pt>
                <pt idx="353">
                  <v>24.3236</v>
                </pt>
                <pt idx="354">
                  <v>24.2696</v>
                </pt>
                <pt idx="355">
                  <v>24.2696</v>
                </pt>
                <pt idx="356">
                  <v>24.2696</v>
                </pt>
                <pt idx="357">
                  <v>24.2154</v>
                </pt>
                <pt idx="358">
                  <v>24.2696</v>
                </pt>
                <pt idx="359">
                  <v>24.2154</v>
                </pt>
                <pt idx="360">
                  <v>24.2154</v>
                </pt>
                <pt idx="361">
                  <v>24.1612</v>
                </pt>
                <pt idx="362">
                  <v>24.1068</v>
                </pt>
                <pt idx="363">
                  <v>24.1068</v>
                </pt>
                <pt idx="364">
                  <v>24.1068</v>
                </pt>
                <pt idx="365">
                  <v>24.0524</v>
                </pt>
                <pt idx="366">
                  <v>23.9979</v>
                </pt>
                <pt idx="367">
                  <v>23.9979</v>
                </pt>
                <pt idx="368">
                  <v>23.9434</v>
                </pt>
                <pt idx="369">
                  <v>23.8887</v>
                </pt>
                <pt idx="370">
                  <v>23.9434</v>
                </pt>
                <pt idx="371">
                  <v>23.834</v>
                </pt>
                <pt idx="372">
                  <v>23.8887</v>
                </pt>
                <pt idx="373">
                  <v>23.834</v>
                </pt>
                <pt idx="374">
                  <v>23.834</v>
                </pt>
                <pt idx="375">
                  <v>23.834</v>
                </pt>
                <pt idx="376">
                  <v>23.7792</v>
                </pt>
                <pt idx="377">
                  <v>23.7792</v>
                </pt>
                <pt idx="378">
                  <v>23.7243</v>
                </pt>
                <pt idx="379">
                  <v>23.7243</v>
                </pt>
                <pt idx="380">
                  <v>23.6693</v>
                </pt>
                <pt idx="381">
                  <v>23.6693</v>
                </pt>
                <pt idx="382">
                  <v>23.6693</v>
                </pt>
                <pt idx="383">
                  <v>23.6693</v>
                </pt>
                <pt idx="384">
                  <v>23.6142</v>
                </pt>
                <pt idx="385">
                  <v>23.6142</v>
                </pt>
                <pt idx="386">
                  <v>23.6142</v>
                </pt>
                <pt idx="387">
                  <v>23.5591</v>
                </pt>
                <pt idx="388">
                  <v>23.5591</v>
                </pt>
                <pt idx="389">
                  <v>23.5591</v>
                </pt>
                <pt idx="390">
                  <v>23.5591</v>
                </pt>
                <pt idx="391">
                  <v>23.5038</v>
                </pt>
                <pt idx="392">
                  <v>23.5038</v>
                </pt>
                <pt idx="393">
                  <v>23.5038</v>
                </pt>
                <pt idx="394">
                  <v>23.5038</v>
                </pt>
                <pt idx="395">
                  <v>23.5038</v>
                </pt>
                <pt idx="396">
                  <v>23.5038</v>
                </pt>
                <pt idx="397">
                  <v>23.3931</v>
                </pt>
                <pt idx="398">
                  <v>23.3931</v>
                </pt>
                <pt idx="399">
                  <v>23.3931</v>
                </pt>
                <pt idx="400">
                  <v>23.3931</v>
                </pt>
                <pt idx="401">
                  <v>23.3931</v>
                </pt>
                <pt idx="402">
                  <v>23.3931</v>
                </pt>
                <pt idx="403">
                  <v>23.3931</v>
                </pt>
                <pt idx="404">
                  <v>23.3376</v>
                </pt>
                <pt idx="405">
                  <v>23.3931</v>
                </pt>
                <pt idx="406">
                  <v>23.3376</v>
                </pt>
                <pt idx="407">
                  <v>23.3376</v>
                </pt>
                <pt idx="408">
                  <v>23.3931</v>
                </pt>
                <pt idx="409">
                  <v>23.3376</v>
                </pt>
                <pt idx="410">
                  <v>23.3376</v>
                </pt>
                <pt idx="411">
                  <v>23.3376</v>
                </pt>
                <pt idx="412">
                  <v>23.3376</v>
                </pt>
                <pt idx="413">
                  <v>23.3376</v>
                </pt>
                <pt idx="414">
                  <v>23.3376</v>
                </pt>
                <pt idx="415">
                  <v>23.282</v>
                </pt>
                <pt idx="416">
                  <v>23.3376</v>
                </pt>
                <pt idx="417">
                  <v>23.3376</v>
                </pt>
                <pt idx="418">
                  <v>23.282</v>
                </pt>
                <pt idx="419">
                  <v>23.2263</v>
                </pt>
                <pt idx="420">
                  <v>23.282</v>
                </pt>
                <pt idx="421">
                  <v>23.282</v>
                </pt>
                <pt idx="422">
                  <v>23.2263</v>
                </pt>
                <pt idx="423">
                  <v>23.2263</v>
                </pt>
                <pt idx="424">
                  <v>23.3376</v>
                </pt>
                <pt idx="425">
                  <v>23.3376</v>
                </pt>
                <pt idx="426">
                  <v>23.282</v>
                </pt>
                <pt idx="427">
                  <v>23.282</v>
                </pt>
                <pt idx="428">
                  <v>23.282</v>
                </pt>
                <pt idx="429">
                  <v>23.282</v>
                </pt>
                <pt idx="430">
                  <v>23.282</v>
                </pt>
                <pt idx="431">
                  <v>23.3376</v>
                </pt>
                <pt idx="432">
                  <v>23.282</v>
                </pt>
                <pt idx="433">
                  <v>23.3376</v>
                </pt>
                <pt idx="434">
                  <v>23.282</v>
                </pt>
                <pt idx="435">
                  <v>23.282</v>
                </pt>
                <pt idx="436">
                  <v>23.282</v>
                </pt>
                <pt idx="437">
                  <v>23.282</v>
                </pt>
                <pt idx="438">
                  <v>23.2263</v>
                </pt>
                <pt idx="439">
                  <v>23.2263</v>
                </pt>
                <pt idx="440">
                  <v>23.2263</v>
                </pt>
                <pt idx="441">
                  <v>23.282</v>
                </pt>
                <pt idx="442">
                  <v>23.282</v>
                </pt>
                <pt idx="443">
                  <v>23.2263</v>
                </pt>
                <pt idx="444">
                  <v>23.2263</v>
                </pt>
                <pt idx="445">
                  <v>23.2263</v>
                </pt>
                <pt idx="446">
                  <v>23.282</v>
                </pt>
                <pt idx="447">
                  <v>23.3376</v>
                </pt>
                <pt idx="448">
                  <v>23.282</v>
                </pt>
                <pt idx="449">
                  <v>23.282</v>
                </pt>
                <pt idx="450">
                  <v>23.282</v>
                </pt>
                <pt idx="451">
                  <v>23.282</v>
                </pt>
                <pt idx="452">
                  <v>23.282</v>
                </pt>
                <pt idx="453">
                  <v>23.2263</v>
                </pt>
                <pt idx="454">
                  <v>23.2263</v>
                </pt>
                <pt idx="455">
                  <v>23.282</v>
                </pt>
                <pt idx="456">
                  <v>23.2263</v>
                </pt>
                <pt idx="457">
                  <v>23.282</v>
                </pt>
                <pt idx="458">
                  <v>23.282</v>
                </pt>
                <pt idx="459">
                  <v>23.282</v>
                </pt>
                <pt idx="460">
                  <v>23.282</v>
                </pt>
                <pt idx="461">
                  <v>23.282</v>
                </pt>
                <pt idx="462">
                  <v>23.2263</v>
                </pt>
                <pt idx="463">
                  <v>23.2263</v>
                </pt>
                <pt idx="464">
                  <v>23.2263</v>
                </pt>
                <pt idx="465">
                  <v>23.2263</v>
                </pt>
                <pt idx="466">
                  <v>23.2263</v>
                </pt>
                <pt idx="467">
                  <v>23.2263</v>
                </pt>
                <pt idx="468">
                  <v>23.2263</v>
                </pt>
                <pt idx="469">
                  <v>23.2263</v>
                </pt>
                <pt idx="470">
                  <v>23.2263</v>
                </pt>
                <pt idx="471">
                  <v>23.2263</v>
                </pt>
                <pt idx="472">
                  <v>23.2263</v>
                </pt>
                <pt idx="473">
                  <v>23.2263</v>
                </pt>
                <pt idx="474">
                  <v>23.282</v>
                </pt>
                <pt idx="475">
                  <v>23.2263</v>
                </pt>
                <pt idx="476">
                  <v>23.2263</v>
                </pt>
                <pt idx="477">
                  <v>23.1706</v>
                </pt>
                <pt idx="478">
                  <v>23.282</v>
                </pt>
                <pt idx="479">
                  <v>23.282</v>
                </pt>
                <pt idx="480">
                  <v>23.2263</v>
                </pt>
                <pt idx="481">
                  <v>23.2263</v>
                </pt>
                <pt idx="482">
                  <v>23.2263</v>
                </pt>
                <pt idx="483">
                  <v>23.282</v>
                </pt>
                <pt idx="484">
                  <v>23.1706</v>
                </pt>
                <pt idx="485">
                  <v>23.2263</v>
                </pt>
                <pt idx="486">
                  <v>23.2263</v>
                </pt>
                <pt idx="487">
                  <v>23.2263</v>
                </pt>
                <pt idx="488">
                  <v>23.2263</v>
                </pt>
                <pt idx="489">
                  <v>23.2263</v>
                </pt>
                <pt idx="490">
                  <v>23.2263</v>
                </pt>
                <pt idx="491">
                  <v>23.282</v>
                </pt>
                <pt idx="492">
                  <v>23.2263</v>
                </pt>
                <pt idx="493">
                  <v>23.2263</v>
                </pt>
                <pt idx="494">
                  <v>23.3376</v>
                </pt>
                <pt idx="495">
                  <v>23.282</v>
                </pt>
                <pt idx="496">
                  <v>23.282</v>
                </pt>
                <pt idx="497">
                  <v>23.282</v>
                </pt>
                <pt idx="498">
                  <v>23.282</v>
                </pt>
                <pt idx="499">
                  <v>23.282</v>
                </pt>
              </numCache>
            </numRef>
          </val>
          <smooth val="0"/>
        </ser>
        <ser>
          <idx val="6"/>
          <order val="6"/>
          <tx>
            <strRef>
              <f>'Réponse perturbation'!$I$1</f>
              <strCache>
                <ptCount val="1"/>
                <pt idx="0">
                  <v>T3 moyen</v>
                </pt>
              </strCache>
            </strRef>
          </tx>
          <spPr>
            <a:ln w="28575" cap="rnd">
              <a:solidFill>
                <a:schemeClr val="accent2">
                  <a:lumMod val="60000"/>
                </a:schemeClr>
              </a:solidFill>
              <a:prstDash val="solid"/>
              <a:round/>
            </a:ln>
          </spPr>
          <marker>
            <symbol val="none"/>
            <spPr>
              <a:ln>
                <a:prstDash val="solid"/>
              </a:ln>
            </spPr>
          </marker>
          <cat>
            <numRef>
              <f>'Réponse perturbation'!$A$2:$A$501</f>
              <numCache>
                <formatCode>0.00</formatCode>
                <ptCount val="500"/>
                <pt idx="0">
                  <v>0</v>
                </pt>
                <pt idx="1">
                  <v>5</v>
                </pt>
                <pt idx="2">
                  <v>10</v>
                </pt>
                <pt idx="3">
                  <v>15</v>
                </pt>
                <pt idx="4">
                  <v>20</v>
                </pt>
                <pt idx="5">
                  <v>25</v>
                </pt>
                <pt idx="6">
                  <v>30</v>
                </pt>
                <pt idx="7">
                  <v>35</v>
                </pt>
                <pt idx="8">
                  <v>40</v>
                </pt>
                <pt idx="9">
                  <v>45</v>
                </pt>
                <pt idx="10">
                  <v>50</v>
                </pt>
                <pt idx="11">
                  <v>55</v>
                </pt>
                <pt idx="12">
                  <v>60</v>
                </pt>
                <pt idx="13">
                  <v>65</v>
                </pt>
                <pt idx="14">
                  <v>70</v>
                </pt>
                <pt idx="15">
                  <v>75</v>
                </pt>
                <pt idx="16">
                  <v>80</v>
                </pt>
                <pt idx="17">
                  <v>85</v>
                </pt>
                <pt idx="18">
                  <v>90</v>
                </pt>
                <pt idx="19">
                  <v>95</v>
                </pt>
                <pt idx="20">
                  <v>100</v>
                </pt>
                <pt idx="21">
                  <v>105</v>
                </pt>
                <pt idx="22">
                  <v>110</v>
                </pt>
                <pt idx="23">
                  <v>115</v>
                </pt>
                <pt idx="24">
                  <v>120</v>
                </pt>
                <pt idx="25">
                  <v>125</v>
                </pt>
                <pt idx="26">
                  <v>130</v>
                </pt>
                <pt idx="27">
                  <v>135</v>
                </pt>
                <pt idx="28">
                  <v>140</v>
                </pt>
                <pt idx="29">
                  <v>145</v>
                </pt>
                <pt idx="30">
                  <v>150</v>
                </pt>
                <pt idx="31">
                  <v>155</v>
                </pt>
                <pt idx="32">
                  <v>160</v>
                </pt>
                <pt idx="33">
                  <v>165</v>
                </pt>
                <pt idx="34">
                  <v>170</v>
                </pt>
                <pt idx="35">
                  <v>175</v>
                </pt>
                <pt idx="36">
                  <v>180</v>
                </pt>
                <pt idx="37">
                  <v>185</v>
                </pt>
                <pt idx="38">
                  <v>190</v>
                </pt>
                <pt idx="39">
                  <v>195</v>
                </pt>
                <pt idx="40">
                  <v>200</v>
                </pt>
                <pt idx="41">
                  <v>205</v>
                </pt>
                <pt idx="42">
                  <v>210</v>
                </pt>
                <pt idx="43">
                  <v>215</v>
                </pt>
                <pt idx="44">
                  <v>220</v>
                </pt>
                <pt idx="45">
                  <v>225</v>
                </pt>
                <pt idx="46">
                  <v>230</v>
                </pt>
                <pt idx="47">
                  <v>235</v>
                </pt>
                <pt idx="48">
                  <v>240</v>
                </pt>
                <pt idx="49">
                  <v>245</v>
                </pt>
                <pt idx="50">
                  <v>250</v>
                </pt>
                <pt idx="51">
                  <v>255</v>
                </pt>
                <pt idx="52">
                  <v>260</v>
                </pt>
                <pt idx="53">
                  <v>265</v>
                </pt>
                <pt idx="54">
                  <v>270</v>
                </pt>
                <pt idx="55">
                  <v>275</v>
                </pt>
                <pt idx="56">
                  <v>280</v>
                </pt>
                <pt idx="57">
                  <v>285</v>
                </pt>
                <pt idx="58">
                  <v>290</v>
                </pt>
                <pt idx="59">
                  <v>295</v>
                </pt>
                <pt idx="60">
                  <v>300</v>
                </pt>
                <pt idx="61">
                  <v>305</v>
                </pt>
                <pt idx="62">
                  <v>310</v>
                </pt>
                <pt idx="63">
                  <v>315</v>
                </pt>
                <pt idx="64">
                  <v>320</v>
                </pt>
                <pt idx="65">
                  <v>325</v>
                </pt>
                <pt idx="66">
                  <v>330</v>
                </pt>
                <pt idx="67">
                  <v>335</v>
                </pt>
                <pt idx="68">
                  <v>340</v>
                </pt>
                <pt idx="69">
                  <v>345</v>
                </pt>
                <pt idx="70">
                  <v>350</v>
                </pt>
                <pt idx="71">
                  <v>355</v>
                </pt>
                <pt idx="72">
                  <v>360</v>
                </pt>
                <pt idx="73">
                  <v>365</v>
                </pt>
                <pt idx="74">
                  <v>370</v>
                </pt>
                <pt idx="75">
                  <v>375</v>
                </pt>
                <pt idx="76">
                  <v>380</v>
                </pt>
                <pt idx="77">
                  <v>385</v>
                </pt>
                <pt idx="78">
                  <v>390</v>
                </pt>
                <pt idx="79">
                  <v>395</v>
                </pt>
                <pt idx="80">
                  <v>400</v>
                </pt>
                <pt idx="81">
                  <v>405</v>
                </pt>
                <pt idx="82">
                  <v>410</v>
                </pt>
                <pt idx="83">
                  <v>415</v>
                </pt>
                <pt idx="84">
                  <v>420</v>
                </pt>
                <pt idx="85">
                  <v>425</v>
                </pt>
                <pt idx="86">
                  <v>430</v>
                </pt>
                <pt idx="87">
                  <v>435</v>
                </pt>
                <pt idx="88">
                  <v>440</v>
                </pt>
                <pt idx="89">
                  <v>445</v>
                </pt>
                <pt idx="90">
                  <v>450</v>
                </pt>
                <pt idx="91">
                  <v>455</v>
                </pt>
                <pt idx="92">
                  <v>460</v>
                </pt>
                <pt idx="93">
                  <v>465</v>
                </pt>
                <pt idx="94">
                  <v>470</v>
                </pt>
                <pt idx="95">
                  <v>475</v>
                </pt>
                <pt idx="96">
                  <v>480</v>
                </pt>
                <pt idx="97">
                  <v>485</v>
                </pt>
                <pt idx="98">
                  <v>490</v>
                </pt>
                <pt idx="99">
                  <v>495</v>
                </pt>
                <pt idx="100">
                  <v>500</v>
                </pt>
                <pt idx="101">
                  <v>505</v>
                </pt>
                <pt idx="102">
                  <v>510</v>
                </pt>
                <pt idx="103">
                  <v>515</v>
                </pt>
                <pt idx="104">
                  <v>520</v>
                </pt>
                <pt idx="105">
                  <v>525</v>
                </pt>
                <pt idx="106">
                  <v>530</v>
                </pt>
                <pt idx="107">
                  <v>535</v>
                </pt>
                <pt idx="108">
                  <v>540</v>
                </pt>
                <pt idx="109">
                  <v>545</v>
                </pt>
                <pt idx="110">
                  <v>550</v>
                </pt>
                <pt idx="111">
                  <v>555</v>
                </pt>
                <pt idx="112">
                  <v>560</v>
                </pt>
                <pt idx="113">
                  <v>565</v>
                </pt>
                <pt idx="114">
                  <v>570</v>
                </pt>
                <pt idx="115">
                  <v>575</v>
                </pt>
                <pt idx="116">
                  <v>580</v>
                </pt>
                <pt idx="117">
                  <v>585</v>
                </pt>
                <pt idx="118">
                  <v>590</v>
                </pt>
                <pt idx="119">
                  <v>595</v>
                </pt>
                <pt idx="120">
                  <v>600</v>
                </pt>
                <pt idx="121">
                  <v>605</v>
                </pt>
                <pt idx="122">
                  <v>610</v>
                </pt>
                <pt idx="123">
                  <v>615</v>
                </pt>
                <pt idx="124">
                  <v>620</v>
                </pt>
                <pt idx="125">
                  <v>625</v>
                </pt>
                <pt idx="126">
                  <v>630</v>
                </pt>
                <pt idx="127">
                  <v>635</v>
                </pt>
                <pt idx="128">
                  <v>640</v>
                </pt>
                <pt idx="129">
                  <v>645</v>
                </pt>
                <pt idx="130">
                  <v>650</v>
                </pt>
                <pt idx="131">
                  <v>655</v>
                </pt>
                <pt idx="132">
                  <v>660</v>
                </pt>
                <pt idx="133">
                  <v>665</v>
                </pt>
                <pt idx="134">
                  <v>670</v>
                </pt>
                <pt idx="135">
                  <v>675</v>
                </pt>
                <pt idx="136">
                  <v>680</v>
                </pt>
                <pt idx="137">
                  <v>685</v>
                </pt>
                <pt idx="138">
                  <v>690</v>
                </pt>
                <pt idx="139">
                  <v>695</v>
                </pt>
                <pt idx="140">
                  <v>700</v>
                </pt>
                <pt idx="141">
                  <v>705</v>
                </pt>
                <pt idx="142">
                  <v>710</v>
                </pt>
                <pt idx="143">
                  <v>715</v>
                </pt>
                <pt idx="144">
                  <v>720</v>
                </pt>
                <pt idx="145">
                  <v>725</v>
                </pt>
                <pt idx="146">
                  <v>730</v>
                </pt>
                <pt idx="147">
                  <v>735</v>
                </pt>
                <pt idx="148">
                  <v>740</v>
                </pt>
                <pt idx="149">
                  <v>745</v>
                </pt>
                <pt idx="150">
                  <v>750</v>
                </pt>
                <pt idx="151">
                  <v>755</v>
                </pt>
                <pt idx="152">
                  <v>760</v>
                </pt>
                <pt idx="153">
                  <v>765</v>
                </pt>
                <pt idx="154">
                  <v>770</v>
                </pt>
                <pt idx="155">
                  <v>775</v>
                </pt>
                <pt idx="156">
                  <v>780</v>
                </pt>
                <pt idx="157">
                  <v>785</v>
                </pt>
                <pt idx="158">
                  <v>790</v>
                </pt>
                <pt idx="159">
                  <v>795</v>
                </pt>
                <pt idx="160">
                  <v>800</v>
                </pt>
                <pt idx="161">
                  <v>805</v>
                </pt>
                <pt idx="162">
                  <v>810</v>
                </pt>
                <pt idx="163">
                  <v>815</v>
                </pt>
                <pt idx="164">
                  <v>820</v>
                </pt>
                <pt idx="165">
                  <v>825</v>
                </pt>
                <pt idx="166">
                  <v>830</v>
                </pt>
                <pt idx="167">
                  <v>835</v>
                </pt>
                <pt idx="168">
                  <v>840</v>
                </pt>
                <pt idx="169">
                  <v>845</v>
                </pt>
                <pt idx="170">
                  <v>850</v>
                </pt>
                <pt idx="171">
                  <v>855</v>
                </pt>
                <pt idx="172">
                  <v>860</v>
                </pt>
                <pt idx="173">
                  <v>865</v>
                </pt>
                <pt idx="174">
                  <v>870</v>
                </pt>
                <pt idx="175">
                  <v>875</v>
                </pt>
                <pt idx="176">
                  <v>880</v>
                </pt>
                <pt idx="177">
                  <v>885</v>
                </pt>
                <pt idx="178">
                  <v>890</v>
                </pt>
                <pt idx="179">
                  <v>895</v>
                </pt>
                <pt idx="180">
                  <v>900</v>
                </pt>
                <pt idx="181">
                  <v>905</v>
                </pt>
                <pt idx="182">
                  <v>910</v>
                </pt>
                <pt idx="183">
                  <v>915</v>
                </pt>
                <pt idx="184">
                  <v>920</v>
                </pt>
                <pt idx="185">
                  <v>925</v>
                </pt>
                <pt idx="186">
                  <v>930</v>
                </pt>
                <pt idx="187">
                  <v>935</v>
                </pt>
                <pt idx="188">
                  <v>940</v>
                </pt>
                <pt idx="189">
                  <v>945</v>
                </pt>
                <pt idx="190">
                  <v>950</v>
                </pt>
                <pt idx="191">
                  <v>955</v>
                </pt>
                <pt idx="192">
                  <v>960</v>
                </pt>
                <pt idx="193">
                  <v>965</v>
                </pt>
                <pt idx="194">
                  <v>970</v>
                </pt>
                <pt idx="195">
                  <v>975</v>
                </pt>
                <pt idx="196">
                  <v>980</v>
                </pt>
                <pt idx="197">
                  <v>985</v>
                </pt>
                <pt idx="198">
                  <v>990</v>
                </pt>
                <pt idx="199">
                  <v>995</v>
                </pt>
                <pt idx="200">
                  <v>1000</v>
                </pt>
                <pt idx="201">
                  <v>1005</v>
                </pt>
                <pt idx="202">
                  <v>1010</v>
                </pt>
                <pt idx="203">
                  <v>1015</v>
                </pt>
                <pt idx="204">
                  <v>1020</v>
                </pt>
                <pt idx="205">
                  <v>1025</v>
                </pt>
                <pt idx="206">
                  <v>1030</v>
                </pt>
                <pt idx="207">
                  <v>1035</v>
                </pt>
                <pt idx="208">
                  <v>1040</v>
                </pt>
                <pt idx="209">
                  <v>1045</v>
                </pt>
                <pt idx="210">
                  <v>1050</v>
                </pt>
                <pt idx="211">
                  <v>1055</v>
                </pt>
                <pt idx="212">
                  <v>1060</v>
                </pt>
                <pt idx="213">
                  <v>1065</v>
                </pt>
                <pt idx="214">
                  <v>1070</v>
                </pt>
                <pt idx="215">
                  <v>1075</v>
                </pt>
                <pt idx="216">
                  <v>1080</v>
                </pt>
                <pt idx="217">
                  <v>1085</v>
                </pt>
                <pt idx="218">
                  <v>1090</v>
                </pt>
                <pt idx="219">
                  <v>1095</v>
                </pt>
                <pt idx="220">
                  <v>1100</v>
                </pt>
                <pt idx="221">
                  <v>1105</v>
                </pt>
                <pt idx="222">
                  <v>1110</v>
                </pt>
                <pt idx="223">
                  <v>1115</v>
                </pt>
                <pt idx="224">
                  <v>1120</v>
                </pt>
                <pt idx="225">
                  <v>1125</v>
                </pt>
                <pt idx="226">
                  <v>1130</v>
                </pt>
                <pt idx="227">
                  <v>1135</v>
                </pt>
                <pt idx="228">
                  <v>1140</v>
                </pt>
                <pt idx="229">
                  <v>1145</v>
                </pt>
                <pt idx="230">
                  <v>1150</v>
                </pt>
                <pt idx="231">
                  <v>1155</v>
                </pt>
                <pt idx="232">
                  <v>1160</v>
                </pt>
                <pt idx="233">
                  <v>1165</v>
                </pt>
                <pt idx="234">
                  <v>1170</v>
                </pt>
                <pt idx="235">
                  <v>1175</v>
                </pt>
                <pt idx="236">
                  <v>1180</v>
                </pt>
                <pt idx="237">
                  <v>1185</v>
                </pt>
                <pt idx="238">
                  <v>1190</v>
                </pt>
                <pt idx="239">
                  <v>1195</v>
                </pt>
                <pt idx="240">
                  <v>1200</v>
                </pt>
                <pt idx="241">
                  <v>1205</v>
                </pt>
                <pt idx="242">
                  <v>1210</v>
                </pt>
                <pt idx="243">
                  <v>1215</v>
                </pt>
                <pt idx="244">
                  <v>1220</v>
                </pt>
                <pt idx="245">
                  <v>1225</v>
                </pt>
                <pt idx="246">
                  <v>1230</v>
                </pt>
                <pt idx="247">
                  <v>1235</v>
                </pt>
                <pt idx="248">
                  <v>1240</v>
                </pt>
                <pt idx="249">
                  <v>1245</v>
                </pt>
                <pt idx="250">
                  <v>1250</v>
                </pt>
                <pt idx="251">
                  <v>1255</v>
                </pt>
                <pt idx="252">
                  <v>1260</v>
                </pt>
                <pt idx="253">
                  <v>1265</v>
                </pt>
                <pt idx="254">
                  <v>1270</v>
                </pt>
                <pt idx="255">
                  <v>1275</v>
                </pt>
                <pt idx="256">
                  <v>1280</v>
                </pt>
                <pt idx="257">
                  <v>1285</v>
                </pt>
                <pt idx="258">
                  <v>1290</v>
                </pt>
                <pt idx="259">
                  <v>1295</v>
                </pt>
                <pt idx="260">
                  <v>1300</v>
                </pt>
                <pt idx="261">
                  <v>1305</v>
                </pt>
                <pt idx="262">
                  <v>1310</v>
                </pt>
                <pt idx="263">
                  <v>1315</v>
                </pt>
                <pt idx="264">
                  <v>1320</v>
                </pt>
                <pt idx="265">
                  <v>1325</v>
                </pt>
                <pt idx="266">
                  <v>1330</v>
                </pt>
                <pt idx="267">
                  <v>1335</v>
                </pt>
                <pt idx="268">
                  <v>1340</v>
                </pt>
                <pt idx="269">
                  <v>1345</v>
                </pt>
                <pt idx="270">
                  <v>1350</v>
                </pt>
                <pt idx="271">
                  <v>1355</v>
                </pt>
                <pt idx="272">
                  <v>1360</v>
                </pt>
                <pt idx="273">
                  <v>1365</v>
                </pt>
                <pt idx="274">
                  <v>1370</v>
                </pt>
                <pt idx="275">
                  <v>1375</v>
                </pt>
                <pt idx="276">
                  <v>1380</v>
                </pt>
                <pt idx="277">
                  <v>1385</v>
                </pt>
                <pt idx="278">
                  <v>1390</v>
                </pt>
                <pt idx="279">
                  <v>1395</v>
                </pt>
                <pt idx="280">
                  <v>1400</v>
                </pt>
                <pt idx="281">
                  <v>1405</v>
                </pt>
                <pt idx="282">
                  <v>1410</v>
                </pt>
                <pt idx="283">
                  <v>1415</v>
                </pt>
                <pt idx="284">
                  <v>1420</v>
                </pt>
                <pt idx="285">
                  <v>1425</v>
                </pt>
                <pt idx="286">
                  <v>1430</v>
                </pt>
                <pt idx="287">
                  <v>1435</v>
                </pt>
                <pt idx="288">
                  <v>1440</v>
                </pt>
                <pt idx="289">
                  <v>1445</v>
                </pt>
                <pt idx="290">
                  <v>1450</v>
                </pt>
                <pt idx="291">
                  <v>1455</v>
                </pt>
                <pt idx="292">
                  <v>1460</v>
                </pt>
                <pt idx="293">
                  <v>1465</v>
                </pt>
                <pt idx="294">
                  <v>1470</v>
                </pt>
                <pt idx="295">
                  <v>1475</v>
                </pt>
                <pt idx="296">
                  <v>1480</v>
                </pt>
                <pt idx="297">
                  <v>1485</v>
                </pt>
                <pt idx="298">
                  <v>1490</v>
                </pt>
                <pt idx="299">
                  <v>1495</v>
                </pt>
                <pt idx="300">
                  <v>1500</v>
                </pt>
                <pt idx="301">
                  <v>1505</v>
                </pt>
                <pt idx="302">
                  <v>1510</v>
                </pt>
                <pt idx="303">
                  <v>1515</v>
                </pt>
                <pt idx="304">
                  <v>1520</v>
                </pt>
                <pt idx="305">
                  <v>1525</v>
                </pt>
                <pt idx="306">
                  <v>1530</v>
                </pt>
                <pt idx="307">
                  <v>1535</v>
                </pt>
                <pt idx="308">
                  <v>1540</v>
                </pt>
                <pt idx="309">
                  <v>1545</v>
                </pt>
                <pt idx="310">
                  <v>1550</v>
                </pt>
                <pt idx="311">
                  <v>1555</v>
                </pt>
                <pt idx="312">
                  <v>1560</v>
                </pt>
                <pt idx="313">
                  <v>1565</v>
                </pt>
                <pt idx="314">
                  <v>1570</v>
                </pt>
                <pt idx="315">
                  <v>1575</v>
                </pt>
                <pt idx="316">
                  <v>1580</v>
                </pt>
                <pt idx="317">
                  <v>1585</v>
                </pt>
                <pt idx="318">
                  <v>1590</v>
                </pt>
                <pt idx="319">
                  <v>1595</v>
                </pt>
                <pt idx="320">
                  <v>1600</v>
                </pt>
                <pt idx="321">
                  <v>1605</v>
                </pt>
                <pt idx="322">
                  <v>1610</v>
                </pt>
                <pt idx="323">
                  <v>1615</v>
                </pt>
                <pt idx="324">
                  <v>1620</v>
                </pt>
                <pt idx="325">
                  <v>1625</v>
                </pt>
                <pt idx="326">
                  <v>1630</v>
                </pt>
                <pt idx="327">
                  <v>1635</v>
                </pt>
                <pt idx="328">
                  <v>1640</v>
                </pt>
                <pt idx="329">
                  <v>1645</v>
                </pt>
                <pt idx="330">
                  <v>1650</v>
                </pt>
                <pt idx="331">
                  <v>1655</v>
                </pt>
                <pt idx="332">
                  <v>1660</v>
                </pt>
                <pt idx="333">
                  <v>1665</v>
                </pt>
                <pt idx="334">
                  <v>1670</v>
                </pt>
                <pt idx="335">
                  <v>1675</v>
                </pt>
                <pt idx="336">
                  <v>1680</v>
                </pt>
                <pt idx="337">
                  <v>1685</v>
                </pt>
                <pt idx="338">
                  <v>1690</v>
                </pt>
                <pt idx="339">
                  <v>1695</v>
                </pt>
                <pt idx="340">
                  <v>1700</v>
                </pt>
                <pt idx="341">
                  <v>1705</v>
                </pt>
                <pt idx="342">
                  <v>1710</v>
                </pt>
                <pt idx="343">
                  <v>1715</v>
                </pt>
                <pt idx="344">
                  <v>1720</v>
                </pt>
                <pt idx="345">
                  <v>1725</v>
                </pt>
                <pt idx="346">
                  <v>1730</v>
                </pt>
                <pt idx="347">
                  <v>1735</v>
                </pt>
                <pt idx="348">
                  <v>1740</v>
                </pt>
                <pt idx="349">
                  <v>1745</v>
                </pt>
                <pt idx="350">
                  <v>1750</v>
                </pt>
                <pt idx="351">
                  <v>1755</v>
                </pt>
                <pt idx="352">
                  <v>1760</v>
                </pt>
                <pt idx="353">
                  <v>1765</v>
                </pt>
                <pt idx="354">
                  <v>1770</v>
                </pt>
                <pt idx="355">
                  <v>1775</v>
                </pt>
                <pt idx="356">
                  <v>1780</v>
                </pt>
                <pt idx="357">
                  <v>1785</v>
                </pt>
                <pt idx="358">
                  <v>1790</v>
                </pt>
                <pt idx="359">
                  <v>1795</v>
                </pt>
                <pt idx="360">
                  <v>1800</v>
                </pt>
                <pt idx="361">
                  <v>1805</v>
                </pt>
                <pt idx="362">
                  <v>1810</v>
                </pt>
                <pt idx="363">
                  <v>1815</v>
                </pt>
                <pt idx="364">
                  <v>1820</v>
                </pt>
                <pt idx="365">
                  <v>1825</v>
                </pt>
                <pt idx="366">
                  <v>1830</v>
                </pt>
                <pt idx="367">
                  <v>1835</v>
                </pt>
                <pt idx="368">
                  <v>1840</v>
                </pt>
                <pt idx="369">
                  <v>1845</v>
                </pt>
                <pt idx="370">
                  <v>1850</v>
                </pt>
                <pt idx="371">
                  <v>1855</v>
                </pt>
                <pt idx="372">
                  <v>1860</v>
                </pt>
                <pt idx="373">
                  <v>1865</v>
                </pt>
                <pt idx="374">
                  <v>1870</v>
                </pt>
                <pt idx="375">
                  <v>1875</v>
                </pt>
                <pt idx="376">
                  <v>1880</v>
                </pt>
                <pt idx="377">
                  <v>1885</v>
                </pt>
                <pt idx="378">
                  <v>1890</v>
                </pt>
                <pt idx="379">
                  <v>1895</v>
                </pt>
                <pt idx="380">
                  <v>1900</v>
                </pt>
                <pt idx="381">
                  <v>1905</v>
                </pt>
                <pt idx="382">
                  <v>1910</v>
                </pt>
                <pt idx="383">
                  <v>1915</v>
                </pt>
                <pt idx="384">
                  <v>1920</v>
                </pt>
                <pt idx="385">
                  <v>1925</v>
                </pt>
                <pt idx="386">
                  <v>1930</v>
                </pt>
                <pt idx="387">
                  <v>1935</v>
                </pt>
                <pt idx="388">
                  <v>1940</v>
                </pt>
                <pt idx="389">
                  <v>1945</v>
                </pt>
                <pt idx="390">
                  <v>1950</v>
                </pt>
                <pt idx="391">
                  <v>1955</v>
                </pt>
                <pt idx="392">
                  <v>1960</v>
                </pt>
                <pt idx="393">
                  <v>1965</v>
                </pt>
                <pt idx="394">
                  <v>1970</v>
                </pt>
                <pt idx="395">
                  <v>1975</v>
                </pt>
                <pt idx="396">
                  <v>1980</v>
                </pt>
                <pt idx="397">
                  <v>1985</v>
                </pt>
                <pt idx="398">
                  <v>1990</v>
                </pt>
                <pt idx="399">
                  <v>1995</v>
                </pt>
                <pt idx="400">
                  <v>2000</v>
                </pt>
                <pt idx="401">
                  <v>2005</v>
                </pt>
                <pt idx="402">
                  <v>2010</v>
                </pt>
                <pt idx="403">
                  <v>2015</v>
                </pt>
                <pt idx="404">
                  <v>2020</v>
                </pt>
                <pt idx="405">
                  <v>2025</v>
                </pt>
                <pt idx="406">
                  <v>2030</v>
                </pt>
                <pt idx="407">
                  <v>2035</v>
                </pt>
                <pt idx="408">
                  <v>2040</v>
                </pt>
                <pt idx="409">
                  <v>2045</v>
                </pt>
                <pt idx="410">
                  <v>2050</v>
                </pt>
                <pt idx="411">
                  <v>2055</v>
                </pt>
                <pt idx="412">
                  <v>2060</v>
                </pt>
                <pt idx="413">
                  <v>2065</v>
                </pt>
                <pt idx="414">
                  <v>2070</v>
                </pt>
                <pt idx="415">
                  <v>2075</v>
                </pt>
                <pt idx="416">
                  <v>2080</v>
                </pt>
                <pt idx="417">
                  <v>2085</v>
                </pt>
                <pt idx="418">
                  <v>2090</v>
                </pt>
                <pt idx="419">
                  <v>2095</v>
                </pt>
                <pt idx="420">
                  <v>2100</v>
                </pt>
                <pt idx="421">
                  <v>2105</v>
                </pt>
                <pt idx="422">
                  <v>2110</v>
                </pt>
                <pt idx="423">
                  <v>2115</v>
                </pt>
                <pt idx="424">
                  <v>2120</v>
                </pt>
                <pt idx="425">
                  <v>2125</v>
                </pt>
                <pt idx="426">
                  <v>2130</v>
                </pt>
                <pt idx="427">
                  <v>2135</v>
                </pt>
                <pt idx="428">
                  <v>2140</v>
                </pt>
                <pt idx="429">
                  <v>2145</v>
                </pt>
                <pt idx="430">
                  <v>2150</v>
                </pt>
                <pt idx="431">
                  <v>2155</v>
                </pt>
                <pt idx="432">
                  <v>2160</v>
                </pt>
                <pt idx="433">
                  <v>2165</v>
                </pt>
                <pt idx="434">
                  <v>2170</v>
                </pt>
                <pt idx="435">
                  <v>2175</v>
                </pt>
                <pt idx="436">
                  <v>2180</v>
                </pt>
                <pt idx="437">
                  <v>2185</v>
                </pt>
                <pt idx="438">
                  <v>2190</v>
                </pt>
                <pt idx="439">
                  <v>2195</v>
                </pt>
                <pt idx="440">
                  <v>2200</v>
                </pt>
                <pt idx="441">
                  <v>2205</v>
                </pt>
                <pt idx="442">
                  <v>2210</v>
                </pt>
                <pt idx="443">
                  <v>2215</v>
                </pt>
                <pt idx="444">
                  <v>2220</v>
                </pt>
                <pt idx="445">
                  <v>2225</v>
                </pt>
                <pt idx="446">
                  <v>2230</v>
                </pt>
                <pt idx="447">
                  <v>2235</v>
                </pt>
                <pt idx="448">
                  <v>2240</v>
                </pt>
                <pt idx="449">
                  <v>2245</v>
                </pt>
                <pt idx="450">
                  <v>2250</v>
                </pt>
                <pt idx="451">
                  <v>2255</v>
                </pt>
                <pt idx="452">
                  <v>2260</v>
                </pt>
                <pt idx="453">
                  <v>2265</v>
                </pt>
                <pt idx="454">
                  <v>2270</v>
                </pt>
                <pt idx="455">
                  <v>2275</v>
                </pt>
                <pt idx="456">
                  <v>2280</v>
                </pt>
                <pt idx="457">
                  <v>2285</v>
                </pt>
                <pt idx="458">
                  <v>2290</v>
                </pt>
                <pt idx="459">
                  <v>2295</v>
                </pt>
                <pt idx="460">
                  <v>2300</v>
                </pt>
                <pt idx="461">
                  <v>2305</v>
                </pt>
                <pt idx="462">
                  <v>2310</v>
                </pt>
                <pt idx="463">
                  <v>2315</v>
                </pt>
                <pt idx="464">
                  <v>2320</v>
                </pt>
                <pt idx="465">
                  <v>2325</v>
                </pt>
                <pt idx="466">
                  <v>2330</v>
                </pt>
                <pt idx="467">
                  <v>2335</v>
                </pt>
                <pt idx="468">
                  <v>2340</v>
                </pt>
                <pt idx="469">
                  <v>2345</v>
                </pt>
                <pt idx="470">
                  <v>2350</v>
                </pt>
                <pt idx="471">
                  <v>2355</v>
                </pt>
                <pt idx="472">
                  <v>2360</v>
                </pt>
                <pt idx="473">
                  <v>2365</v>
                </pt>
                <pt idx="474">
                  <v>2370</v>
                </pt>
                <pt idx="475">
                  <v>2375</v>
                </pt>
                <pt idx="476">
                  <v>2380</v>
                </pt>
                <pt idx="477">
                  <v>2385</v>
                </pt>
                <pt idx="478">
                  <v>2390</v>
                </pt>
                <pt idx="479">
                  <v>2395</v>
                </pt>
                <pt idx="480">
                  <v>2400</v>
                </pt>
                <pt idx="481">
                  <v>2405</v>
                </pt>
                <pt idx="482">
                  <v>2410</v>
                </pt>
                <pt idx="483">
                  <v>2415</v>
                </pt>
                <pt idx="484">
                  <v>2420</v>
                </pt>
                <pt idx="485">
                  <v>2425</v>
                </pt>
                <pt idx="486">
                  <v>2430</v>
                </pt>
                <pt idx="487">
                  <v>2435</v>
                </pt>
                <pt idx="488">
                  <v>2440</v>
                </pt>
                <pt idx="489">
                  <v>2445</v>
                </pt>
                <pt idx="490">
                  <v>2450</v>
                </pt>
                <pt idx="491">
                  <v>2455</v>
                </pt>
                <pt idx="492">
                  <v>2460</v>
                </pt>
                <pt idx="493">
                  <v>2465</v>
                </pt>
                <pt idx="494">
                  <v>2470</v>
                </pt>
                <pt idx="495">
                  <v>2475</v>
                </pt>
                <pt idx="496">
                  <v>2480</v>
                </pt>
                <pt idx="497">
                  <v>2485</v>
                </pt>
                <pt idx="498">
                  <v>2490</v>
                </pt>
                <pt idx="499">
                  <v>2495</v>
                </pt>
              </numCache>
            </numRef>
          </cat>
          <val>
            <numRef>
              <f>'Réponse perturbation'!$I$2:$I$501</f>
              <numCache>
                <formatCode>General</formatCode>
                <ptCount val="500"/>
                <pt idx="2">
                  <formatCode>0.00</formatCode>
                  <v>23.40695</v>
                </pt>
                <pt idx="3">
                  <formatCode>0.00</formatCode>
                  <v>23.3931</v>
                </pt>
                <pt idx="4">
                  <formatCode>0.00</formatCode>
                  <v>23.3931</v>
                </pt>
                <pt idx="5">
                  <formatCode>0.00</formatCode>
                  <v>23.3931</v>
                </pt>
                <pt idx="6">
                  <formatCode>0.00</formatCode>
                  <v>23.3931</v>
                </pt>
                <pt idx="7">
                  <formatCode>0.00</formatCode>
                  <v>23.40695</v>
                </pt>
                <pt idx="8">
                  <formatCode>0.00</formatCode>
                  <v>23.393075</v>
                </pt>
                <pt idx="9">
                  <formatCode>0.00</formatCode>
                  <v>23.393075</v>
                </pt>
                <pt idx="10">
                  <formatCode>0.00</formatCode>
                  <v>23.393075</v>
                </pt>
                <pt idx="11">
                  <formatCode>0.00</formatCode>
                  <v>23.379225</v>
                </pt>
                <pt idx="12">
                  <formatCode>0.00</formatCode>
                  <v>23.40695</v>
                </pt>
                <pt idx="13">
                  <formatCode>0.00</formatCode>
                  <v>23.434625</v>
                </pt>
                <pt idx="14">
                  <formatCode>0.00</formatCode>
                  <v>23.4623</v>
                </pt>
                <pt idx="15">
                  <formatCode>0.00</formatCode>
                  <v>23.4623</v>
                </pt>
                <pt idx="16">
                  <formatCode>0.00</formatCode>
                  <v>23.476125</v>
                </pt>
                <pt idx="17">
                  <formatCode>0.00</formatCode>
                  <v>23.4623</v>
                </pt>
                <pt idx="18">
                  <formatCode>0.00</formatCode>
                  <v>23.4623</v>
                </pt>
                <pt idx="19">
                  <formatCode>0.00</formatCode>
                  <v>23.489975</v>
                </pt>
                <pt idx="20">
                  <formatCode>0.00</formatCode>
                  <v>23.47615</v>
                </pt>
                <pt idx="21">
                  <formatCode>0.00</formatCode>
                  <v>23.5038</v>
                </pt>
                <pt idx="22">
                  <formatCode>0.00</formatCode>
                  <v>23.517625</v>
                </pt>
                <pt idx="23">
                  <formatCode>0.00</formatCode>
                  <v>23.53145</v>
                </pt>
                <pt idx="24">
                  <formatCode>0.00</formatCode>
                  <v>23.5591</v>
                </pt>
                <pt idx="25">
                  <formatCode>0.00</formatCode>
                  <v>23.572875</v>
                </pt>
                <pt idx="26">
                  <formatCode>0.00</formatCode>
                  <v>23.58665</v>
                </pt>
                <pt idx="27">
                  <formatCode>0.00</formatCode>
                  <v>23.6142</v>
                </pt>
                <pt idx="28">
                  <formatCode>0.00</formatCode>
                  <v>23.627975</v>
                </pt>
                <pt idx="29">
                  <formatCode>0.00</formatCode>
                  <v>23.64175</v>
                </pt>
                <pt idx="30">
                  <formatCode>0.00</formatCode>
                  <v>23.669275</v>
                </pt>
                <pt idx="31">
                  <formatCode>0.00</formatCode>
                  <v>23.683025</v>
                </pt>
                <pt idx="32">
                  <formatCode>0.00</formatCode>
                  <v>23.724275</v>
                </pt>
                <pt idx="33">
                  <formatCode>0.00</formatCode>
                  <v>23.75175</v>
                </pt>
                <pt idx="34">
                  <formatCode>0.00</formatCode>
                  <v>23.765475</v>
                </pt>
                <pt idx="35">
                  <formatCode>0.00</formatCode>
                  <v>23.806575</v>
                </pt>
                <pt idx="36">
                  <formatCode>0.00</formatCode>
                  <v>23.83395</v>
                </pt>
                <pt idx="37">
                  <formatCode>0.00</formatCode>
                  <v>23.861325</v>
                </pt>
                <pt idx="38">
                  <formatCode>0.00</formatCode>
                  <v>23.902375</v>
                </pt>
                <pt idx="39">
                  <formatCode>0.00</formatCode>
                  <v>23.91605</v>
                </pt>
                <pt idx="40">
                  <formatCode>0.00</formatCode>
                  <v>23.929725</v>
                </pt>
                <pt idx="41">
                  <formatCode>0.00</formatCode>
                  <v>23.9434</v>
                </pt>
                <pt idx="42">
                  <formatCode>0.00</formatCode>
                  <v>23.957025</v>
                </pt>
                <pt idx="43">
                  <formatCode>0.00</formatCode>
                  <v>23.97065</v>
                </pt>
                <pt idx="44">
                  <formatCode>0.00</formatCode>
                  <v>23.9979</v>
                </pt>
                <pt idx="45">
                  <formatCode>0.00</formatCode>
                  <v>24.02515</v>
                </pt>
                <pt idx="46">
                  <formatCode>0.00</formatCode>
                  <v>24.038775</v>
                </pt>
                <pt idx="47">
                  <formatCode>0.00</formatCode>
                  <v>24.066</v>
                </pt>
                <pt idx="48">
                  <formatCode>0.00</formatCode>
                  <v>24.0932</v>
                </pt>
                <pt idx="49">
                  <formatCode>0.00</formatCode>
                  <v>24.1204</v>
                </pt>
                <pt idx="50">
                  <formatCode>0.00</formatCode>
                  <v>24.1476</v>
                </pt>
                <pt idx="51">
                  <formatCode>0.00</formatCode>
                  <v>24.17475</v>
                </pt>
                <pt idx="52">
                  <formatCode>0.00</formatCode>
                  <v>24.1883</v>
                </pt>
                <pt idx="53">
                  <formatCode>0.00</formatCode>
                  <v>24.242425</v>
                </pt>
                <pt idx="54">
                  <formatCode>0.00</formatCode>
                  <v>24.283025</v>
                </pt>
                <pt idx="55">
                  <formatCode>0.00</formatCode>
                  <v>24.3236</v>
                </pt>
                <pt idx="56">
                  <formatCode>0.00</formatCode>
                  <v>24.35065</v>
                </pt>
                <pt idx="57">
                  <formatCode>0.00</formatCode>
                  <v>24.364125</v>
                </pt>
                <pt idx="58">
                  <formatCode>0.00</formatCode>
                  <v>24.391125</v>
                </pt>
                <pt idx="59">
                  <formatCode>0.00</formatCode>
                  <v>24.4046</v>
                </pt>
                <pt idx="60">
                  <formatCode>0.00</formatCode>
                  <v>24.4316</v>
                </pt>
                <pt idx="61">
                  <formatCode>0.00</formatCode>
                  <v>24.44505</v>
                </pt>
                <pt idx="62">
                  <formatCode>0.00</formatCode>
                  <v>24.4585</v>
                </pt>
                <pt idx="63">
                  <formatCode>0.00</formatCode>
                  <v>24.47195</v>
                </pt>
                <pt idx="64">
                  <formatCode>0.00</formatCode>
                  <v>24.49885</v>
                </pt>
                <pt idx="65">
                  <formatCode>0.00</formatCode>
                  <v>24.5123</v>
                </pt>
                <pt idx="66">
                  <formatCode>0.00</formatCode>
                  <v>24.52575</v>
                </pt>
                <pt idx="67">
                  <formatCode>0.00</formatCode>
                  <v>24.552625</v>
                </pt>
                <pt idx="68">
                  <formatCode>0.00</formatCode>
                  <v>24.56605</v>
                </pt>
                <pt idx="69">
                  <formatCode>0.00</formatCode>
                  <v>24.579475</v>
                </pt>
                <pt idx="70">
                  <formatCode>0.00</formatCode>
                  <v>24.579475</v>
                </pt>
                <pt idx="71">
                  <formatCode>0.00</formatCode>
                  <v>24.592875</v>
                </pt>
                <pt idx="72">
                  <formatCode>0.00</formatCode>
                  <v>24.606275</v>
                </pt>
                <pt idx="73">
                  <formatCode>0.00</formatCode>
                  <v>24.619675</v>
                </pt>
                <pt idx="74">
                  <formatCode>0.00</formatCode>
                  <v>24.659875</v>
                </pt>
                <pt idx="75">
                  <formatCode>0.00</formatCode>
                  <v>24.659875</v>
                </pt>
                <pt idx="76">
                  <formatCode>0.00</formatCode>
                  <v>24.686625</v>
                </pt>
                <pt idx="77">
                  <formatCode>0.00</formatCode>
                  <v>24.7</v>
                </pt>
                <pt idx="78">
                  <formatCode>0.00</formatCode>
                  <v>24.713375</v>
                </pt>
                <pt idx="79">
                  <formatCode>0.00</formatCode>
                  <v>24.713375</v>
                </pt>
                <pt idx="80">
                  <formatCode>0.00</formatCode>
                  <v>24.7</v>
                </pt>
                <pt idx="81">
                  <formatCode>0.00</formatCode>
                  <v>24.686625</v>
                </pt>
                <pt idx="82">
                  <formatCode>0.00</formatCode>
                  <v>24.67325</v>
                </pt>
                <pt idx="83">
                  <formatCode>0.00</formatCode>
                  <v>24.7</v>
                </pt>
                <pt idx="84">
                  <formatCode>0.00</formatCode>
                  <v>24.7</v>
                </pt>
                <pt idx="85">
                  <formatCode>0.00</formatCode>
                  <v>24.713375</v>
                </pt>
                <pt idx="86">
                  <formatCode>0.00</formatCode>
                  <v>24.713375</v>
                </pt>
                <pt idx="87">
                  <formatCode>0.00</formatCode>
                  <v>24.713375</v>
                </pt>
                <pt idx="88">
                  <formatCode>0.00</formatCode>
                  <v>24.72675</v>
                </pt>
                <pt idx="89">
                  <formatCode>0.00</formatCode>
                  <v>24.753475</v>
                </pt>
                <pt idx="90">
                  <formatCode>0.00</formatCode>
                  <v>24.7802</v>
                </pt>
                <pt idx="91">
                  <formatCode>0.00</formatCode>
                  <v>24.79355</v>
                </pt>
                <pt idx="92">
                  <formatCode>0.00</formatCode>
                  <v>24.8069</v>
                </pt>
                <pt idx="93">
                  <formatCode>0.00</formatCode>
                  <v>24.79355</v>
                </pt>
                <pt idx="94">
                  <formatCode>0.00</formatCode>
                  <v>24.79355</v>
                </pt>
                <pt idx="95">
                  <formatCode>0.00</formatCode>
                  <v>24.79355</v>
                </pt>
                <pt idx="96">
                  <formatCode>0.00</formatCode>
                  <v>24.806875</v>
                </pt>
                <pt idx="97">
                  <formatCode>0.00</formatCode>
                  <v>24.820225</v>
                </pt>
                <pt idx="98">
                  <formatCode>0.00</formatCode>
                  <v>24.84685</v>
                </pt>
                <pt idx="99">
                  <formatCode>0.00</formatCode>
                  <v>24.873475</v>
                </pt>
                <pt idx="100">
                  <formatCode>0.00</formatCode>
                  <v>24.873475</v>
                </pt>
                <pt idx="101">
                  <formatCode>0.00</formatCode>
                  <v>24.9001</v>
                </pt>
                <pt idx="102">
                  <formatCode>0.00</formatCode>
                  <v>24.8868</v>
                </pt>
                <pt idx="103">
                  <formatCode>0.00</formatCode>
                  <v>24.9001</v>
                </pt>
                <pt idx="104">
                  <formatCode>0.00</formatCode>
                  <v>24.9134</v>
                </pt>
                <pt idx="105">
                  <formatCode>0.00</formatCode>
                  <v>24.9134</v>
                </pt>
                <pt idx="106">
                  <formatCode>0.00</formatCode>
                  <v>24.9267</v>
                </pt>
                <pt idx="107">
                  <formatCode>0.00</formatCode>
                  <v>24.9134</v>
                </pt>
                <pt idx="108">
                  <formatCode>0.00</formatCode>
                  <v>24.9001</v>
                </pt>
                <pt idx="109">
                  <formatCode>0.00</formatCode>
                  <v>24.9134</v>
                </pt>
                <pt idx="110">
                  <formatCode>0.00</formatCode>
                  <v>24.9267</v>
                </pt>
                <pt idx="111">
                  <formatCode>0.00</formatCode>
                  <v>24.94</v>
                </pt>
                <pt idx="112">
                  <formatCode>0.00</formatCode>
                  <v>24.9666</v>
                </pt>
                <pt idx="113">
                  <formatCode>0.00</formatCode>
                  <v>24.9666</v>
                </pt>
                <pt idx="114">
                  <formatCode>0.00</formatCode>
                  <v>24.9666</v>
                </pt>
                <pt idx="115">
                  <formatCode>0.00</formatCode>
                  <v>24.9666</v>
                </pt>
                <pt idx="116">
                  <formatCode>0.00</formatCode>
                  <v>24.9666</v>
                </pt>
                <pt idx="117">
                  <formatCode>0.00</formatCode>
                  <v>24.9666</v>
                </pt>
                <pt idx="118">
                  <formatCode>0.00</formatCode>
                  <v>24.979875</v>
                </pt>
                <pt idx="119">
                  <formatCode>0.00</formatCode>
                  <v>24.99315</v>
                </pt>
                <pt idx="120">
                  <formatCode>0.00</formatCode>
                  <v>25.006425</v>
                </pt>
                <pt idx="121">
                  <formatCode>0.00</formatCode>
                  <v>25.0197</v>
                </pt>
                <pt idx="122">
                  <formatCode>0.00</formatCode>
                  <v>25.0197</v>
                </pt>
                <pt idx="123">
                  <formatCode>0.00</formatCode>
                  <v>25.0197</v>
                </pt>
                <pt idx="124">
                  <formatCode>0.00</formatCode>
                  <v>25.0197</v>
                </pt>
                <pt idx="125">
                  <formatCode>0.00</formatCode>
                  <v>25.0197</v>
                </pt>
                <pt idx="126">
                  <formatCode>0.00</formatCode>
                  <v>25.03295</v>
                </pt>
                <pt idx="127">
                  <formatCode>0.00</formatCode>
                  <v>25.0462</v>
                </pt>
                <pt idx="128">
                  <formatCode>0.00</formatCode>
                  <v>25.072675</v>
                </pt>
                <pt idx="129">
                  <formatCode>0.00</formatCode>
                  <v>25.112375</v>
                </pt>
                <pt idx="130">
                  <formatCode>0.00</formatCode>
                  <v>25.1652</v>
                </pt>
                <pt idx="131">
                  <formatCode>0.00</formatCode>
                  <v>25.231175</v>
                </pt>
                <pt idx="132">
                  <formatCode>0.00</formatCode>
                  <v>25.310175</v>
                </pt>
                <pt idx="133">
                  <formatCode>0.00</formatCode>
                  <v>25.37595</v>
                </pt>
                <pt idx="134">
                  <formatCode>0.00</formatCode>
                  <v>25.454625</v>
                </pt>
                <pt idx="135">
                  <formatCode>0.00</formatCode>
                  <v>25.546225</v>
                </pt>
                <pt idx="136">
                  <formatCode>0.00</formatCode>
                  <v>25.611575</v>
                </pt>
                <pt idx="137">
                  <formatCode>0.00</formatCode>
                  <v>25.68995</v>
                </pt>
                <pt idx="138">
                  <formatCode>0.00</formatCode>
                  <v>25.768</v>
                </pt>
                <pt idx="139">
                  <formatCode>0.00</formatCode>
                  <v>25.819975</v>
                </pt>
                <pt idx="140">
                  <formatCode>0.00</formatCode>
                  <v>25.87195</v>
                </pt>
                <pt idx="141">
                  <formatCode>0.00</formatCode>
                  <v>25.962575</v>
                </pt>
                <pt idx="142">
                  <formatCode>0.00</formatCode>
                  <v>26.01425</v>
                </pt>
                <pt idx="143">
                  <formatCode>0.00</formatCode>
                  <v>26.065925</v>
                </pt>
                <pt idx="144">
                  <formatCode>0.00</formatCode>
                  <v>26.14335</v>
                </pt>
                <pt idx="145">
                  <formatCode>0.00</formatCode>
                  <v>26.18195</v>
                </pt>
                <pt idx="146">
                  <formatCode>0.00</formatCode>
                  <v>26.22055</v>
                </pt>
                <pt idx="147">
                  <formatCode>0.00</formatCode>
                  <v>26.271975</v>
                </pt>
                <pt idx="148">
                  <formatCode>0.00</formatCode>
                  <v>26.284825</v>
                </pt>
                <pt idx="149">
                  <formatCode>0.00</formatCode>
                  <v>26.284825</v>
                </pt>
                <pt idx="150">
                  <formatCode>0.00</formatCode>
                  <v>26.271975</v>
                </pt>
                <pt idx="151">
                  <formatCode>0.00</formatCode>
                  <v>26.25915</v>
                </pt>
                <pt idx="152">
                  <formatCode>0.00</formatCode>
                  <v>26.271975</v>
                </pt>
                <pt idx="153">
                  <formatCode>0.00</formatCode>
                  <v>26.2976</v>
                </pt>
                <pt idx="154">
                  <formatCode>0.00</formatCode>
                  <v>26.323275</v>
                </pt>
                <pt idx="155">
                  <formatCode>0.00</formatCode>
                  <v>26.323275</v>
                </pt>
                <pt idx="156">
                  <formatCode>0.00</formatCode>
                  <v>26.323275</v>
                </pt>
                <pt idx="157">
                  <formatCode>0.00</formatCode>
                  <v>26.310475</v>
                </pt>
                <pt idx="158">
                  <formatCode>0.00</formatCode>
                  <v>26.310475</v>
                </pt>
                <pt idx="159">
                  <formatCode>0.00</formatCode>
                  <v>26.310475</v>
                </pt>
                <pt idx="160">
                  <formatCode>0.00</formatCode>
                  <v>26.29765</v>
                </pt>
                <pt idx="161">
                  <formatCode>0.00</formatCode>
                  <v>26.29765</v>
                </pt>
                <pt idx="162">
                  <formatCode>0.00</formatCode>
                  <v>26.29765</v>
                </pt>
                <pt idx="163">
                  <formatCode>0.00</formatCode>
                  <v>26.310475</v>
                </pt>
                <pt idx="164">
                  <formatCode>0.00</formatCode>
                  <v>26.297625</v>
                </pt>
                <pt idx="165">
                  <formatCode>0.00</formatCode>
                  <v>26.27195</v>
                </pt>
                <pt idx="166">
                  <formatCode>0.00</formatCode>
                  <v>26.2334</v>
                </pt>
                <pt idx="167">
                  <formatCode>0.00</formatCode>
                  <v>26.207725</v>
                </pt>
                <pt idx="168">
                  <formatCode>0.00</formatCode>
                  <v>26.19485</v>
                </pt>
                <pt idx="169">
                  <formatCode>0.00</formatCode>
                  <v>26.1691</v>
                </pt>
                <pt idx="170">
                  <formatCode>0.00</formatCode>
                  <v>26.14335</v>
                </pt>
                <pt idx="171">
                  <formatCode>0.00</formatCode>
                  <v>26.104725</v>
                </pt>
                <pt idx="172">
                  <formatCode>0.00</formatCode>
                  <v>26.078975</v>
                </pt>
                <pt idx="173">
                  <formatCode>0.00</formatCode>
                  <v>26.0661</v>
                </pt>
                <pt idx="174">
                  <formatCode>0.00</formatCode>
                  <v>26.0661</v>
                </pt>
                <pt idx="175">
                  <formatCode>0.00</formatCode>
                  <v>26.0661</v>
                </pt>
                <pt idx="176">
                  <formatCode>0.00</formatCode>
                  <v>26.09185</v>
                </pt>
                <pt idx="177">
                  <formatCode>0.00</formatCode>
                  <v>26.1176</v>
                </pt>
                <pt idx="178">
                  <formatCode>0.00</formatCode>
                  <v>26.14335</v>
                </pt>
                <pt idx="179">
                  <formatCode>0.00</formatCode>
                  <v>26.1691</v>
                </pt>
                <pt idx="180">
                  <formatCode>0.00</formatCode>
                  <v>26.156225</v>
                </pt>
                <pt idx="181">
                  <formatCode>0.00</formatCode>
                  <v>26.14335</v>
                </pt>
                <pt idx="182">
                  <formatCode>0.00</formatCode>
                  <v>26.130475</v>
                </pt>
                <pt idx="183">
                  <formatCode>0.00</formatCode>
                  <v>26.104725</v>
                </pt>
                <pt idx="184">
                  <formatCode>0.00</formatCode>
                  <v>26.1176</v>
                </pt>
                <pt idx="185">
                  <formatCode>0.00</formatCode>
                  <v>26.1176</v>
                </pt>
                <pt idx="186">
                  <formatCode>0.00</formatCode>
                  <v>26.1176</v>
                </pt>
                <pt idx="187">
                  <formatCode>0.00</formatCode>
                  <v>26.1176</v>
                </pt>
                <pt idx="188">
                  <formatCode>0.00</formatCode>
                  <v>26.1176</v>
                </pt>
                <pt idx="189">
                  <formatCode>0.00</formatCode>
                  <v>26.130475</v>
                </pt>
                <pt idx="190">
                  <formatCode>0.00</formatCode>
                  <v>26.14335</v>
                </pt>
                <pt idx="191">
                  <formatCode>0.00</formatCode>
                  <v>26.156225</v>
                </pt>
                <pt idx="192">
                  <formatCode>0.00</formatCode>
                  <v>26.14335</v>
                </pt>
                <pt idx="193">
                  <formatCode>0.00</formatCode>
                  <v>26.104675</v>
                </pt>
                <pt idx="194">
                  <formatCode>0.00</formatCode>
                  <v>26.05305</v>
                </pt>
                <pt idx="195">
                  <formatCode>0.00</formatCode>
                  <v>26.02725</v>
                </pt>
                <pt idx="196">
                  <formatCode>0.00</formatCode>
                  <v>26.014375</v>
                </pt>
                <pt idx="197">
                  <formatCode>0.00</formatCode>
                  <v>26.001425</v>
                </pt>
                <pt idx="198">
                  <formatCode>0.00</formatCode>
                  <v>26.001425</v>
                </pt>
                <pt idx="199">
                  <formatCode>0.00</formatCode>
                  <v>25.988475</v>
                </pt>
                <pt idx="200">
                  <formatCode>0.00</formatCode>
                  <v>25.949675</v>
                </pt>
                <pt idx="201">
                  <formatCode>0.00</formatCode>
                  <v>25.93675</v>
                </pt>
                <pt idx="202">
                  <formatCode>0.00</formatCode>
                  <v>25.923825</v>
                </pt>
                <pt idx="203">
                  <formatCode>0.00</formatCode>
                  <v>25.9109</v>
                </pt>
                <pt idx="204">
                  <formatCode>0.00</formatCode>
                  <v>25.923825</v>
                </pt>
                <pt idx="205">
                  <formatCode>0.00</formatCode>
                  <v>25.91085</v>
                </pt>
                <pt idx="206">
                  <formatCode>0.00</formatCode>
                  <v>25.897875</v>
                </pt>
                <pt idx="207">
                  <formatCode>0.00</formatCode>
                  <v>25.897875</v>
                </pt>
                <pt idx="208">
                  <formatCode>0.00</formatCode>
                  <v>25.88495</v>
                </pt>
                <pt idx="209">
                  <formatCode>0.00</formatCode>
                  <v>25.88495</v>
                </pt>
                <pt idx="210">
                  <formatCode>0.00</formatCode>
                  <v>25.871975</v>
                </pt>
                <pt idx="211">
                  <formatCode>0.00</formatCode>
                  <v>25.859</v>
                </pt>
                <pt idx="212">
                  <formatCode>0.00</formatCode>
                  <v>25.846025</v>
                </pt>
                <pt idx="213">
                  <formatCode>0.00</formatCode>
                  <v>25.83305</v>
                </pt>
                <pt idx="214">
                  <formatCode>0.00</formatCode>
                  <v>25.846025</v>
                </pt>
                <pt idx="215">
                  <formatCode>0.00</formatCode>
                  <v>25.83305</v>
                </pt>
                <pt idx="216">
                  <formatCode>0.00</formatCode>
                  <v>25.820075</v>
                </pt>
                <pt idx="217">
                  <formatCode>0.00</formatCode>
                  <v>25.820075</v>
                </pt>
                <pt idx="218">
                  <formatCode>0.00</formatCode>
                  <v>25.8071</v>
                </pt>
                <pt idx="219">
                  <formatCode>0.00</formatCode>
                  <v>25.8071</v>
                </pt>
                <pt idx="220">
                  <formatCode>0.00</formatCode>
                  <v>25.8071</v>
                </pt>
                <pt idx="221">
                  <formatCode>0.00</formatCode>
                  <v>25.820075</v>
                </pt>
                <pt idx="222">
                  <formatCode>0.00</formatCode>
                  <v>25.820075</v>
                </pt>
                <pt idx="223">
                  <formatCode>0.00</formatCode>
                  <v>25.820075</v>
                </pt>
                <pt idx="224">
                  <formatCode>0.00</formatCode>
                  <v>25.820075</v>
                </pt>
                <pt idx="225">
                  <formatCode>0.00</formatCode>
                  <v>25.820075</v>
                </pt>
                <pt idx="226">
                  <formatCode>0.00</formatCode>
                  <v>25.820075</v>
                </pt>
                <pt idx="227">
                  <formatCode>0.00</formatCode>
                  <v>25.820075</v>
                </pt>
                <pt idx="228">
                  <formatCode>0.00</formatCode>
                  <v>25.820075</v>
                </pt>
                <pt idx="229">
                  <formatCode>0.00</formatCode>
                  <v>25.8071</v>
                </pt>
                <pt idx="230">
                  <formatCode>0.00</formatCode>
                  <v>25.820075</v>
                </pt>
                <pt idx="231">
                  <formatCode>0.00</formatCode>
                  <v>25.807075</v>
                </pt>
                <pt idx="232">
                  <formatCode>0.00</formatCode>
                  <v>25.807075</v>
                </pt>
                <pt idx="233">
                  <formatCode>0.00</formatCode>
                  <v>25.807075</v>
                </pt>
                <pt idx="234">
                  <formatCode>0.00</formatCode>
                  <v>25.768075</v>
                </pt>
                <pt idx="235">
                  <formatCode>0.00</formatCode>
                  <v>25.768075</v>
                </pt>
                <pt idx="236">
                  <formatCode>0.00</formatCode>
                  <v>25.755075</v>
                </pt>
                <pt idx="237">
                  <formatCode>0.00</formatCode>
                  <v>25.742075</v>
                </pt>
                <pt idx="238">
                  <formatCode>0.00</formatCode>
                  <v>25.742075</v>
                </pt>
                <pt idx="239">
                  <formatCode>0.00</formatCode>
                  <v>25.72905</v>
                </pt>
                <pt idx="240">
                  <formatCode>0.00</formatCode>
                  <v>25.716025</v>
                </pt>
                <pt idx="241">
                  <formatCode>0.00</formatCode>
                  <v>25.689975</v>
                </pt>
                <pt idx="242">
                  <formatCode>0.00</formatCode>
                  <v>25.67695</v>
                </pt>
                <pt idx="243">
                  <formatCode>0.00</formatCode>
                  <v>25.663925</v>
                </pt>
                <pt idx="244">
                  <formatCode>0.00</formatCode>
                  <v>25.6509</v>
                </pt>
                <pt idx="245">
                  <formatCode>0.00</formatCode>
                  <v>25.63785</v>
                </pt>
                <pt idx="246">
                  <formatCode>0.00</formatCode>
                  <v>25.63785</v>
                </pt>
                <pt idx="247">
                  <formatCode>0.00</formatCode>
                  <v>25.63785</v>
                </pt>
                <pt idx="248">
                  <formatCode>0.00</formatCode>
                  <v>25.6248</v>
                </pt>
                <pt idx="249">
                  <formatCode>0.00</formatCode>
                  <v>25.63785</v>
                </pt>
                <pt idx="250">
                  <formatCode>0.00</formatCode>
                  <v>25.6248</v>
                </pt>
                <pt idx="251">
                  <formatCode>0.00</formatCode>
                  <v>25.61175</v>
                </pt>
                <pt idx="252">
                  <formatCode>0.00</formatCode>
                  <v>25.6248</v>
                </pt>
                <pt idx="253">
                  <formatCode>0.00</formatCode>
                  <v>25.61175</v>
                </pt>
                <pt idx="254">
                  <formatCode>0.00</formatCode>
                  <v>25.61175</v>
                </pt>
                <pt idx="255">
                  <formatCode>0.00</formatCode>
                  <v>25.61175</v>
                </pt>
                <pt idx="256">
                  <formatCode>0.00</formatCode>
                  <v>25.5987</v>
                </pt>
                <pt idx="257">
                  <formatCode>0.00</formatCode>
                  <v>25.5987</v>
                </pt>
                <pt idx="258">
                  <formatCode>0.00</formatCode>
                  <v>25.5987</v>
                </pt>
                <pt idx="259">
                  <formatCode>0.00</formatCode>
                  <v>25.585625</v>
                </pt>
                <pt idx="260">
                  <formatCode>0.00</formatCode>
                  <v>25.585625</v>
                </pt>
                <pt idx="261">
                  <formatCode>0.00</formatCode>
                  <v>25.585625</v>
                </pt>
                <pt idx="262">
                  <formatCode>0.00</formatCode>
                  <v>25.585625</v>
                </pt>
                <pt idx="263">
                  <formatCode>0.00</formatCode>
                  <v>25.5987</v>
                </pt>
                <pt idx="264">
                  <formatCode>0.00</formatCode>
                  <v>25.5987</v>
                </pt>
                <pt idx="265">
                  <formatCode>0.00</formatCode>
                  <v>25.5987</v>
                </pt>
                <pt idx="266">
                  <formatCode>0.00</formatCode>
                  <v>25.5987</v>
                </pt>
                <pt idx="267">
                  <formatCode>0.00</formatCode>
                  <v>25.585625</v>
                </pt>
                <pt idx="268">
                  <formatCode>0.00</formatCode>
                  <v>25.57255</v>
                </pt>
                <pt idx="269">
                  <formatCode>0.00</formatCode>
                  <v>25.5464</v>
                </pt>
                <pt idx="270">
                  <formatCode>0.00</formatCode>
                  <v>25.533325</v>
                </pt>
                <pt idx="271">
                  <formatCode>0.00</formatCode>
                  <v>25.5464</v>
                </pt>
                <pt idx="272">
                  <formatCode>0.00</formatCode>
                  <v>25.559475</v>
                </pt>
                <pt idx="273">
                  <formatCode>0.00</formatCode>
                  <v>25.559475</v>
                </pt>
                <pt idx="274">
                  <formatCode>0.00</formatCode>
                  <v>25.57255</v>
                </pt>
                <pt idx="275">
                  <formatCode>0.00</formatCode>
                  <v>25.57255</v>
                </pt>
                <pt idx="276">
                  <formatCode>0.00</formatCode>
                  <v>25.57255</v>
                </pt>
                <pt idx="277">
                  <formatCode>0.00</formatCode>
                  <v>25.5987</v>
                </pt>
                <pt idx="278">
                  <formatCode>0.00</formatCode>
                  <v>25.585625</v>
                </pt>
                <pt idx="279">
                  <formatCode>0.00</formatCode>
                  <v>25.585625</v>
                </pt>
                <pt idx="280">
                  <formatCode>0.00</formatCode>
                  <v>25.598675</v>
                </pt>
                <pt idx="281">
                  <formatCode>0.00</formatCode>
                  <v>25.5856</v>
                </pt>
                <pt idx="282">
                  <formatCode>0.00</formatCode>
                  <v>25.598675</v>
                </pt>
                <pt idx="283">
                  <formatCode>0.00</formatCode>
                  <v>25.598675</v>
                </pt>
                <pt idx="284">
                  <formatCode>0.00</formatCode>
                  <v>25.57255</v>
                </pt>
                <pt idx="285">
                  <formatCode>0.00</formatCode>
                  <v>25.57255</v>
                </pt>
                <pt idx="286">
                  <formatCode>0.00</formatCode>
                  <v>25.559475</v>
                </pt>
                <pt idx="287">
                  <formatCode>0.00</formatCode>
                  <v>25.5464</v>
                </pt>
                <pt idx="288">
                  <formatCode>0.00</formatCode>
                  <v>25.533325</v>
                </pt>
                <pt idx="289">
                  <formatCode>0.00</formatCode>
                  <v>25.52025</v>
                </pt>
                <pt idx="290">
                  <formatCode>0.00</formatCode>
                  <v>25.52025</v>
                </pt>
                <pt idx="291">
                  <formatCode>0.00</formatCode>
                  <v>25.507175</v>
                </pt>
                <pt idx="292">
                  <formatCode>0.00</formatCode>
                  <v>25.52025</v>
                </pt>
                <pt idx="293">
                  <formatCode>0.00</formatCode>
                  <v>25.533325</v>
                </pt>
                <pt idx="294">
                  <formatCode>0.00</formatCode>
                  <v>25.5464</v>
                </pt>
                <pt idx="295">
                  <formatCode>0.00</formatCode>
                  <v>25.57255</v>
                </pt>
                <pt idx="296">
                  <formatCode>0.00</formatCode>
                  <v>25.57255</v>
                </pt>
                <pt idx="297">
                  <formatCode>0.00</formatCode>
                  <v>25.559475</v>
                </pt>
                <pt idx="298">
                  <formatCode>0.00</formatCode>
                  <v>25.533325</v>
                </pt>
                <pt idx="299">
                  <formatCode>0.00</formatCode>
                  <v>25.507175</v>
                </pt>
                <pt idx="300">
                  <formatCode>0.00</formatCode>
                  <v>25.4941</v>
                </pt>
                <pt idx="301">
                  <formatCode>0.00</formatCode>
                  <v>25.4941</v>
                </pt>
                <pt idx="302">
                  <formatCode>0.00</formatCode>
                  <v>25.4941</v>
                </pt>
                <pt idx="303">
                  <formatCode>0.00</formatCode>
                  <v>25.480975</v>
                </pt>
                <pt idx="304">
                  <formatCode>0.00</formatCode>
                  <v>25.46785</v>
                </pt>
                <pt idx="305">
                  <formatCode>0.00</formatCode>
                  <v>25.46785</v>
                </pt>
                <pt idx="306">
                  <formatCode>0.00</formatCode>
                  <v>25.454725</v>
                </pt>
                <pt idx="307">
                  <formatCode>0.00</formatCode>
                  <v>25.441625</v>
                </pt>
                <pt idx="308">
                  <formatCode>0.00</formatCode>
                  <v>25.45475</v>
                </pt>
                <pt idx="309">
                  <formatCode>0.00</formatCode>
                  <v>25.441625</v>
                </pt>
                <pt idx="310">
                  <formatCode>0.00</formatCode>
                  <v>25.441625</v>
                </pt>
                <pt idx="311">
                  <formatCode>0.00</formatCode>
                  <v>25.46785</v>
                </pt>
                <pt idx="312">
                  <formatCode>0.00</formatCode>
                  <v>25.46785</v>
                </pt>
                <pt idx="313">
                  <formatCode>0.00</formatCode>
                  <v>25.49405</v>
                </pt>
                <pt idx="314">
                  <formatCode>0.00</formatCode>
                  <v>25.52025</v>
                </pt>
                <pt idx="315">
                  <formatCode>0.00</formatCode>
                  <v>25.52025</v>
                </pt>
                <pt idx="316">
                  <formatCode>0.00</formatCode>
                  <v>25.52025</v>
                </pt>
                <pt idx="317">
                  <formatCode>0.00</formatCode>
                  <v>25.507175</v>
                </pt>
                <pt idx="318">
                  <formatCode>0.00</formatCode>
                  <v>25.4941</v>
                </pt>
                <pt idx="319">
                  <formatCode>0.00</formatCode>
                  <v>25.4941</v>
                </pt>
                <pt idx="320">
                  <formatCode>0.00</formatCode>
                  <v>25.4941</v>
                </pt>
                <pt idx="321">
                  <formatCode>0.00</formatCode>
                  <v>25.4941</v>
                </pt>
                <pt idx="322">
                  <formatCode>0.00</formatCode>
                  <v>25.507175</v>
                </pt>
                <pt idx="323">
                  <formatCode>0.00</formatCode>
                  <v>25.507175</v>
                </pt>
                <pt idx="324">
                  <formatCode>0.00</formatCode>
                  <v>25.507175</v>
                </pt>
                <pt idx="325">
                  <formatCode>0.00</formatCode>
                  <v>25.49405</v>
                </pt>
                <pt idx="326">
                  <formatCode>0.00</formatCode>
                  <v>25.46785</v>
                </pt>
                <pt idx="327">
                  <formatCode>0.00</formatCode>
                  <v>25.46785</v>
                </pt>
                <pt idx="328">
                  <formatCode>0.00</formatCode>
                  <v>25.480925</v>
                </pt>
                <pt idx="329">
                  <formatCode>0.00</formatCode>
                  <v>25.507125</v>
                </pt>
                <pt idx="330">
                  <formatCode>0.00</formatCode>
                  <v>25.50712499999999</v>
                </pt>
                <pt idx="331">
                  <formatCode>0.00</formatCode>
                  <v>25.494</v>
                </pt>
                <pt idx="332">
                  <formatCode>0.00</formatCode>
                  <v>25.480925</v>
                </pt>
                <pt idx="333">
                  <formatCode>0.00</formatCode>
                  <v>25.46785</v>
                </pt>
                <pt idx="334">
                  <formatCode>0.00</formatCode>
                  <v>25.46785</v>
                </pt>
                <pt idx="335">
                  <formatCode>0.00</formatCode>
                  <v>25.46785</v>
                </pt>
                <pt idx="336">
                  <formatCode>0.00</formatCode>
                  <v>25.454725</v>
                </pt>
                <pt idx="337">
                  <formatCode>0.00</formatCode>
                  <v>25.4416</v>
                </pt>
                <pt idx="338">
                  <formatCode>0.00</formatCode>
                  <v>25.454725</v>
                </pt>
                <pt idx="339">
                  <formatCode>0.00</formatCode>
                  <v>25.46785</v>
                </pt>
                <pt idx="340">
                  <formatCode>0.00</formatCode>
                  <v>25.480975</v>
                </pt>
                <pt idx="341">
                  <formatCode>0.00</formatCode>
                  <v>25.4941</v>
                </pt>
                <pt idx="342">
                  <formatCode>0.00</formatCode>
                  <v>25.4941</v>
                </pt>
                <pt idx="343">
                  <formatCode>0.00</formatCode>
                  <v>25.4941</v>
                </pt>
                <pt idx="344">
                  <formatCode>0.00</formatCode>
                  <v>25.4941</v>
                </pt>
                <pt idx="345">
                  <formatCode>0.00</formatCode>
                  <v>25.467875</v>
                </pt>
                <pt idx="346">
                  <formatCode>0.00</formatCode>
                  <v>25.467875</v>
                </pt>
                <pt idx="347">
                  <formatCode>0.00</formatCode>
                  <v>25.467875</v>
                </pt>
                <pt idx="348">
                  <formatCode>0.00</formatCode>
                  <v>25.45475</v>
                </pt>
                <pt idx="349">
                  <formatCode>0.00</formatCode>
                  <v>25.480975</v>
                </pt>
                <pt idx="350">
                  <formatCode>0.00</formatCode>
                  <v>25.46785</v>
                </pt>
                <pt idx="351">
                  <formatCode>0.00</formatCode>
                  <v>25.454725</v>
                </pt>
                <pt idx="352">
                  <formatCode>0.00</formatCode>
                  <v>25.428475</v>
                </pt>
                <pt idx="353">
                  <formatCode>0.00</formatCode>
                  <v>25.37595</v>
                </pt>
                <pt idx="354">
                  <formatCode>0.00</formatCode>
                  <v>25.33655</v>
                </pt>
                <pt idx="355">
                  <formatCode>0.00</formatCode>
                  <v>25.270775</v>
                </pt>
                <pt idx="356">
                  <formatCode>0.00</formatCode>
                  <v>25.218025</v>
                </pt>
                <pt idx="357">
                  <formatCode>0.00</formatCode>
                  <v>25.15195</v>
                </pt>
                <pt idx="358">
                  <formatCode>0.00</formatCode>
                  <v>25.085875</v>
                </pt>
                <pt idx="359">
                  <formatCode>0.00</formatCode>
                  <v>25.0196</v>
                </pt>
                <pt idx="360">
                  <formatCode>0.00</formatCode>
                  <v>24.939925</v>
                </pt>
                <pt idx="361">
                  <formatCode>0.00</formatCode>
                  <v>24.86</v>
                </pt>
                <pt idx="362">
                  <formatCode>0.00</formatCode>
                  <v>24.7667</v>
                </pt>
                <pt idx="363">
                  <formatCode>0.00</formatCode>
                  <v>24.686575</v>
                </pt>
                <pt idx="364">
                  <formatCode>0.00</formatCode>
                  <v>24.61965</v>
                </pt>
                <pt idx="365">
                  <formatCode>0.00</formatCode>
                  <v>24.539075</v>
                </pt>
                <pt idx="366">
                  <formatCode>0.00</formatCode>
                  <v>24.471875</v>
                </pt>
                <pt idx="367">
                  <formatCode>0.00</formatCode>
                  <v>24.418075</v>
                </pt>
                <pt idx="368">
                  <formatCode>0.00</formatCode>
                  <v>24.364175</v>
                </pt>
                <pt idx="369">
                  <formatCode>0.00</formatCode>
                  <v>24.33715</v>
                </pt>
                <pt idx="370">
                  <formatCode>0.00</formatCode>
                  <v>24.310125</v>
                </pt>
                <pt idx="371">
                  <formatCode>0.00</formatCode>
                  <v>24.26955</v>
                </pt>
                <pt idx="372">
                  <formatCode>0.00</formatCode>
                  <v>24.21535</v>
                </pt>
                <pt idx="373">
                  <formatCode>0.00</formatCode>
                  <v>24.18825</v>
                </pt>
                <pt idx="374">
                  <formatCode>0.00</formatCode>
                  <v>24.1747</v>
                </pt>
                <pt idx="375">
                  <formatCode>0.00</formatCode>
                  <v>24.14755</v>
                </pt>
                <pt idx="376">
                  <formatCode>0.00</formatCode>
                  <v>24.16115</v>
                </pt>
                <pt idx="377">
                  <formatCode>0.00</formatCode>
                  <v>24.14755</v>
                </pt>
                <pt idx="378">
                  <formatCode>0.00</formatCode>
                  <v>24.1068</v>
                </pt>
                <pt idx="379">
                  <formatCode>0.00</formatCode>
                  <v>24.079575</v>
                </pt>
                <pt idx="380">
                  <formatCode>0.00</formatCode>
                  <v>24.052375</v>
                </pt>
                <pt idx="381">
                  <formatCode>0.00</formatCode>
                  <v>24.011525</v>
                </pt>
                <pt idx="382">
                  <formatCode>0.00</formatCode>
                  <v>23.984275</v>
                </pt>
                <pt idx="383">
                  <formatCode>0.00</formatCode>
                  <v>23.9979</v>
                </pt>
                <pt idx="384">
                  <formatCode>0.00</formatCode>
                  <v>23.9979</v>
                </pt>
                <pt idx="385">
                  <formatCode>0.00</formatCode>
                  <v>24.011525</v>
                </pt>
                <pt idx="386">
                  <formatCode>0.00</formatCode>
                  <v>24.038775</v>
                </pt>
                <pt idx="387">
                  <formatCode>0.00</formatCode>
                  <v>24.038775</v>
                </pt>
                <pt idx="388">
                  <formatCode>0.00</formatCode>
                  <v>24.038775</v>
                </pt>
                <pt idx="389">
                  <formatCode>0.00</formatCode>
                  <v>24.038775</v>
                </pt>
                <pt idx="390">
                  <formatCode>0.00</formatCode>
                  <v>24.038775</v>
                </pt>
                <pt idx="391">
                  <formatCode>0.00</formatCode>
                  <v>24.038775</v>
                </pt>
                <pt idx="392">
                  <formatCode>0.00</formatCode>
                  <v>24.038775</v>
                </pt>
                <pt idx="393">
                  <formatCode>0.00</formatCode>
                  <v>24.0524</v>
                </pt>
                <pt idx="394">
                  <formatCode>0.00</formatCode>
                  <v>24.066</v>
                </pt>
                <pt idx="395">
                  <formatCode>0.00</formatCode>
                  <v>24.0796</v>
                </pt>
                <pt idx="396">
                  <formatCode>0.00</formatCode>
                  <v>24.0932</v>
                </pt>
                <pt idx="397">
                  <formatCode>0.00</formatCode>
                  <v>24.0932</v>
                </pt>
                <pt idx="398">
                  <formatCode>0.00</formatCode>
                  <v>24.0932</v>
                </pt>
                <pt idx="399">
                  <formatCode>0.00</formatCode>
                  <v>24.0932</v>
                </pt>
                <pt idx="400">
                  <formatCode>0.00</formatCode>
                  <v>24.1068</v>
                </pt>
                <pt idx="401">
                  <formatCode>0.00</formatCode>
                  <v>24.1204</v>
                </pt>
                <pt idx="402">
                  <formatCode>0.00</formatCode>
                  <v>24.134</v>
                </pt>
                <pt idx="403">
                  <formatCode>0.00</formatCode>
                  <v>24.1476</v>
                </pt>
                <pt idx="404">
                  <formatCode>0.00</formatCode>
                  <v>24.16115</v>
                </pt>
                <pt idx="405">
                  <formatCode>0.00</formatCode>
                  <v>24.17475</v>
                </pt>
                <pt idx="406">
                  <formatCode>0.00</formatCode>
                  <v>24.17475</v>
                </pt>
                <pt idx="407">
                  <formatCode>0.00</formatCode>
                  <v>24.1883</v>
                </pt>
                <pt idx="408">
                  <formatCode>0.00</formatCode>
                  <v>24.20185</v>
                </pt>
                <pt idx="409">
                  <formatCode>0.00</formatCode>
                  <v>24.2154</v>
                </pt>
                <pt idx="410">
                  <formatCode>0.00</formatCode>
                  <v>24.22895</v>
                </pt>
                <pt idx="411">
                  <formatCode>0.00</formatCode>
                  <v>24.256</v>
                </pt>
                <pt idx="412">
                  <formatCode>0.00</formatCode>
                  <v>24.256</v>
                </pt>
                <pt idx="413">
                  <formatCode>0.00</formatCode>
                  <v>24.28305</v>
                </pt>
                <pt idx="414">
                  <formatCode>0.00</formatCode>
                  <v>24.3101</v>
                </pt>
                <pt idx="415">
                  <formatCode>0.00</formatCode>
                  <v>24.323625</v>
                </pt>
                <pt idx="416">
                  <formatCode>0.00</formatCode>
                  <v>24.35065</v>
                </pt>
                <pt idx="417">
                  <formatCode>0.00</formatCode>
                  <v>24.364175</v>
                </pt>
                <pt idx="418">
                  <formatCode>0.00</formatCode>
                  <v>24.3777</v>
                </pt>
                <pt idx="419">
                  <formatCode>0.00</formatCode>
                  <v>24.3777</v>
                </pt>
                <pt idx="420">
                  <formatCode>0.00</formatCode>
                  <v>24.3777</v>
                </pt>
                <pt idx="421">
                  <formatCode>0.00</formatCode>
                  <v>24.3777</v>
                </pt>
                <pt idx="422">
                  <formatCode>0.00</formatCode>
                  <v>24.3777</v>
                </pt>
                <pt idx="423">
                  <formatCode>0.00</formatCode>
                  <v>24.3777</v>
                </pt>
                <pt idx="424">
                  <formatCode>0.00</formatCode>
                  <v>24.391175</v>
                </pt>
                <pt idx="425">
                  <formatCode>0.00</formatCode>
                  <v>24.40465</v>
                </pt>
                <pt idx="426">
                  <formatCode>0.00</formatCode>
                  <v>24.431575</v>
                </pt>
                <pt idx="427">
                  <formatCode>0.00</formatCode>
                  <v>24.44505</v>
                </pt>
                <pt idx="428">
                  <formatCode>0.00</formatCode>
                  <v>24.44505</v>
                </pt>
                <pt idx="429">
                  <formatCode>0.00</formatCode>
                  <v>24.44505</v>
                </pt>
                <pt idx="430">
                  <formatCode>0.00</formatCode>
                  <v>24.4585</v>
                </pt>
                <pt idx="431">
                  <formatCode>0.00</formatCode>
                  <v>24.4854</v>
                </pt>
                <pt idx="432">
                  <formatCode>0.00</formatCode>
                  <v>24.5123</v>
                </pt>
                <pt idx="433">
                  <formatCode>0.00</formatCode>
                  <v>24.5392</v>
                </pt>
                <pt idx="434">
                  <formatCode>0.00</formatCode>
                  <v>24.5392</v>
                </pt>
                <pt idx="435">
                  <formatCode>0.00</formatCode>
                  <v>24.552625</v>
                </pt>
                <pt idx="436">
                  <formatCode>0.00</formatCode>
                  <v>24.56605</v>
                </pt>
                <pt idx="437">
                  <formatCode>0.00</formatCode>
                  <v>24.579475</v>
                </pt>
                <pt idx="438">
                  <formatCode>0.00</formatCode>
                  <v>24.5929</v>
                </pt>
                <pt idx="439">
                  <formatCode>0.00</formatCode>
                  <v>24.5929</v>
                </pt>
                <pt idx="440">
                  <formatCode>0.00</formatCode>
                  <v>24.619675</v>
                </pt>
                <pt idx="441">
                  <formatCode>0.00</formatCode>
                  <v>24.659825</v>
                </pt>
                <pt idx="442">
                  <formatCode>0.00</formatCode>
                  <v>24.673225</v>
                </pt>
                <pt idx="443">
                  <formatCode>0.00</formatCode>
                  <v>24.686625</v>
                </pt>
                <pt idx="444">
                  <formatCode>0.00</formatCode>
                  <v>24.67325</v>
                </pt>
                <pt idx="445">
                  <formatCode>0.00</formatCode>
                  <v>24.6465</v>
                </pt>
                <pt idx="446">
                  <formatCode>0.00</formatCode>
                  <v>24.6465</v>
                </pt>
                <pt idx="447">
                  <formatCode>0.00</formatCode>
                  <v>24.659875</v>
                </pt>
                <pt idx="448">
                  <formatCode>0.00</formatCode>
                  <v>24.67325</v>
                </pt>
                <pt idx="449">
                  <formatCode>0.00</formatCode>
                  <v>24.7</v>
                </pt>
                <pt idx="450">
                  <formatCode>0.00</formatCode>
                  <v>24.713375</v>
                </pt>
                <pt idx="451">
                  <formatCode>0.00</formatCode>
                  <v>24.713375</v>
                </pt>
                <pt idx="452">
                  <formatCode>0.00</formatCode>
                  <v>24.72675</v>
                </pt>
                <pt idx="453">
                  <formatCode>0.00</formatCode>
                  <v>24.713375</v>
                </pt>
                <pt idx="454">
                  <formatCode>0.00</formatCode>
                  <v>24.7401</v>
                </pt>
                <pt idx="455">
                  <formatCode>0.00</formatCode>
                  <v>24.753475</v>
                </pt>
                <pt idx="456">
                  <formatCode>0.00</formatCode>
                  <v>24.753475</v>
                </pt>
                <pt idx="457">
                  <formatCode>0.00</formatCode>
                  <v>24.7802</v>
                </pt>
                <pt idx="458">
                  <formatCode>0.00</formatCode>
                  <v>24.753475</v>
                </pt>
                <pt idx="459">
                  <formatCode>0.00</formatCode>
                  <v>24.7401</v>
                </pt>
                <pt idx="460">
                  <formatCode>0.00</formatCode>
                  <v>24.726725</v>
                </pt>
                <pt idx="461">
                  <formatCode>0.00</formatCode>
                  <v>24.713375</v>
                </pt>
                <pt idx="462">
                  <formatCode>0.00</formatCode>
                  <v>24.72675</v>
                </pt>
                <pt idx="463">
                  <formatCode>0.00</formatCode>
                  <v>24.740125</v>
                </pt>
                <pt idx="464">
                  <formatCode>0.00</formatCode>
                  <v>24.740125</v>
                </pt>
                <pt idx="465">
                  <formatCode>0.00</formatCode>
                  <v>24.753475</v>
                </pt>
                <pt idx="466">
                  <formatCode>0.00</formatCode>
                  <v>24.766825</v>
                </pt>
                <pt idx="467">
                  <formatCode>0.00</formatCode>
                  <v>24.780175</v>
                </pt>
                <pt idx="468">
                  <formatCode>0.00</formatCode>
                  <v>24.8069</v>
                </pt>
                <pt idx="469">
                  <formatCode>0.00</formatCode>
                  <v>24.8069</v>
                </pt>
                <pt idx="470">
                  <formatCode>0.00</formatCode>
                  <v>24.820225</v>
                </pt>
                <pt idx="471">
                  <formatCode>0.00</formatCode>
                  <v>24.820225</v>
                </pt>
                <pt idx="472">
                  <formatCode>0.00</formatCode>
                  <v>24.806875</v>
                </pt>
                <pt idx="473">
                  <formatCode>0.00</formatCode>
                  <v>24.806875</v>
                </pt>
                <pt idx="474">
                  <formatCode>0.00</formatCode>
                  <v>24.806875</v>
                </pt>
                <pt idx="475">
                  <formatCode>0.00</formatCode>
                  <v>24.806875</v>
                </pt>
                <pt idx="476">
                  <formatCode>0.00</formatCode>
                  <v>24.806875</v>
                </pt>
                <pt idx="477">
                  <formatCode>0.00</formatCode>
                  <v>24.806875</v>
                </pt>
                <pt idx="478">
                  <formatCode>0.00</formatCode>
                  <v>24.79355</v>
                </pt>
                <pt idx="479">
                  <formatCode>0.00</formatCode>
                  <v>24.820175</v>
                </pt>
                <pt idx="480">
                  <formatCode>0.00</formatCode>
                  <v>24.833525</v>
                </pt>
                <pt idx="481">
                  <formatCode>0.00</formatCode>
                  <v>24.833525</v>
                </pt>
                <pt idx="482">
                  <formatCode>0.00</formatCode>
                  <v>24.833525</v>
                </pt>
                <pt idx="483">
                  <formatCode>0.00</formatCode>
                  <v>24.820225</v>
                </pt>
                <pt idx="484">
                  <formatCode>0.00</formatCode>
                  <v>24.84685</v>
                </pt>
                <pt idx="485">
                  <formatCode>0.00</formatCode>
                  <v>24.860175</v>
                </pt>
                <pt idx="486">
                  <formatCode>0.00</formatCode>
                  <v>24.8868</v>
                </pt>
                <pt idx="487">
                  <formatCode>0.00</formatCode>
                  <v>24.8868</v>
                </pt>
                <pt idx="488">
                  <formatCode>0.00</formatCode>
                  <v>24.8735</v>
                </pt>
                <pt idx="489">
                  <formatCode>0.00</formatCode>
                  <v>24.8868</v>
                </pt>
                <pt idx="490">
                  <formatCode>0.00</formatCode>
                  <v>24.8868</v>
                </pt>
                <pt idx="491">
                  <formatCode>0.00</formatCode>
                  <v>24.9001</v>
                </pt>
                <pt idx="492">
                  <formatCode>0.00</formatCode>
                  <v>24.9001</v>
                </pt>
                <pt idx="493">
                  <formatCode>0.00</formatCode>
                  <v>24.9134</v>
                </pt>
                <pt idx="494">
                  <formatCode>0.00</formatCode>
                  <v>24.9267</v>
                </pt>
                <pt idx="495">
                  <formatCode>0.00</formatCode>
                  <v>24.9267</v>
                </pt>
                <pt idx="496">
                  <formatCode>0.00</formatCode>
                  <v>24.9267</v>
                </pt>
                <pt idx="497">
                  <formatCode>0.00</formatCode>
                  <v>24.9134</v>
                </pt>
              </numCache>
            </numRef>
          </val>
          <smooth val="0"/>
        </ser>
        <dLbls>
          <showLegendKey val="0"/>
          <showVal val="0"/>
          <showCatName val="0"/>
          <showSerName val="0"/>
          <showPercent val="0"/>
          <showBubbleSize val="0"/>
        </dLbls>
        <smooth val="0"/>
        <axId val="413174416"/>
        <axId val="266942896"/>
      </lineChart>
      <catAx>
        <axId val="413174416"/>
        <scaling>
          <orientation val="minMax"/>
        </scaling>
        <delete val="0"/>
        <axPos val="b"/>
        <numFmt formatCode="0" sourceLinked="0"/>
        <majorTickMark val="none"/>
        <minorTickMark val="none"/>
        <tickLblPos val="nextTo"/>
        <spPr>
          <a:noFill/>
          <a:ln w="9525" cap="flat" cmpd="sng" algn="ctr">
            <a:solidFill>
              <a:schemeClr val="tx1">
                <a:lumMod val="15000"/>
                <a:lumOff val="85000"/>
              </a:schemeClr>
            </a:solidFill>
            <a:prstDash val="solid"/>
            <a:round/>
          </a:ln>
        </spPr>
        <txPr>
          <a:bodyPr rot="-60000000" spcFirstLastPara="1" vertOverflow="ellipsis" vert="horz" wrap="square" anchor="ctr" anchorCtr="1"/>
          <a:lstStyle/>
          <a:p>
            <a:pPr>
              <a:defRPr sz="1600" b="0" i="0" strike="noStrike" kern="1200" baseline="0">
                <a:solidFill>
                  <a:schemeClr val="tx1">
                    <a:lumMod val="65000"/>
                    <a:lumOff val="35000"/>
                  </a:schemeClr>
                </a:solidFill>
                <a:latin typeface="+mn-lt"/>
                <a:ea typeface="+mn-ea"/>
                <a:cs typeface="+mn-cs"/>
              </a:defRPr>
            </a:pPr>
            <a:r>
              <a:t/>
            </a:r>
            <a:endParaRPr lang="en-US"/>
          </a:p>
        </txPr>
        <crossAx val="266942896"/>
        <crosses val="autoZero"/>
        <auto val="1"/>
        <lblAlgn val="ctr"/>
        <lblOffset val="100"/>
        <tickLblSkip val="30"/>
        <noMultiLvlLbl val="0"/>
      </catAx>
      <valAx>
        <axId val="266942896"/>
        <scaling>
          <orientation val="minMax"/>
          <max val="27"/>
          <min val="22.5"/>
        </scaling>
        <delete val="0"/>
        <axPos val="l"/>
        <majorGridlines>
          <spPr>
            <a:ln w="9525" cap="flat" cmpd="sng" algn="ctr">
              <a:solidFill>
                <a:schemeClr val="tx1">
                  <a:lumMod val="15000"/>
                  <a:lumOff val="85000"/>
                </a:schemeClr>
              </a:solidFill>
              <a:prstDash val="solid"/>
              <a:round/>
            </a:ln>
          </spPr>
        </majorGridlines>
        <numFmt formatCode="0.0" sourceLinked="0"/>
        <majorTickMark val="none"/>
        <minorTickMark val="none"/>
        <tickLblPos val="nextTo"/>
        <spPr>
          <a:noFill/>
          <a:ln>
            <a:noFill/>
            <a:prstDash val="solid"/>
          </a:ln>
        </spPr>
        <txPr>
          <a:bodyPr rot="-60000000" spcFirstLastPara="1" vertOverflow="ellipsis" vert="horz" wrap="square" anchor="ctr" anchorCtr="1"/>
          <a:lstStyle/>
          <a:p>
            <a:pPr>
              <a:defRPr sz="1600" b="0" i="0" strike="noStrike" kern="1200" baseline="0">
                <a:solidFill>
                  <a:schemeClr val="tx1">
                    <a:lumMod val="65000"/>
                    <a:lumOff val="35000"/>
                  </a:schemeClr>
                </a:solidFill>
                <a:latin typeface="+mn-lt"/>
                <a:ea typeface="+mn-ea"/>
                <a:cs typeface="+mn-cs"/>
              </a:defRPr>
            </a:pPr>
            <a:r>
              <a:t/>
            </a:r>
            <a:endParaRPr lang="en-US"/>
          </a:p>
        </txPr>
        <crossAx val="413174416"/>
        <crosses val="autoZero"/>
        <crossBetween val="between"/>
      </valAx>
    </plotArea>
    <legend>
      <legendPos val="b"/>
      <layout>
        <manualLayout>
          <xMode val="edge"/>
          <yMode val="edge"/>
          <wMode val="factor"/>
          <hMode val="factor"/>
          <x val="0.7130968007714851"/>
          <y val="0.09263075661711248"/>
          <w val="0.2850506052974056"/>
          <h val="0.2838672400723976"/>
        </manualLayout>
      </layout>
      <overlay val="0"/>
      <spPr>
        <a:noFill/>
        <a:ln>
          <a:noFill/>
          <a:prstDash val="solid"/>
        </a:ln>
      </spPr>
      <txPr>
        <a:bodyPr rot="0" spcFirstLastPara="1" vertOverflow="ellipsis" vert="horz" wrap="square" anchor="ctr" anchorCtr="1"/>
        <a:lstStyle/>
        <a:p>
          <a:pPr>
            <a:defRPr sz="1600" b="0" i="0" strike="noStrike" kern="1200" baseline="0">
              <a:solidFill>
                <a:schemeClr val="tx1">
                  <a:lumMod val="65000"/>
                  <a:lumOff val="35000"/>
                </a:schemeClr>
              </a:solidFill>
              <a:latin typeface="+mn-lt"/>
              <a:ea typeface="+mn-ea"/>
              <a:cs typeface="+mn-cs"/>
            </a:defRPr>
          </a:pPr>
          <a:r>
            <a:t/>
          </a:r>
          <a:endParaRPr lang="en-US"/>
        </a:p>
      </txPr>
    </legend>
    <plotVisOnly val="1"/>
    <dispBlanksAs val="gap"/>
  </chart>
  <spPr>
    <a:solidFill>
      <a:schemeClr val="bg1"/>
    </a:solidFill>
    <a:ln w="9525" cap="flat" cmpd="sng" algn="ctr">
      <a:solidFill>
        <a:schemeClr val="tx1">
          <a:lumMod val="15000"/>
          <a:lumOff val="85000"/>
        </a:schemeClr>
      </a:solidFill>
      <a:prstDash val="solid"/>
      <a:round/>
    </a:ln>
  </spPr>
</chartSpace>
</file>

<file path=xl/charts/chart3.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2200" b="0" i="0" strike="noStrike" kern="1200" spc="0" baseline="0">
                <a:solidFill>
                  <a:schemeClr val="tx1">
                    <a:lumMod val="65000"/>
                    <a:lumOff val="35000"/>
                  </a:schemeClr>
                </a:solidFill>
                <a:latin typeface="+mn-lt"/>
                <a:ea typeface="+mn-ea"/>
                <a:cs typeface="+mn-cs"/>
              </a:defRPr>
            </a:pPr>
            <a:r>
              <a:rPr lang="en-US" sz="2200" b="0" i="0" strike="noStrike" kern="1200" spc="0" baseline="0">
                <a:solidFill>
                  <a:sysClr val="windowText" lastClr="000000">
                    <a:lumOff val="35000"/>
                    <a:lumMod val="65000"/>
                  </a:sysClr>
                </a:solidFill>
              </a:rPr>
              <a:t>Test #3 : Robustesse, Température [C]  en fonction du Temps [s]</a:t>
            </a:r>
          </a:p>
        </rich>
      </tx>
      <overlay val="0"/>
      <spPr>
        <a:noFill/>
        <a:ln>
          <a:noFill/>
          <a:prstDash val="solid"/>
        </a:ln>
      </spPr>
      <txPr>
        <a:bodyPr rot="0" spcFirstLastPara="1" vertOverflow="ellipsis" vert="horz" wrap="square" anchor="ctr" anchorCtr="1"/>
        <a:lstStyle/>
        <a:p>
          <a:pPr>
            <a:defRPr sz="2200" b="0" i="0" strike="noStrike" kern="1200" spc="0" baseline="0">
              <a:solidFill>
                <a:schemeClr val="tx1">
                  <a:lumMod val="65000"/>
                  <a:lumOff val="35000"/>
                </a:schemeClr>
              </a:solidFill>
              <a:latin typeface="+mn-lt"/>
              <a:ea typeface="+mn-ea"/>
              <a:cs typeface="+mn-cs"/>
            </a:defRPr>
          </a:pPr>
          <a:r>
            <a:t/>
          </a:r>
          <a:endParaRPr lang="en-US"/>
        </a:p>
      </txPr>
    </title>
    <plotArea>
      <layout/>
      <lineChart>
        <grouping val="standard"/>
        <varyColors val="0"/>
        <ser>
          <idx val="0"/>
          <order val="0"/>
          <tx>
            <strRef>
              <f>Robustesse!$B$1</f>
              <strCache>
                <ptCount val="1"/>
                <pt idx="0">
                  <v>(Consigne)</v>
                </pt>
              </strCache>
            </strRef>
          </tx>
          <spPr>
            <a:ln w="28575" cap="rnd">
              <a:solidFill>
                <a:schemeClr val="accent1"/>
              </a:solidFill>
              <a:prstDash val="solid"/>
              <a:round/>
            </a:ln>
          </spPr>
          <marker>
            <symbol val="none"/>
            <spPr>
              <a:ln>
                <a:prstDash val="solid"/>
              </a:ln>
            </spPr>
          </marker>
          <cat>
            <numRef>
              <f>Robustesse!$A$2:$A$182</f>
              <numCache>
                <formatCode>0.00</formatCode>
                <ptCount val="181"/>
                <pt idx="0">
                  <v>0</v>
                </pt>
                <pt idx="1">
                  <v>5</v>
                </pt>
                <pt idx="2">
                  <v>10</v>
                </pt>
                <pt idx="3">
                  <v>15</v>
                </pt>
                <pt idx="4">
                  <v>20</v>
                </pt>
                <pt idx="5">
                  <v>25</v>
                </pt>
                <pt idx="6">
                  <v>30</v>
                </pt>
                <pt idx="7">
                  <v>35</v>
                </pt>
                <pt idx="8">
                  <v>40</v>
                </pt>
                <pt idx="9">
                  <v>45</v>
                </pt>
                <pt idx="10">
                  <v>50</v>
                </pt>
                <pt idx="11">
                  <v>55</v>
                </pt>
                <pt idx="12">
                  <v>60</v>
                </pt>
                <pt idx="13">
                  <v>65</v>
                </pt>
                <pt idx="14">
                  <v>70</v>
                </pt>
                <pt idx="15">
                  <v>75</v>
                </pt>
                <pt idx="16">
                  <v>80</v>
                </pt>
                <pt idx="17">
                  <v>85</v>
                </pt>
                <pt idx="18">
                  <v>90</v>
                </pt>
                <pt idx="19">
                  <v>95</v>
                </pt>
                <pt idx="20">
                  <v>100</v>
                </pt>
                <pt idx="21">
                  <v>105</v>
                </pt>
                <pt idx="22">
                  <v>110</v>
                </pt>
                <pt idx="23">
                  <v>115</v>
                </pt>
                <pt idx="24">
                  <v>120</v>
                </pt>
                <pt idx="25">
                  <v>125</v>
                </pt>
                <pt idx="26">
                  <v>130</v>
                </pt>
                <pt idx="27">
                  <v>135</v>
                </pt>
                <pt idx="28">
                  <v>140</v>
                </pt>
                <pt idx="29">
                  <v>145</v>
                </pt>
                <pt idx="30">
                  <v>150</v>
                </pt>
                <pt idx="31">
                  <v>155</v>
                </pt>
                <pt idx="32">
                  <v>160</v>
                </pt>
                <pt idx="33">
                  <v>165</v>
                </pt>
                <pt idx="34">
                  <v>170</v>
                </pt>
                <pt idx="35">
                  <v>175</v>
                </pt>
                <pt idx="36">
                  <v>180</v>
                </pt>
                <pt idx="37">
                  <v>185</v>
                </pt>
                <pt idx="38">
                  <v>190</v>
                </pt>
                <pt idx="39">
                  <v>195</v>
                </pt>
                <pt idx="40">
                  <v>200</v>
                </pt>
                <pt idx="41">
                  <v>205</v>
                </pt>
                <pt idx="42">
                  <v>210</v>
                </pt>
                <pt idx="43">
                  <v>215</v>
                </pt>
                <pt idx="44">
                  <v>220</v>
                </pt>
                <pt idx="45">
                  <v>225</v>
                </pt>
                <pt idx="46">
                  <v>230</v>
                </pt>
                <pt idx="47">
                  <v>235</v>
                </pt>
                <pt idx="48">
                  <v>240</v>
                </pt>
                <pt idx="49">
                  <v>245</v>
                </pt>
                <pt idx="50">
                  <v>250</v>
                </pt>
                <pt idx="51">
                  <v>255</v>
                </pt>
                <pt idx="52">
                  <v>260</v>
                </pt>
                <pt idx="53">
                  <v>265</v>
                </pt>
                <pt idx="54">
                  <v>270</v>
                </pt>
                <pt idx="55">
                  <v>275</v>
                </pt>
                <pt idx="56">
                  <v>280</v>
                </pt>
                <pt idx="57">
                  <v>285</v>
                </pt>
                <pt idx="58">
                  <v>290</v>
                </pt>
                <pt idx="59">
                  <v>295</v>
                </pt>
                <pt idx="60">
                  <v>300</v>
                </pt>
                <pt idx="61">
                  <v>305</v>
                </pt>
                <pt idx="62">
                  <v>310</v>
                </pt>
                <pt idx="63">
                  <v>315</v>
                </pt>
                <pt idx="64">
                  <v>320</v>
                </pt>
                <pt idx="65">
                  <v>325</v>
                </pt>
                <pt idx="66">
                  <v>330</v>
                </pt>
                <pt idx="67">
                  <v>335</v>
                </pt>
                <pt idx="68">
                  <v>340</v>
                </pt>
                <pt idx="69">
                  <v>345</v>
                </pt>
                <pt idx="70">
                  <v>350</v>
                </pt>
                <pt idx="71">
                  <v>355</v>
                </pt>
                <pt idx="72">
                  <v>360</v>
                </pt>
                <pt idx="73">
                  <v>365</v>
                </pt>
                <pt idx="74">
                  <v>370</v>
                </pt>
                <pt idx="75">
                  <v>375</v>
                </pt>
                <pt idx="76">
                  <v>380</v>
                </pt>
                <pt idx="77">
                  <v>385</v>
                </pt>
                <pt idx="78">
                  <v>390</v>
                </pt>
                <pt idx="79">
                  <v>395</v>
                </pt>
                <pt idx="80">
                  <v>400</v>
                </pt>
                <pt idx="81">
                  <v>405</v>
                </pt>
                <pt idx="82">
                  <v>410</v>
                </pt>
                <pt idx="83">
                  <v>415</v>
                </pt>
                <pt idx="84">
                  <v>420</v>
                </pt>
                <pt idx="85">
                  <v>425</v>
                </pt>
                <pt idx="86">
                  <v>430</v>
                </pt>
                <pt idx="87">
                  <v>435</v>
                </pt>
                <pt idx="88">
                  <v>440</v>
                </pt>
                <pt idx="89">
                  <v>445</v>
                </pt>
                <pt idx="90">
                  <v>450</v>
                </pt>
                <pt idx="91">
                  <v>455</v>
                </pt>
                <pt idx="92">
                  <v>460</v>
                </pt>
                <pt idx="93">
                  <v>465</v>
                </pt>
                <pt idx="94">
                  <v>470</v>
                </pt>
                <pt idx="95">
                  <v>475</v>
                </pt>
                <pt idx="96">
                  <v>480</v>
                </pt>
                <pt idx="97">
                  <v>485</v>
                </pt>
                <pt idx="98">
                  <v>490</v>
                </pt>
                <pt idx="99">
                  <v>495</v>
                </pt>
                <pt idx="100">
                  <v>500</v>
                </pt>
                <pt idx="101">
                  <v>505</v>
                </pt>
                <pt idx="102">
                  <v>510</v>
                </pt>
                <pt idx="103">
                  <v>515</v>
                </pt>
                <pt idx="104">
                  <v>520</v>
                </pt>
                <pt idx="105">
                  <v>525</v>
                </pt>
                <pt idx="106">
                  <v>530</v>
                </pt>
                <pt idx="107">
                  <v>535</v>
                </pt>
                <pt idx="108">
                  <v>540</v>
                </pt>
                <pt idx="109">
                  <v>545</v>
                </pt>
                <pt idx="110">
                  <v>550</v>
                </pt>
                <pt idx="111">
                  <v>555</v>
                </pt>
                <pt idx="112">
                  <v>560</v>
                </pt>
                <pt idx="113">
                  <v>565</v>
                </pt>
                <pt idx="114">
                  <v>570</v>
                </pt>
                <pt idx="115">
                  <v>575</v>
                </pt>
                <pt idx="116">
                  <v>580</v>
                </pt>
                <pt idx="117">
                  <v>585</v>
                </pt>
                <pt idx="118">
                  <v>590</v>
                </pt>
                <pt idx="119">
                  <v>595</v>
                </pt>
                <pt idx="120">
                  <v>600</v>
                </pt>
                <pt idx="121">
                  <v>605</v>
                </pt>
                <pt idx="122">
                  <v>610</v>
                </pt>
                <pt idx="123">
                  <v>615</v>
                </pt>
                <pt idx="124">
                  <v>620</v>
                </pt>
                <pt idx="125">
                  <v>625</v>
                </pt>
                <pt idx="126">
                  <v>630</v>
                </pt>
                <pt idx="127">
                  <v>635</v>
                </pt>
                <pt idx="128">
                  <v>640</v>
                </pt>
                <pt idx="129">
                  <v>645</v>
                </pt>
                <pt idx="130">
                  <v>650</v>
                </pt>
                <pt idx="131">
                  <v>655</v>
                </pt>
                <pt idx="132">
                  <v>660</v>
                </pt>
                <pt idx="133">
                  <v>665</v>
                </pt>
                <pt idx="134">
                  <v>670</v>
                </pt>
                <pt idx="135">
                  <v>675</v>
                </pt>
                <pt idx="136">
                  <v>680</v>
                </pt>
                <pt idx="137">
                  <v>685</v>
                </pt>
                <pt idx="138">
                  <v>690</v>
                </pt>
                <pt idx="139">
                  <v>695</v>
                </pt>
                <pt idx="140">
                  <v>700</v>
                </pt>
                <pt idx="141">
                  <v>705</v>
                </pt>
                <pt idx="142">
                  <v>710</v>
                </pt>
                <pt idx="143">
                  <v>715</v>
                </pt>
                <pt idx="144">
                  <v>720</v>
                </pt>
                <pt idx="145">
                  <v>725</v>
                </pt>
                <pt idx="146">
                  <v>730</v>
                </pt>
                <pt idx="147">
                  <v>735</v>
                </pt>
                <pt idx="148">
                  <v>740</v>
                </pt>
                <pt idx="149">
                  <v>745</v>
                </pt>
                <pt idx="150">
                  <v>750</v>
                </pt>
                <pt idx="151">
                  <v>755</v>
                </pt>
                <pt idx="152">
                  <v>760</v>
                </pt>
                <pt idx="153">
                  <v>765</v>
                </pt>
                <pt idx="154">
                  <v>770</v>
                </pt>
                <pt idx="155">
                  <v>775</v>
                </pt>
                <pt idx="156">
                  <v>780</v>
                </pt>
                <pt idx="157">
                  <v>785</v>
                </pt>
                <pt idx="158">
                  <v>790</v>
                </pt>
                <pt idx="159">
                  <v>795</v>
                </pt>
                <pt idx="160">
                  <v>800</v>
                </pt>
                <pt idx="161">
                  <v>805</v>
                </pt>
                <pt idx="162">
                  <v>810</v>
                </pt>
                <pt idx="163">
                  <v>815</v>
                </pt>
                <pt idx="164">
                  <v>820</v>
                </pt>
                <pt idx="165">
                  <v>825</v>
                </pt>
                <pt idx="166">
                  <v>830</v>
                </pt>
                <pt idx="167">
                  <v>835</v>
                </pt>
                <pt idx="168">
                  <v>840</v>
                </pt>
                <pt idx="169">
                  <v>845</v>
                </pt>
                <pt idx="170">
                  <v>850</v>
                </pt>
                <pt idx="171">
                  <v>855</v>
                </pt>
                <pt idx="172">
                  <v>860</v>
                </pt>
                <pt idx="173">
                  <v>865</v>
                </pt>
                <pt idx="174">
                  <v>870</v>
                </pt>
                <pt idx="175">
                  <v>875</v>
                </pt>
                <pt idx="176">
                  <v>880</v>
                </pt>
                <pt idx="177">
                  <v>885</v>
                </pt>
                <pt idx="178">
                  <v>890</v>
                </pt>
                <pt idx="179">
                  <v>895</v>
                </pt>
                <pt idx="180">
                  <v>900</v>
                </pt>
              </numCache>
            </numRef>
          </cat>
          <val>
            <numRef>
              <f>Robustesse!$B$2:$B$182</f>
              <numCache>
                <formatCode>0.00</formatCode>
                <ptCount val="181"/>
                <pt idx="0">
                  <v>18</v>
                </pt>
                <pt idx="1">
                  <v>18</v>
                </pt>
                <pt idx="2">
                  <v>18</v>
                </pt>
                <pt idx="3">
                  <v>18</v>
                </pt>
                <pt idx="4">
                  <v>18</v>
                </pt>
                <pt idx="5">
                  <v>18</v>
                </pt>
                <pt idx="6">
                  <v>18</v>
                </pt>
                <pt idx="7">
                  <v>18</v>
                </pt>
                <pt idx="8">
                  <v>18</v>
                </pt>
                <pt idx="9">
                  <v>18</v>
                </pt>
                <pt idx="10">
                  <v>18</v>
                </pt>
                <pt idx="11">
                  <v>18</v>
                </pt>
                <pt idx="12">
                  <v>18</v>
                </pt>
                <pt idx="13">
                  <v>18</v>
                </pt>
                <pt idx="14">
                  <v>18</v>
                </pt>
                <pt idx="15">
                  <v>18</v>
                </pt>
                <pt idx="16">
                  <v>18</v>
                </pt>
                <pt idx="17">
                  <v>18</v>
                </pt>
                <pt idx="18">
                  <v>18</v>
                </pt>
                <pt idx="19">
                  <v>18</v>
                </pt>
                <pt idx="20">
                  <v>18</v>
                </pt>
                <pt idx="21">
                  <v>18</v>
                </pt>
                <pt idx="22">
                  <v>18</v>
                </pt>
                <pt idx="23">
                  <v>18</v>
                </pt>
                <pt idx="24">
                  <v>18</v>
                </pt>
                <pt idx="25">
                  <v>18</v>
                </pt>
                <pt idx="26">
                  <v>18</v>
                </pt>
                <pt idx="27">
                  <v>18</v>
                </pt>
                <pt idx="28">
                  <v>18</v>
                </pt>
                <pt idx="29">
                  <v>18</v>
                </pt>
                <pt idx="30">
                  <v>18</v>
                </pt>
                <pt idx="31">
                  <v>18</v>
                </pt>
                <pt idx="32">
                  <v>18</v>
                </pt>
                <pt idx="33">
                  <v>18</v>
                </pt>
                <pt idx="34">
                  <v>18</v>
                </pt>
                <pt idx="35">
                  <v>18</v>
                </pt>
                <pt idx="36">
                  <v>18</v>
                </pt>
                <pt idx="37">
                  <v>18</v>
                </pt>
                <pt idx="38">
                  <v>18</v>
                </pt>
                <pt idx="39">
                  <v>18</v>
                </pt>
                <pt idx="40">
                  <v>18</v>
                </pt>
                <pt idx="41">
                  <v>18</v>
                </pt>
                <pt idx="42">
                  <v>18</v>
                </pt>
                <pt idx="43">
                  <v>18</v>
                </pt>
                <pt idx="44">
                  <v>18</v>
                </pt>
                <pt idx="45">
                  <v>18</v>
                </pt>
                <pt idx="46">
                  <v>18</v>
                </pt>
                <pt idx="47">
                  <v>18</v>
                </pt>
                <pt idx="48">
                  <v>18</v>
                </pt>
                <pt idx="49">
                  <v>18</v>
                </pt>
                <pt idx="50">
                  <v>18</v>
                </pt>
                <pt idx="51">
                  <v>18</v>
                </pt>
                <pt idx="52">
                  <v>18</v>
                </pt>
                <pt idx="53">
                  <v>18</v>
                </pt>
                <pt idx="54">
                  <v>18</v>
                </pt>
                <pt idx="55">
                  <v>18</v>
                </pt>
                <pt idx="56">
                  <v>18</v>
                </pt>
                <pt idx="57">
                  <v>18</v>
                </pt>
                <pt idx="58">
                  <v>18</v>
                </pt>
                <pt idx="59">
                  <v>18</v>
                </pt>
                <pt idx="60">
                  <v>18</v>
                </pt>
                <pt idx="61">
                  <v>18</v>
                </pt>
                <pt idx="62">
                  <v>18</v>
                </pt>
                <pt idx="63">
                  <v>18</v>
                </pt>
                <pt idx="64">
                  <v>18</v>
                </pt>
                <pt idx="65">
                  <v>18</v>
                </pt>
                <pt idx="66">
                  <v>18</v>
                </pt>
                <pt idx="67">
                  <v>18</v>
                </pt>
                <pt idx="68">
                  <v>18</v>
                </pt>
                <pt idx="69">
                  <v>18</v>
                </pt>
                <pt idx="70">
                  <v>18</v>
                </pt>
                <pt idx="71">
                  <v>18</v>
                </pt>
                <pt idx="72">
                  <v>18</v>
                </pt>
                <pt idx="73">
                  <v>18</v>
                </pt>
                <pt idx="74">
                  <v>18</v>
                </pt>
                <pt idx="75">
                  <v>18</v>
                </pt>
                <pt idx="76">
                  <v>18</v>
                </pt>
                <pt idx="77">
                  <v>18</v>
                </pt>
                <pt idx="78">
                  <v>18</v>
                </pt>
                <pt idx="79">
                  <v>18</v>
                </pt>
                <pt idx="80">
                  <v>18</v>
                </pt>
                <pt idx="81">
                  <v>18</v>
                </pt>
                <pt idx="82">
                  <v>18</v>
                </pt>
                <pt idx="83">
                  <v>18</v>
                </pt>
                <pt idx="84">
                  <v>18</v>
                </pt>
                <pt idx="85">
                  <v>18</v>
                </pt>
                <pt idx="86">
                  <v>18</v>
                </pt>
                <pt idx="87">
                  <v>18</v>
                </pt>
                <pt idx="88">
                  <v>18</v>
                </pt>
                <pt idx="89">
                  <v>18</v>
                </pt>
                <pt idx="90">
                  <v>18</v>
                </pt>
                <pt idx="91">
                  <v>18</v>
                </pt>
                <pt idx="92">
                  <v>18</v>
                </pt>
                <pt idx="93">
                  <v>18</v>
                </pt>
                <pt idx="94">
                  <v>18</v>
                </pt>
                <pt idx="95">
                  <v>18</v>
                </pt>
                <pt idx="96">
                  <v>18</v>
                </pt>
                <pt idx="97">
                  <v>18</v>
                </pt>
                <pt idx="98">
                  <v>18</v>
                </pt>
                <pt idx="99">
                  <v>18</v>
                </pt>
                <pt idx="100">
                  <v>18</v>
                </pt>
                <pt idx="101">
                  <v>18</v>
                </pt>
                <pt idx="102">
                  <v>18</v>
                </pt>
                <pt idx="103">
                  <v>18</v>
                </pt>
                <pt idx="104">
                  <v>18</v>
                </pt>
                <pt idx="105">
                  <v>18</v>
                </pt>
                <pt idx="106">
                  <v>18</v>
                </pt>
                <pt idx="107">
                  <v>18</v>
                </pt>
                <pt idx="108">
                  <v>18</v>
                </pt>
                <pt idx="109">
                  <v>18</v>
                </pt>
                <pt idx="110">
                  <v>18</v>
                </pt>
                <pt idx="111">
                  <v>18</v>
                </pt>
                <pt idx="112">
                  <v>18</v>
                </pt>
                <pt idx="113">
                  <v>18</v>
                </pt>
                <pt idx="114">
                  <v>18</v>
                </pt>
                <pt idx="115">
                  <v>18</v>
                </pt>
                <pt idx="116">
                  <v>18</v>
                </pt>
                <pt idx="117">
                  <v>18</v>
                </pt>
                <pt idx="118">
                  <v>18</v>
                </pt>
                <pt idx="119">
                  <v>18</v>
                </pt>
                <pt idx="120">
                  <v>18</v>
                </pt>
                <pt idx="121">
                  <v>18</v>
                </pt>
                <pt idx="122">
                  <v>18</v>
                </pt>
                <pt idx="123">
                  <v>18</v>
                </pt>
                <pt idx="124">
                  <v>18</v>
                </pt>
                <pt idx="125">
                  <v>18</v>
                </pt>
                <pt idx="126">
                  <v>18</v>
                </pt>
                <pt idx="127">
                  <v>18</v>
                </pt>
                <pt idx="128">
                  <v>18</v>
                </pt>
                <pt idx="129">
                  <v>18</v>
                </pt>
                <pt idx="130">
                  <v>18</v>
                </pt>
                <pt idx="131">
                  <v>18</v>
                </pt>
                <pt idx="132">
                  <v>18</v>
                </pt>
                <pt idx="133">
                  <v>18</v>
                </pt>
                <pt idx="134">
                  <v>18</v>
                </pt>
                <pt idx="135">
                  <v>18</v>
                </pt>
                <pt idx="136">
                  <v>18</v>
                </pt>
                <pt idx="137">
                  <v>18</v>
                </pt>
                <pt idx="138">
                  <v>18</v>
                </pt>
                <pt idx="139">
                  <v>18</v>
                </pt>
                <pt idx="140">
                  <v>18</v>
                </pt>
                <pt idx="141">
                  <v>18</v>
                </pt>
                <pt idx="142">
                  <v>18</v>
                </pt>
                <pt idx="143">
                  <v>18</v>
                </pt>
                <pt idx="144">
                  <v>18</v>
                </pt>
                <pt idx="145">
                  <v>18</v>
                </pt>
                <pt idx="146">
                  <v>18</v>
                </pt>
                <pt idx="147">
                  <v>18</v>
                </pt>
                <pt idx="148">
                  <v>18</v>
                </pt>
                <pt idx="149">
                  <v>18</v>
                </pt>
                <pt idx="150">
                  <v>18</v>
                </pt>
                <pt idx="151">
                  <v>18</v>
                </pt>
                <pt idx="152">
                  <v>18</v>
                </pt>
                <pt idx="153">
                  <v>18</v>
                </pt>
                <pt idx="154">
                  <v>18</v>
                </pt>
                <pt idx="155">
                  <v>18</v>
                </pt>
                <pt idx="156">
                  <v>18</v>
                </pt>
                <pt idx="157">
                  <v>18</v>
                </pt>
                <pt idx="158">
                  <v>18</v>
                </pt>
                <pt idx="159">
                  <v>18</v>
                </pt>
                <pt idx="160">
                  <v>18</v>
                </pt>
                <pt idx="161">
                  <v>18</v>
                </pt>
                <pt idx="162">
                  <v>18</v>
                </pt>
                <pt idx="163">
                  <v>18</v>
                </pt>
                <pt idx="164">
                  <v>18</v>
                </pt>
                <pt idx="165">
                  <v>18</v>
                </pt>
                <pt idx="166">
                  <v>18</v>
                </pt>
                <pt idx="167">
                  <v>18</v>
                </pt>
                <pt idx="168">
                  <v>18</v>
                </pt>
                <pt idx="169">
                  <v>18</v>
                </pt>
                <pt idx="170">
                  <v>18</v>
                </pt>
                <pt idx="171">
                  <v>18</v>
                </pt>
                <pt idx="172">
                  <v>18</v>
                </pt>
                <pt idx="173">
                  <v>18</v>
                </pt>
                <pt idx="174">
                  <v>18</v>
                </pt>
                <pt idx="175">
                  <v>18</v>
                </pt>
                <pt idx="176">
                  <v>18</v>
                </pt>
                <pt idx="177">
                  <v>18</v>
                </pt>
                <pt idx="178">
                  <v>18</v>
                </pt>
                <pt idx="179">
                  <v>18</v>
                </pt>
                <pt idx="180">
                  <v>18</v>
                </pt>
              </numCache>
            </numRef>
          </val>
          <smooth val="0"/>
        </ser>
        <ser>
          <idx val="1"/>
          <order val="1"/>
          <tx>
            <strRef>
              <f>Robustesse!$D$1</f>
              <strCache>
                <ptCount val="1"/>
                <pt idx="0">
                  <v>T1</v>
                </pt>
              </strCache>
            </strRef>
          </tx>
          <spPr>
            <a:ln w="28575" cap="rnd">
              <a:solidFill>
                <a:schemeClr val="accent3"/>
              </a:solidFill>
              <a:prstDash val="solid"/>
              <a:round/>
            </a:ln>
          </spPr>
          <marker>
            <symbol val="none"/>
            <spPr>
              <a:ln>
                <a:prstDash val="solid"/>
              </a:ln>
            </spPr>
          </marker>
          <cat>
            <numRef>
              <f>Robustesse!$A$2:$A$182</f>
              <numCache>
                <formatCode>0.00</formatCode>
                <ptCount val="181"/>
                <pt idx="0">
                  <v>0</v>
                </pt>
                <pt idx="1">
                  <v>5</v>
                </pt>
                <pt idx="2">
                  <v>10</v>
                </pt>
                <pt idx="3">
                  <v>15</v>
                </pt>
                <pt idx="4">
                  <v>20</v>
                </pt>
                <pt idx="5">
                  <v>25</v>
                </pt>
                <pt idx="6">
                  <v>30</v>
                </pt>
                <pt idx="7">
                  <v>35</v>
                </pt>
                <pt idx="8">
                  <v>40</v>
                </pt>
                <pt idx="9">
                  <v>45</v>
                </pt>
                <pt idx="10">
                  <v>50</v>
                </pt>
                <pt idx="11">
                  <v>55</v>
                </pt>
                <pt idx="12">
                  <v>60</v>
                </pt>
                <pt idx="13">
                  <v>65</v>
                </pt>
                <pt idx="14">
                  <v>70</v>
                </pt>
                <pt idx="15">
                  <v>75</v>
                </pt>
                <pt idx="16">
                  <v>80</v>
                </pt>
                <pt idx="17">
                  <v>85</v>
                </pt>
                <pt idx="18">
                  <v>90</v>
                </pt>
                <pt idx="19">
                  <v>95</v>
                </pt>
                <pt idx="20">
                  <v>100</v>
                </pt>
                <pt idx="21">
                  <v>105</v>
                </pt>
                <pt idx="22">
                  <v>110</v>
                </pt>
                <pt idx="23">
                  <v>115</v>
                </pt>
                <pt idx="24">
                  <v>120</v>
                </pt>
                <pt idx="25">
                  <v>125</v>
                </pt>
                <pt idx="26">
                  <v>130</v>
                </pt>
                <pt idx="27">
                  <v>135</v>
                </pt>
                <pt idx="28">
                  <v>140</v>
                </pt>
                <pt idx="29">
                  <v>145</v>
                </pt>
                <pt idx="30">
                  <v>150</v>
                </pt>
                <pt idx="31">
                  <v>155</v>
                </pt>
                <pt idx="32">
                  <v>160</v>
                </pt>
                <pt idx="33">
                  <v>165</v>
                </pt>
                <pt idx="34">
                  <v>170</v>
                </pt>
                <pt idx="35">
                  <v>175</v>
                </pt>
                <pt idx="36">
                  <v>180</v>
                </pt>
                <pt idx="37">
                  <v>185</v>
                </pt>
                <pt idx="38">
                  <v>190</v>
                </pt>
                <pt idx="39">
                  <v>195</v>
                </pt>
                <pt idx="40">
                  <v>200</v>
                </pt>
                <pt idx="41">
                  <v>205</v>
                </pt>
                <pt idx="42">
                  <v>210</v>
                </pt>
                <pt idx="43">
                  <v>215</v>
                </pt>
                <pt idx="44">
                  <v>220</v>
                </pt>
                <pt idx="45">
                  <v>225</v>
                </pt>
                <pt idx="46">
                  <v>230</v>
                </pt>
                <pt idx="47">
                  <v>235</v>
                </pt>
                <pt idx="48">
                  <v>240</v>
                </pt>
                <pt idx="49">
                  <v>245</v>
                </pt>
                <pt idx="50">
                  <v>250</v>
                </pt>
                <pt idx="51">
                  <v>255</v>
                </pt>
                <pt idx="52">
                  <v>260</v>
                </pt>
                <pt idx="53">
                  <v>265</v>
                </pt>
                <pt idx="54">
                  <v>270</v>
                </pt>
                <pt idx="55">
                  <v>275</v>
                </pt>
                <pt idx="56">
                  <v>280</v>
                </pt>
                <pt idx="57">
                  <v>285</v>
                </pt>
                <pt idx="58">
                  <v>290</v>
                </pt>
                <pt idx="59">
                  <v>295</v>
                </pt>
                <pt idx="60">
                  <v>300</v>
                </pt>
                <pt idx="61">
                  <v>305</v>
                </pt>
                <pt idx="62">
                  <v>310</v>
                </pt>
                <pt idx="63">
                  <v>315</v>
                </pt>
                <pt idx="64">
                  <v>320</v>
                </pt>
                <pt idx="65">
                  <v>325</v>
                </pt>
                <pt idx="66">
                  <v>330</v>
                </pt>
                <pt idx="67">
                  <v>335</v>
                </pt>
                <pt idx="68">
                  <v>340</v>
                </pt>
                <pt idx="69">
                  <v>345</v>
                </pt>
                <pt idx="70">
                  <v>350</v>
                </pt>
                <pt idx="71">
                  <v>355</v>
                </pt>
                <pt idx="72">
                  <v>360</v>
                </pt>
                <pt idx="73">
                  <v>365</v>
                </pt>
                <pt idx="74">
                  <v>370</v>
                </pt>
                <pt idx="75">
                  <v>375</v>
                </pt>
                <pt idx="76">
                  <v>380</v>
                </pt>
                <pt idx="77">
                  <v>385</v>
                </pt>
                <pt idx="78">
                  <v>390</v>
                </pt>
                <pt idx="79">
                  <v>395</v>
                </pt>
                <pt idx="80">
                  <v>400</v>
                </pt>
                <pt idx="81">
                  <v>405</v>
                </pt>
                <pt idx="82">
                  <v>410</v>
                </pt>
                <pt idx="83">
                  <v>415</v>
                </pt>
                <pt idx="84">
                  <v>420</v>
                </pt>
                <pt idx="85">
                  <v>425</v>
                </pt>
                <pt idx="86">
                  <v>430</v>
                </pt>
                <pt idx="87">
                  <v>435</v>
                </pt>
                <pt idx="88">
                  <v>440</v>
                </pt>
                <pt idx="89">
                  <v>445</v>
                </pt>
                <pt idx="90">
                  <v>450</v>
                </pt>
                <pt idx="91">
                  <v>455</v>
                </pt>
                <pt idx="92">
                  <v>460</v>
                </pt>
                <pt idx="93">
                  <v>465</v>
                </pt>
                <pt idx="94">
                  <v>470</v>
                </pt>
                <pt idx="95">
                  <v>475</v>
                </pt>
                <pt idx="96">
                  <v>480</v>
                </pt>
                <pt idx="97">
                  <v>485</v>
                </pt>
                <pt idx="98">
                  <v>490</v>
                </pt>
                <pt idx="99">
                  <v>495</v>
                </pt>
                <pt idx="100">
                  <v>500</v>
                </pt>
                <pt idx="101">
                  <v>505</v>
                </pt>
                <pt idx="102">
                  <v>510</v>
                </pt>
                <pt idx="103">
                  <v>515</v>
                </pt>
                <pt idx="104">
                  <v>520</v>
                </pt>
                <pt idx="105">
                  <v>525</v>
                </pt>
                <pt idx="106">
                  <v>530</v>
                </pt>
                <pt idx="107">
                  <v>535</v>
                </pt>
                <pt idx="108">
                  <v>540</v>
                </pt>
                <pt idx="109">
                  <v>545</v>
                </pt>
                <pt idx="110">
                  <v>550</v>
                </pt>
                <pt idx="111">
                  <v>555</v>
                </pt>
                <pt idx="112">
                  <v>560</v>
                </pt>
                <pt idx="113">
                  <v>565</v>
                </pt>
                <pt idx="114">
                  <v>570</v>
                </pt>
                <pt idx="115">
                  <v>575</v>
                </pt>
                <pt idx="116">
                  <v>580</v>
                </pt>
                <pt idx="117">
                  <v>585</v>
                </pt>
                <pt idx="118">
                  <v>590</v>
                </pt>
                <pt idx="119">
                  <v>595</v>
                </pt>
                <pt idx="120">
                  <v>600</v>
                </pt>
                <pt idx="121">
                  <v>605</v>
                </pt>
                <pt idx="122">
                  <v>610</v>
                </pt>
                <pt idx="123">
                  <v>615</v>
                </pt>
                <pt idx="124">
                  <v>620</v>
                </pt>
                <pt idx="125">
                  <v>625</v>
                </pt>
                <pt idx="126">
                  <v>630</v>
                </pt>
                <pt idx="127">
                  <v>635</v>
                </pt>
                <pt idx="128">
                  <v>640</v>
                </pt>
                <pt idx="129">
                  <v>645</v>
                </pt>
                <pt idx="130">
                  <v>650</v>
                </pt>
                <pt idx="131">
                  <v>655</v>
                </pt>
                <pt idx="132">
                  <v>660</v>
                </pt>
                <pt idx="133">
                  <v>665</v>
                </pt>
                <pt idx="134">
                  <v>670</v>
                </pt>
                <pt idx="135">
                  <v>675</v>
                </pt>
                <pt idx="136">
                  <v>680</v>
                </pt>
                <pt idx="137">
                  <v>685</v>
                </pt>
                <pt idx="138">
                  <v>690</v>
                </pt>
                <pt idx="139">
                  <v>695</v>
                </pt>
                <pt idx="140">
                  <v>700</v>
                </pt>
                <pt idx="141">
                  <v>705</v>
                </pt>
                <pt idx="142">
                  <v>710</v>
                </pt>
                <pt idx="143">
                  <v>715</v>
                </pt>
                <pt idx="144">
                  <v>720</v>
                </pt>
                <pt idx="145">
                  <v>725</v>
                </pt>
                <pt idx="146">
                  <v>730</v>
                </pt>
                <pt idx="147">
                  <v>735</v>
                </pt>
                <pt idx="148">
                  <v>740</v>
                </pt>
                <pt idx="149">
                  <v>745</v>
                </pt>
                <pt idx="150">
                  <v>750</v>
                </pt>
                <pt idx="151">
                  <v>755</v>
                </pt>
                <pt idx="152">
                  <v>760</v>
                </pt>
                <pt idx="153">
                  <v>765</v>
                </pt>
                <pt idx="154">
                  <v>770</v>
                </pt>
                <pt idx="155">
                  <v>775</v>
                </pt>
                <pt idx="156">
                  <v>780</v>
                </pt>
                <pt idx="157">
                  <v>785</v>
                </pt>
                <pt idx="158">
                  <v>790</v>
                </pt>
                <pt idx="159">
                  <v>795</v>
                </pt>
                <pt idx="160">
                  <v>800</v>
                </pt>
                <pt idx="161">
                  <v>805</v>
                </pt>
                <pt idx="162">
                  <v>810</v>
                </pt>
                <pt idx="163">
                  <v>815</v>
                </pt>
                <pt idx="164">
                  <v>820</v>
                </pt>
                <pt idx="165">
                  <v>825</v>
                </pt>
                <pt idx="166">
                  <v>830</v>
                </pt>
                <pt idx="167">
                  <v>835</v>
                </pt>
                <pt idx="168">
                  <v>840</v>
                </pt>
                <pt idx="169">
                  <v>845</v>
                </pt>
                <pt idx="170">
                  <v>850</v>
                </pt>
                <pt idx="171">
                  <v>855</v>
                </pt>
                <pt idx="172">
                  <v>860</v>
                </pt>
                <pt idx="173">
                  <v>865</v>
                </pt>
                <pt idx="174">
                  <v>870</v>
                </pt>
                <pt idx="175">
                  <v>875</v>
                </pt>
                <pt idx="176">
                  <v>880</v>
                </pt>
                <pt idx="177">
                  <v>885</v>
                </pt>
                <pt idx="178">
                  <v>890</v>
                </pt>
                <pt idx="179">
                  <v>895</v>
                </pt>
                <pt idx="180">
                  <v>900</v>
                </pt>
              </numCache>
            </numRef>
          </cat>
          <val>
            <numRef>
              <f>Robustesse!$D$2:$D$182</f>
              <numCache>
                <formatCode>0.00</formatCode>
                <ptCount val="181"/>
                <pt idx="0">
                  <v>12.8729</v>
                </pt>
                <pt idx="1">
                  <v>12.7166</v>
                </pt>
                <pt idx="2">
                  <v>12.7166</v>
                </pt>
                <pt idx="3">
                  <v>12.6382</v>
                </pt>
                <pt idx="4">
                  <v>12.6382</v>
                </pt>
                <pt idx="5">
                  <v>12.5594</v>
                </pt>
                <pt idx="6">
                  <v>12.4805</v>
                </pt>
                <pt idx="7">
                  <v>12.6382</v>
                </pt>
                <pt idx="8">
                  <v>12.5594</v>
                </pt>
                <pt idx="9">
                  <v>12.5594</v>
                </pt>
                <pt idx="10">
                  <v>12.5594</v>
                </pt>
                <pt idx="11">
                  <v>12.6382</v>
                </pt>
                <pt idx="12">
                  <v>12.8729</v>
                </pt>
                <pt idx="13">
                  <v>13.1056</v>
                </pt>
                <pt idx="14">
                  <v>13.3364</v>
                </pt>
                <pt idx="15">
                  <v>13.1056</v>
                </pt>
                <pt idx="16">
                  <v>13.0283</v>
                </pt>
                <pt idx="17">
                  <v>12.8729</v>
                </pt>
                <pt idx="18">
                  <v>12.9507</v>
                </pt>
                <pt idx="19">
                  <v>12.7949</v>
                </pt>
                <pt idx="20">
                  <v>12.9507</v>
                </pt>
                <pt idx="21">
                  <v>12.7949</v>
                </pt>
                <pt idx="22">
                  <v>12.7949</v>
                </pt>
                <pt idx="23">
                  <v>12.7949</v>
                </pt>
                <pt idx="24">
                  <v>12.9507</v>
                </pt>
                <pt idx="25">
                  <v>12.7949</v>
                </pt>
                <pt idx="26">
                  <v>12.8729</v>
                </pt>
                <pt idx="27">
                  <v>12.9507</v>
                </pt>
                <pt idx="28">
                  <v>13.1056</v>
                </pt>
                <pt idx="29">
                  <v>13.3364</v>
                </pt>
                <pt idx="30">
                  <v>13.5653</v>
                </pt>
                <pt idx="31">
                  <v>13.5653</v>
                </pt>
                <pt idx="32">
                  <v>13.4892</v>
                </pt>
                <pt idx="33">
                  <v>13.5653</v>
                </pt>
                <pt idx="34">
                  <v>13.5653</v>
                </pt>
                <pt idx="35">
                  <v>13.6412</v>
                </pt>
                <pt idx="36">
                  <v>13.7169</v>
                </pt>
                <pt idx="37">
                  <v>13.7169</v>
                </pt>
                <pt idx="38">
                  <v>13.6412</v>
                </pt>
                <pt idx="39">
                  <v>13.7169</v>
                </pt>
                <pt idx="40">
                  <v>13.7169</v>
                </pt>
                <pt idx="41">
                  <v>13.7169</v>
                </pt>
                <pt idx="42">
                  <v>13.6412</v>
                </pt>
                <pt idx="43">
                  <v>13.6412</v>
                </pt>
                <pt idx="44">
                  <v>13.4892</v>
                </pt>
                <pt idx="45">
                  <v>13.5653</v>
                </pt>
                <pt idx="46">
                  <v>13.4892</v>
                </pt>
                <pt idx="47">
                  <v>13.6412</v>
                </pt>
                <pt idx="48">
                  <v>13.7169</v>
                </pt>
                <pt idx="49">
                  <v>13.7169</v>
                </pt>
                <pt idx="50">
                  <v>13.6412</v>
                </pt>
                <pt idx="51">
                  <v>13.6412</v>
                </pt>
                <pt idx="52">
                  <v>13.4892</v>
                </pt>
                <pt idx="53">
                  <v>13.4129</v>
                </pt>
                <pt idx="54">
                  <v>13.3364</v>
                </pt>
                <pt idx="55">
                  <v>13.3364</v>
                </pt>
                <pt idx="56">
                  <v>13.4129</v>
                </pt>
                <pt idx="57">
                  <v>13.3364</v>
                </pt>
                <pt idx="58">
                  <v>13.1056</v>
                </pt>
                <pt idx="59">
                  <v>13.2597</v>
                </pt>
                <pt idx="60">
                  <v>13.3364</v>
                </pt>
                <pt idx="61">
                  <v>13.4129</v>
                </pt>
                <pt idx="62">
                  <v>13.1828</v>
                </pt>
                <pt idx="63">
                  <v>13.3364</v>
                </pt>
                <pt idx="64">
                  <v>13.4129</v>
                </pt>
                <pt idx="65">
                  <v>13.2597</v>
                </pt>
                <pt idx="66">
                  <v>13.2597</v>
                </pt>
                <pt idx="67">
                  <v>13.1828</v>
                </pt>
                <pt idx="68">
                  <v>13.1056</v>
                </pt>
                <pt idx="69">
                  <v>13.2597</v>
                </pt>
                <pt idx="70">
                  <v>13.2597</v>
                </pt>
                <pt idx="71">
                  <v>13.3364</v>
                </pt>
                <pt idx="72">
                  <v>13.1828</v>
                </pt>
                <pt idx="73">
                  <v>13.2597</v>
                </pt>
                <pt idx="74">
                  <v>13.3364</v>
                </pt>
                <pt idx="75">
                  <v>13.3364</v>
                </pt>
                <pt idx="76">
                  <v>13.1828</v>
                </pt>
                <pt idx="77">
                  <v>13.2597</v>
                </pt>
                <pt idx="78">
                  <v>13.4129</v>
                </pt>
                <pt idx="79">
                  <v>13.4892</v>
                </pt>
                <pt idx="80">
                  <v>13.3364</v>
                </pt>
                <pt idx="81">
                  <v>13.1828</v>
                </pt>
                <pt idx="82">
                  <v>13.0283</v>
                </pt>
                <pt idx="83">
                  <v>13.1056</v>
                </pt>
                <pt idx="84">
                  <v>13.4129</v>
                </pt>
                <pt idx="85">
                  <v>13.2597</v>
                </pt>
                <pt idx="86">
                  <v>13.3364</v>
                </pt>
                <pt idx="87">
                  <v>13.1056</v>
                </pt>
                <pt idx="88">
                  <v>13.0283</v>
                </pt>
                <pt idx="89">
                  <v>12.7166</v>
                </pt>
                <pt idx="90">
                  <v>12.5594</v>
                </pt>
                <pt idx="91">
                  <v>12.4805</v>
                </pt>
                <pt idx="92">
                  <v>12.2424</v>
                </pt>
                <pt idx="93">
                  <v>12.0022</v>
                </pt>
                <pt idx="94">
                  <v>11.8409</v>
                </pt>
                <pt idx="95">
                  <v>11.597</v>
                </pt>
                <pt idx="96">
                  <v>11.6785</v>
                </pt>
                <pt idx="97">
                  <v>11.5152</v>
                </pt>
                <pt idx="98">
                  <v>11.4332</v>
                </pt>
                <pt idx="99">
                  <v>11.2684</v>
                </pt>
                <pt idx="100">
                  <v>11.351</v>
                </pt>
                <pt idx="101">
                  <v>11.351</v>
                </pt>
                <pt idx="102">
                  <v>11.1856</v>
                </pt>
                <pt idx="103">
                  <v>11.0193</v>
                </pt>
                <pt idx="104">
                  <v>10.9358</v>
                </pt>
                <pt idx="105">
                  <v>11.1026</v>
                </pt>
                <pt idx="106">
                  <v>10.9358</v>
                </pt>
                <pt idx="107">
                  <v>10.9358</v>
                </pt>
                <pt idx="108">
                  <v>11.0193</v>
                </pt>
                <pt idx="109">
                  <v>10.852</v>
                </pt>
                <pt idx="110">
                  <v>10.7679</v>
                </pt>
                <pt idx="111">
                  <v>10.7679</v>
                </pt>
                <pt idx="112">
                  <v>11.0193</v>
                </pt>
                <pt idx="113">
                  <v>10.852</v>
                </pt>
                <pt idx="114">
                  <v>10.7679</v>
                </pt>
                <pt idx="115">
                  <v>10.7679</v>
                </pt>
                <pt idx="116">
                  <v>10.7679</v>
                </pt>
                <pt idx="117">
                  <v>10.7679</v>
                </pt>
                <pt idx="118">
                  <v>10.7679</v>
                </pt>
                <pt idx="119">
                  <v>10.7679</v>
                </pt>
                <pt idx="120">
                  <v>10.7679</v>
                </pt>
                <pt idx="121">
                  <v>10.7679</v>
                </pt>
                <pt idx="122">
                  <v>10.7679</v>
                </pt>
                <pt idx="123">
                  <v>10.7679</v>
                </pt>
                <pt idx="124">
                  <v>10.7679</v>
                </pt>
                <pt idx="125">
                  <v>10.7679</v>
                </pt>
                <pt idx="126">
                  <v>10.7679</v>
                </pt>
                <pt idx="127">
                  <v>10.852</v>
                </pt>
                <pt idx="128">
                  <v>10.852</v>
                </pt>
                <pt idx="129">
                  <v>10.7679</v>
                </pt>
                <pt idx="130">
                  <v>10.7679</v>
                </pt>
                <pt idx="131">
                  <v>10.852</v>
                </pt>
                <pt idx="132">
                  <v>10.7679</v>
                </pt>
                <pt idx="133">
                  <v>10.7679</v>
                </pt>
                <pt idx="134">
                  <v>10.9358</v>
                </pt>
                <pt idx="135">
                  <v>10.852</v>
                </pt>
                <pt idx="136">
                  <v>10.9358</v>
                </pt>
                <pt idx="137">
                  <v>10.7679</v>
                </pt>
                <pt idx="138">
                  <v>10.9358</v>
                </pt>
                <pt idx="139">
                  <v>11.1856</v>
                </pt>
                <pt idx="140">
                  <v>10.9358</v>
                </pt>
                <pt idx="141">
                  <v>11.1026</v>
                </pt>
                <pt idx="142">
                  <v>11.0193</v>
                </pt>
                <pt idx="143">
                  <v>11.1856</v>
                </pt>
                <pt idx="144">
                  <v>11.351</v>
                </pt>
                <pt idx="145">
                  <v>11.4332</v>
                </pt>
                <pt idx="146">
                  <v>11.351</v>
                </pt>
                <pt idx="147">
                  <v>11.2684</v>
                </pt>
                <pt idx="148">
                  <v>11.4332</v>
                </pt>
                <pt idx="149">
                  <v>11.2684</v>
                </pt>
                <pt idx="150">
                  <v>11.351</v>
                </pt>
                <pt idx="151">
                  <v>11.5152</v>
                </pt>
                <pt idx="152">
                  <v>11.597</v>
                </pt>
                <pt idx="153">
                  <v>11.6785</v>
                </pt>
                <pt idx="154">
                  <v>11.597</v>
                </pt>
                <pt idx="155">
                  <v>12.0022</v>
                </pt>
                <pt idx="156">
                  <v>11.9216</v>
                </pt>
                <pt idx="157">
                  <v>12.0022</v>
                </pt>
                <pt idx="158">
                  <v>12.0022</v>
                </pt>
                <pt idx="159">
                  <v>11.9216</v>
                </pt>
                <pt idx="160">
                  <v>11.9216</v>
                </pt>
                <pt idx="161">
                  <v>11.7598</v>
                </pt>
                <pt idx="162">
                  <v>11.9216</v>
                </pt>
                <pt idx="163">
                  <v>11.8409</v>
                </pt>
                <pt idx="164">
                  <v>11.9216</v>
                </pt>
                <pt idx="165">
                  <v>11.9216</v>
                </pt>
                <pt idx="166">
                  <v>12.0825</v>
                </pt>
                <pt idx="167">
                  <v>12.0022</v>
                </pt>
                <pt idx="168">
                  <v>12.0022</v>
                </pt>
                <pt idx="169">
                  <v>11.7598</v>
                </pt>
                <pt idx="170">
                  <v>12.0022</v>
                </pt>
                <pt idx="171">
                  <v>11.8409</v>
                </pt>
                <pt idx="172">
                  <v>11.6785</v>
                </pt>
                <pt idx="173">
                  <v>12.0022</v>
                </pt>
                <pt idx="174">
                  <v>11.9216</v>
                </pt>
                <pt idx="175">
                  <v>12.0825</v>
                </pt>
                <pt idx="176">
                  <v>12.1626</v>
                </pt>
                <pt idx="177">
                  <v>12.0825</v>
                </pt>
                <pt idx="178">
                  <v>12.0825</v>
                </pt>
                <pt idx="179">
                  <v>12.0825</v>
                </pt>
                <pt idx="180">
                  <v>12.0825</v>
                </pt>
              </numCache>
            </numRef>
          </val>
          <smooth val="0"/>
        </ser>
        <ser>
          <idx val="2"/>
          <order val="2"/>
          <tx>
            <strRef>
              <f>Robustesse!$E$1</f>
              <strCache>
                <ptCount val="1"/>
                <pt idx="0">
                  <v>T2</v>
                </pt>
              </strCache>
            </strRef>
          </tx>
          <spPr>
            <a:ln w="28575" cap="rnd">
              <a:solidFill>
                <a:schemeClr val="accent4"/>
              </a:solidFill>
              <a:prstDash val="solid"/>
              <a:round/>
            </a:ln>
          </spPr>
          <marker>
            <symbol val="none"/>
            <spPr>
              <a:ln>
                <a:prstDash val="solid"/>
              </a:ln>
            </spPr>
          </marker>
          <cat>
            <numRef>
              <f>Robustesse!$A$2:$A$182</f>
              <numCache>
                <formatCode>0.00</formatCode>
                <ptCount val="181"/>
                <pt idx="0">
                  <v>0</v>
                </pt>
                <pt idx="1">
                  <v>5</v>
                </pt>
                <pt idx="2">
                  <v>10</v>
                </pt>
                <pt idx="3">
                  <v>15</v>
                </pt>
                <pt idx="4">
                  <v>20</v>
                </pt>
                <pt idx="5">
                  <v>25</v>
                </pt>
                <pt idx="6">
                  <v>30</v>
                </pt>
                <pt idx="7">
                  <v>35</v>
                </pt>
                <pt idx="8">
                  <v>40</v>
                </pt>
                <pt idx="9">
                  <v>45</v>
                </pt>
                <pt idx="10">
                  <v>50</v>
                </pt>
                <pt idx="11">
                  <v>55</v>
                </pt>
                <pt idx="12">
                  <v>60</v>
                </pt>
                <pt idx="13">
                  <v>65</v>
                </pt>
                <pt idx="14">
                  <v>70</v>
                </pt>
                <pt idx="15">
                  <v>75</v>
                </pt>
                <pt idx="16">
                  <v>80</v>
                </pt>
                <pt idx="17">
                  <v>85</v>
                </pt>
                <pt idx="18">
                  <v>90</v>
                </pt>
                <pt idx="19">
                  <v>95</v>
                </pt>
                <pt idx="20">
                  <v>100</v>
                </pt>
                <pt idx="21">
                  <v>105</v>
                </pt>
                <pt idx="22">
                  <v>110</v>
                </pt>
                <pt idx="23">
                  <v>115</v>
                </pt>
                <pt idx="24">
                  <v>120</v>
                </pt>
                <pt idx="25">
                  <v>125</v>
                </pt>
                <pt idx="26">
                  <v>130</v>
                </pt>
                <pt idx="27">
                  <v>135</v>
                </pt>
                <pt idx="28">
                  <v>140</v>
                </pt>
                <pt idx="29">
                  <v>145</v>
                </pt>
                <pt idx="30">
                  <v>150</v>
                </pt>
                <pt idx="31">
                  <v>155</v>
                </pt>
                <pt idx="32">
                  <v>160</v>
                </pt>
                <pt idx="33">
                  <v>165</v>
                </pt>
                <pt idx="34">
                  <v>170</v>
                </pt>
                <pt idx="35">
                  <v>175</v>
                </pt>
                <pt idx="36">
                  <v>180</v>
                </pt>
                <pt idx="37">
                  <v>185</v>
                </pt>
                <pt idx="38">
                  <v>190</v>
                </pt>
                <pt idx="39">
                  <v>195</v>
                </pt>
                <pt idx="40">
                  <v>200</v>
                </pt>
                <pt idx="41">
                  <v>205</v>
                </pt>
                <pt idx="42">
                  <v>210</v>
                </pt>
                <pt idx="43">
                  <v>215</v>
                </pt>
                <pt idx="44">
                  <v>220</v>
                </pt>
                <pt idx="45">
                  <v>225</v>
                </pt>
                <pt idx="46">
                  <v>230</v>
                </pt>
                <pt idx="47">
                  <v>235</v>
                </pt>
                <pt idx="48">
                  <v>240</v>
                </pt>
                <pt idx="49">
                  <v>245</v>
                </pt>
                <pt idx="50">
                  <v>250</v>
                </pt>
                <pt idx="51">
                  <v>255</v>
                </pt>
                <pt idx="52">
                  <v>260</v>
                </pt>
                <pt idx="53">
                  <v>265</v>
                </pt>
                <pt idx="54">
                  <v>270</v>
                </pt>
                <pt idx="55">
                  <v>275</v>
                </pt>
                <pt idx="56">
                  <v>280</v>
                </pt>
                <pt idx="57">
                  <v>285</v>
                </pt>
                <pt idx="58">
                  <v>290</v>
                </pt>
                <pt idx="59">
                  <v>295</v>
                </pt>
                <pt idx="60">
                  <v>300</v>
                </pt>
                <pt idx="61">
                  <v>305</v>
                </pt>
                <pt idx="62">
                  <v>310</v>
                </pt>
                <pt idx="63">
                  <v>315</v>
                </pt>
                <pt idx="64">
                  <v>320</v>
                </pt>
                <pt idx="65">
                  <v>325</v>
                </pt>
                <pt idx="66">
                  <v>330</v>
                </pt>
                <pt idx="67">
                  <v>335</v>
                </pt>
                <pt idx="68">
                  <v>340</v>
                </pt>
                <pt idx="69">
                  <v>345</v>
                </pt>
                <pt idx="70">
                  <v>350</v>
                </pt>
                <pt idx="71">
                  <v>355</v>
                </pt>
                <pt idx="72">
                  <v>360</v>
                </pt>
                <pt idx="73">
                  <v>365</v>
                </pt>
                <pt idx="74">
                  <v>370</v>
                </pt>
                <pt idx="75">
                  <v>375</v>
                </pt>
                <pt idx="76">
                  <v>380</v>
                </pt>
                <pt idx="77">
                  <v>385</v>
                </pt>
                <pt idx="78">
                  <v>390</v>
                </pt>
                <pt idx="79">
                  <v>395</v>
                </pt>
                <pt idx="80">
                  <v>400</v>
                </pt>
                <pt idx="81">
                  <v>405</v>
                </pt>
                <pt idx="82">
                  <v>410</v>
                </pt>
                <pt idx="83">
                  <v>415</v>
                </pt>
                <pt idx="84">
                  <v>420</v>
                </pt>
                <pt idx="85">
                  <v>425</v>
                </pt>
                <pt idx="86">
                  <v>430</v>
                </pt>
                <pt idx="87">
                  <v>435</v>
                </pt>
                <pt idx="88">
                  <v>440</v>
                </pt>
                <pt idx="89">
                  <v>445</v>
                </pt>
                <pt idx="90">
                  <v>450</v>
                </pt>
                <pt idx="91">
                  <v>455</v>
                </pt>
                <pt idx="92">
                  <v>460</v>
                </pt>
                <pt idx="93">
                  <v>465</v>
                </pt>
                <pt idx="94">
                  <v>470</v>
                </pt>
                <pt idx="95">
                  <v>475</v>
                </pt>
                <pt idx="96">
                  <v>480</v>
                </pt>
                <pt idx="97">
                  <v>485</v>
                </pt>
                <pt idx="98">
                  <v>490</v>
                </pt>
                <pt idx="99">
                  <v>495</v>
                </pt>
                <pt idx="100">
                  <v>500</v>
                </pt>
                <pt idx="101">
                  <v>505</v>
                </pt>
                <pt idx="102">
                  <v>510</v>
                </pt>
                <pt idx="103">
                  <v>515</v>
                </pt>
                <pt idx="104">
                  <v>520</v>
                </pt>
                <pt idx="105">
                  <v>525</v>
                </pt>
                <pt idx="106">
                  <v>530</v>
                </pt>
                <pt idx="107">
                  <v>535</v>
                </pt>
                <pt idx="108">
                  <v>540</v>
                </pt>
                <pt idx="109">
                  <v>545</v>
                </pt>
                <pt idx="110">
                  <v>550</v>
                </pt>
                <pt idx="111">
                  <v>555</v>
                </pt>
                <pt idx="112">
                  <v>560</v>
                </pt>
                <pt idx="113">
                  <v>565</v>
                </pt>
                <pt idx="114">
                  <v>570</v>
                </pt>
                <pt idx="115">
                  <v>575</v>
                </pt>
                <pt idx="116">
                  <v>580</v>
                </pt>
                <pt idx="117">
                  <v>585</v>
                </pt>
                <pt idx="118">
                  <v>590</v>
                </pt>
                <pt idx="119">
                  <v>595</v>
                </pt>
                <pt idx="120">
                  <v>600</v>
                </pt>
                <pt idx="121">
                  <v>605</v>
                </pt>
                <pt idx="122">
                  <v>610</v>
                </pt>
                <pt idx="123">
                  <v>615</v>
                </pt>
                <pt idx="124">
                  <v>620</v>
                </pt>
                <pt idx="125">
                  <v>625</v>
                </pt>
                <pt idx="126">
                  <v>630</v>
                </pt>
                <pt idx="127">
                  <v>635</v>
                </pt>
                <pt idx="128">
                  <v>640</v>
                </pt>
                <pt idx="129">
                  <v>645</v>
                </pt>
                <pt idx="130">
                  <v>650</v>
                </pt>
                <pt idx="131">
                  <v>655</v>
                </pt>
                <pt idx="132">
                  <v>660</v>
                </pt>
                <pt idx="133">
                  <v>665</v>
                </pt>
                <pt idx="134">
                  <v>670</v>
                </pt>
                <pt idx="135">
                  <v>675</v>
                </pt>
                <pt idx="136">
                  <v>680</v>
                </pt>
                <pt idx="137">
                  <v>685</v>
                </pt>
                <pt idx="138">
                  <v>690</v>
                </pt>
                <pt idx="139">
                  <v>695</v>
                </pt>
                <pt idx="140">
                  <v>700</v>
                </pt>
                <pt idx="141">
                  <v>705</v>
                </pt>
                <pt idx="142">
                  <v>710</v>
                </pt>
                <pt idx="143">
                  <v>715</v>
                </pt>
                <pt idx="144">
                  <v>720</v>
                </pt>
                <pt idx="145">
                  <v>725</v>
                </pt>
                <pt idx="146">
                  <v>730</v>
                </pt>
                <pt idx="147">
                  <v>735</v>
                </pt>
                <pt idx="148">
                  <v>740</v>
                </pt>
                <pt idx="149">
                  <v>745</v>
                </pt>
                <pt idx="150">
                  <v>750</v>
                </pt>
                <pt idx="151">
                  <v>755</v>
                </pt>
                <pt idx="152">
                  <v>760</v>
                </pt>
                <pt idx="153">
                  <v>765</v>
                </pt>
                <pt idx="154">
                  <v>770</v>
                </pt>
                <pt idx="155">
                  <v>775</v>
                </pt>
                <pt idx="156">
                  <v>780</v>
                </pt>
                <pt idx="157">
                  <v>785</v>
                </pt>
                <pt idx="158">
                  <v>790</v>
                </pt>
                <pt idx="159">
                  <v>795</v>
                </pt>
                <pt idx="160">
                  <v>800</v>
                </pt>
                <pt idx="161">
                  <v>805</v>
                </pt>
                <pt idx="162">
                  <v>810</v>
                </pt>
                <pt idx="163">
                  <v>815</v>
                </pt>
                <pt idx="164">
                  <v>820</v>
                </pt>
                <pt idx="165">
                  <v>825</v>
                </pt>
                <pt idx="166">
                  <v>830</v>
                </pt>
                <pt idx="167">
                  <v>835</v>
                </pt>
                <pt idx="168">
                  <v>840</v>
                </pt>
                <pt idx="169">
                  <v>845</v>
                </pt>
                <pt idx="170">
                  <v>850</v>
                </pt>
                <pt idx="171">
                  <v>855</v>
                </pt>
                <pt idx="172">
                  <v>860</v>
                </pt>
                <pt idx="173">
                  <v>865</v>
                </pt>
                <pt idx="174">
                  <v>870</v>
                </pt>
                <pt idx="175">
                  <v>875</v>
                </pt>
                <pt idx="176">
                  <v>880</v>
                </pt>
                <pt idx="177">
                  <v>885</v>
                </pt>
                <pt idx="178">
                  <v>890</v>
                </pt>
                <pt idx="179">
                  <v>895</v>
                </pt>
                <pt idx="180">
                  <v>900</v>
                </pt>
              </numCache>
            </numRef>
          </cat>
          <val>
            <numRef>
              <f>Robustesse!$E$2:$E$182</f>
              <numCache>
                <formatCode>0.00</formatCode>
                <ptCount val="181"/>
                <pt idx="0">
                  <v>16.3156</v>
                </pt>
                <pt idx="1">
                  <v>16.3156</v>
                </pt>
                <pt idx="2">
                  <v>16.2465</v>
                </pt>
                <pt idx="3">
                  <v>16.2465</v>
                </pt>
                <pt idx="4">
                  <v>16.2465</v>
                </pt>
                <pt idx="5">
                  <v>16.3845</v>
                </pt>
                <pt idx="6">
                  <v>16.3156</v>
                </pt>
                <pt idx="7">
                  <v>16.2465</v>
                </pt>
                <pt idx="8">
                  <v>16.2465</v>
                </pt>
                <pt idx="9">
                  <v>16.1772</v>
                </pt>
                <pt idx="10">
                  <v>16.1772</v>
                </pt>
                <pt idx="11">
                  <v>16.2465</v>
                </pt>
                <pt idx="12">
                  <v>16.3845</v>
                </pt>
                <pt idx="13">
                  <v>16.522</v>
                </pt>
                <pt idx="14">
                  <v>16.5905</v>
                </pt>
                <pt idx="15">
                  <v>16.5905</v>
                </pt>
                <pt idx="16">
                  <v>16.5905</v>
                </pt>
                <pt idx="17">
                  <v>16.522</v>
                </pt>
                <pt idx="18">
                  <v>16.5905</v>
                </pt>
                <pt idx="19">
                  <v>16.522</v>
                </pt>
                <pt idx="20">
                  <v>16.5905</v>
                </pt>
                <pt idx="21">
                  <v>16.3845</v>
                </pt>
                <pt idx="22">
                  <v>16.522</v>
                </pt>
                <pt idx="23">
                  <v>16.5905</v>
                </pt>
                <pt idx="24">
                  <v>16.522</v>
                </pt>
                <pt idx="25">
                  <v>16.5905</v>
                </pt>
                <pt idx="26">
                  <v>16.6588</v>
                </pt>
                <pt idx="27">
                  <v>16.727</v>
                </pt>
                <pt idx="28">
                  <v>16.9306</v>
                </pt>
                <pt idx="29">
                  <v>16.9306</v>
                </pt>
                <pt idx="30">
                  <v>17.0656</v>
                </pt>
                <pt idx="31">
                  <v>17.0656</v>
                </pt>
                <pt idx="32">
                  <v>17.1999</v>
                </pt>
                <pt idx="33">
                  <v>17.2669</v>
                </pt>
                <pt idx="34">
                  <v>17.3337</v>
                </pt>
                <pt idx="35">
                  <v>17.4669</v>
                </pt>
                <pt idx="36">
                  <v>17.4669</v>
                </pt>
                <pt idx="37">
                  <v>17.4669</v>
                </pt>
                <pt idx="38">
                  <v>17.5333</v>
                </pt>
                <pt idx="39">
                  <v>17.4669</v>
                </pt>
                <pt idx="40">
                  <v>17.5333</v>
                </pt>
                <pt idx="41">
                  <v>17.5333</v>
                </pt>
                <pt idx="42">
                  <v>17.6656</v>
                </pt>
                <pt idx="43">
                  <v>17.6656</v>
                </pt>
                <pt idx="44">
                  <v>17.5995</v>
                </pt>
                <pt idx="45">
                  <v>17.5995</v>
                </pt>
                <pt idx="46">
                  <v>17.7973</v>
                </pt>
                <pt idx="47">
                  <v>17.6656</v>
                </pt>
                <pt idx="48">
                  <v>17.7315</v>
                </pt>
                <pt idx="49">
                  <v>17.7973</v>
                </pt>
                <pt idx="50">
                  <v>17.863</v>
                </pt>
                <pt idx="51">
                  <v>17.9939</v>
                </pt>
                <pt idx="52">
                  <v>17.863</v>
                </pt>
                <pt idx="53">
                  <v>17.9939</v>
                </pt>
                <pt idx="54">
                  <v>17.9285</v>
                </pt>
                <pt idx="55">
                  <v>17.863</v>
                </pt>
                <pt idx="56">
                  <v>17.9285</v>
                </pt>
                <pt idx="57">
                  <v>17.9285</v>
                </pt>
                <pt idx="58">
                  <v>17.863</v>
                </pt>
                <pt idx="59">
                  <v>17.863</v>
                </pt>
                <pt idx="60">
                  <v>17.9939</v>
                </pt>
                <pt idx="61">
                  <v>17.9285</v>
                </pt>
                <pt idx="62">
                  <v>17.7973</v>
                </pt>
                <pt idx="63">
                  <v>17.9939</v>
                </pt>
                <pt idx="64">
                  <v>17.863</v>
                </pt>
                <pt idx="65">
                  <v>17.863</v>
                </pt>
                <pt idx="66">
                  <v>17.9939</v>
                </pt>
                <pt idx="67">
                  <v>17.863</v>
                </pt>
                <pt idx="68">
                  <v>17.863</v>
                </pt>
                <pt idx="69">
                  <v>17.9285</v>
                </pt>
                <pt idx="70">
                  <v>17.863</v>
                </pt>
                <pt idx="71">
                  <v>17.9939</v>
                </pt>
                <pt idx="72">
                  <v>17.9285</v>
                </pt>
                <pt idx="73">
                  <v>17.9285</v>
                </pt>
                <pt idx="74">
                  <v>17.863</v>
                </pt>
                <pt idx="75">
                  <v>17.7973</v>
                </pt>
                <pt idx="76">
                  <v>17.7973</v>
                </pt>
                <pt idx="77">
                  <v>17.863</v>
                </pt>
                <pt idx="78">
                  <v>17.9285</v>
                </pt>
                <pt idx="79">
                  <v>17.9285</v>
                </pt>
                <pt idx="80">
                  <v>17.9285</v>
                </pt>
                <pt idx="81">
                  <v>17.863</v>
                </pt>
                <pt idx="82">
                  <v>17.863</v>
                </pt>
                <pt idx="83">
                  <v>17.863</v>
                </pt>
                <pt idx="84">
                  <v>17.9285</v>
                </pt>
                <pt idx="85">
                  <v>17.863</v>
                </pt>
                <pt idx="86">
                  <v>17.863</v>
                </pt>
                <pt idx="87">
                  <v>17.7973</v>
                </pt>
                <pt idx="88">
                  <v>17.5995</v>
                </pt>
                <pt idx="89">
                  <v>17.2669</v>
                </pt>
                <pt idx="90">
                  <v>17.0656</v>
                </pt>
                <pt idx="91">
                  <v>16.9982</v>
                </pt>
                <pt idx="92">
                  <v>16.8629</v>
                </pt>
                <pt idx="93">
                  <v>16.727</v>
                </pt>
                <pt idx="94">
                  <v>16.522</v>
                </pt>
                <pt idx="95">
                  <v>16.3156</v>
                </pt>
                <pt idx="96">
                  <v>16.3156</v>
                </pt>
                <pt idx="97">
                  <v>16.1772</v>
                </pt>
                <pt idx="98">
                  <v>16.2465</v>
                </pt>
                <pt idx="99">
                  <v>16.1077</v>
                </pt>
                <pt idx="100">
                  <v>15.8282</v>
                </pt>
                <pt idx="101">
                  <v>15.8282</v>
                </pt>
                <pt idx="102">
                  <v>15.6169</v>
                </pt>
                <pt idx="103">
                  <v>15.6169</v>
                </pt>
                <pt idx="104">
                  <v>15.5461</v>
                </pt>
                <pt idx="105">
                  <v>15.3326</v>
                </pt>
                <pt idx="106">
                  <v>15.3326</v>
                </pt>
                <pt idx="107">
                  <v>15.4039</v>
                </pt>
                <pt idx="108">
                  <v>15.2611</v>
                </pt>
                <pt idx="109">
                  <v>15.1895</v>
                </pt>
                <pt idx="110">
                  <v>15.0456</v>
                </pt>
                <pt idx="111">
                  <v>15.1176</v>
                </pt>
                <pt idx="112">
                  <v>15.0456</v>
                </pt>
                <pt idx="113">
                  <v>14.9734</v>
                </pt>
                <pt idx="114">
                  <v>14.9734</v>
                </pt>
                <pt idx="115">
                  <v>14.9009</v>
                </pt>
                <pt idx="116">
                  <v>14.6827</v>
                </pt>
                <pt idx="117">
                  <v>14.6095</v>
                </pt>
                <pt idx="118">
                  <v>14.6095</v>
                </pt>
                <pt idx="119">
                  <v>14.6827</v>
                </pt>
                <pt idx="120">
                  <v>14.6095</v>
                </pt>
                <pt idx="121">
                  <v>14.6827</v>
                </pt>
                <pt idx="122">
                  <v>14.4627</v>
                </pt>
                <pt idx="123">
                  <v>14.4627</v>
                </pt>
                <pt idx="124">
                  <v>14.6095</v>
                </pt>
                <pt idx="125">
                  <v>14.5362</v>
                </pt>
                <pt idx="126">
                  <v>14.4627</v>
                </pt>
                <pt idx="127">
                  <v>14.6827</v>
                </pt>
                <pt idx="128">
                  <v>14.7556</v>
                </pt>
                <pt idx="129">
                  <v>14.5362</v>
                </pt>
                <pt idx="130">
                  <v>14.4627</v>
                </pt>
                <pt idx="131">
                  <v>14.8284</v>
                </pt>
                <pt idx="132">
                  <v>14.8284</v>
                </pt>
                <pt idx="133">
                  <v>14.8284</v>
                </pt>
                <pt idx="134">
                  <v>14.6095</v>
                </pt>
                <pt idx="135">
                  <v>14.6095</v>
                </pt>
                <pt idx="136">
                  <v>14.6095</v>
                </pt>
                <pt idx="137">
                  <v>14.5362</v>
                </pt>
                <pt idx="138">
                  <v>14.6095</v>
                </pt>
                <pt idx="139">
                  <v>14.5362</v>
                </pt>
                <pt idx="140">
                  <v>14.4627</v>
                </pt>
                <pt idx="141">
                  <v>14.6827</v>
                </pt>
                <pt idx="142">
                  <v>14.5362</v>
                </pt>
                <pt idx="143">
                  <v>14.6095</v>
                </pt>
                <pt idx="144">
                  <v>14.6827</v>
                </pt>
                <pt idx="145">
                  <v>14.8284</v>
                </pt>
                <pt idx="146">
                  <v>14.7556</v>
                </pt>
                <pt idx="147">
                  <v>14.9009</v>
                </pt>
                <pt idx="148">
                  <v>14.8284</v>
                </pt>
                <pt idx="149">
                  <v>14.9009</v>
                </pt>
                <pt idx="150">
                  <v>14.9009</v>
                </pt>
                <pt idx="151">
                  <v>14.8284</v>
                </pt>
                <pt idx="152">
                  <v>14.8284</v>
                </pt>
                <pt idx="153">
                  <v>14.9734</v>
                </pt>
                <pt idx="154">
                  <v>14.9734</v>
                </pt>
                <pt idx="155">
                  <v>15.1176</v>
                </pt>
                <pt idx="156">
                  <v>15.0456</v>
                </pt>
                <pt idx="157">
                  <v>15.0456</v>
                </pt>
                <pt idx="158">
                  <v>15.1176</v>
                </pt>
                <pt idx="159">
                  <v>15.1895</v>
                </pt>
                <pt idx="160">
                  <v>15.1176</v>
                </pt>
                <pt idx="161">
                  <v>15.1895</v>
                </pt>
                <pt idx="162">
                  <v>15.2611</v>
                </pt>
                <pt idx="163">
                  <v>15.2611</v>
                </pt>
                <pt idx="164">
                  <v>15.2611</v>
                </pt>
                <pt idx="165">
                  <v>15.1895</v>
                </pt>
                <pt idx="166">
                  <v>15.2611</v>
                </pt>
                <pt idx="167">
                  <v>15.3326</v>
                </pt>
                <pt idx="168">
                  <v>15.3326</v>
                </pt>
                <pt idx="169">
                  <v>15.3326</v>
                </pt>
                <pt idx="170">
                  <v>15.3326</v>
                </pt>
                <pt idx="171">
                  <v>15.3326</v>
                </pt>
                <pt idx="172">
                  <v>15.1895</v>
                </pt>
                <pt idx="173">
                  <v>15.3326</v>
                </pt>
                <pt idx="174">
                  <v>15.4039</v>
                </pt>
                <pt idx="175">
                  <v>15.3326</v>
                </pt>
                <pt idx="176">
                  <v>15.5461</v>
                </pt>
                <pt idx="177">
                  <v>15.5461</v>
                </pt>
                <pt idx="178">
                  <v>15.4751</v>
                </pt>
                <pt idx="179">
                  <v>15.5461</v>
                </pt>
                <pt idx="180">
                  <v>15.5461</v>
                </pt>
              </numCache>
            </numRef>
          </val>
          <smooth val="0"/>
        </ser>
        <ser>
          <idx val="3"/>
          <order val="3"/>
          <tx>
            <strRef>
              <f>Robustesse!$F$1</f>
              <strCache>
                <ptCount val="1"/>
                <pt idx="0">
                  <v>T3</v>
                </pt>
              </strCache>
            </strRef>
          </tx>
          <spPr>
            <a:ln w="28575" cap="rnd">
              <a:solidFill>
                <a:schemeClr val="accent5"/>
              </a:solidFill>
              <a:prstDash val="solid"/>
              <a:round/>
            </a:ln>
          </spPr>
          <marker>
            <symbol val="none"/>
            <spPr>
              <a:ln>
                <a:prstDash val="solid"/>
              </a:ln>
            </spPr>
          </marker>
          <cat>
            <numRef>
              <f>Robustesse!$A$2:$A$182</f>
              <numCache>
                <formatCode>0.00</formatCode>
                <ptCount val="181"/>
                <pt idx="0">
                  <v>0</v>
                </pt>
                <pt idx="1">
                  <v>5</v>
                </pt>
                <pt idx="2">
                  <v>10</v>
                </pt>
                <pt idx="3">
                  <v>15</v>
                </pt>
                <pt idx="4">
                  <v>20</v>
                </pt>
                <pt idx="5">
                  <v>25</v>
                </pt>
                <pt idx="6">
                  <v>30</v>
                </pt>
                <pt idx="7">
                  <v>35</v>
                </pt>
                <pt idx="8">
                  <v>40</v>
                </pt>
                <pt idx="9">
                  <v>45</v>
                </pt>
                <pt idx="10">
                  <v>50</v>
                </pt>
                <pt idx="11">
                  <v>55</v>
                </pt>
                <pt idx="12">
                  <v>60</v>
                </pt>
                <pt idx="13">
                  <v>65</v>
                </pt>
                <pt idx="14">
                  <v>70</v>
                </pt>
                <pt idx="15">
                  <v>75</v>
                </pt>
                <pt idx="16">
                  <v>80</v>
                </pt>
                <pt idx="17">
                  <v>85</v>
                </pt>
                <pt idx="18">
                  <v>90</v>
                </pt>
                <pt idx="19">
                  <v>95</v>
                </pt>
                <pt idx="20">
                  <v>100</v>
                </pt>
                <pt idx="21">
                  <v>105</v>
                </pt>
                <pt idx="22">
                  <v>110</v>
                </pt>
                <pt idx="23">
                  <v>115</v>
                </pt>
                <pt idx="24">
                  <v>120</v>
                </pt>
                <pt idx="25">
                  <v>125</v>
                </pt>
                <pt idx="26">
                  <v>130</v>
                </pt>
                <pt idx="27">
                  <v>135</v>
                </pt>
                <pt idx="28">
                  <v>140</v>
                </pt>
                <pt idx="29">
                  <v>145</v>
                </pt>
                <pt idx="30">
                  <v>150</v>
                </pt>
                <pt idx="31">
                  <v>155</v>
                </pt>
                <pt idx="32">
                  <v>160</v>
                </pt>
                <pt idx="33">
                  <v>165</v>
                </pt>
                <pt idx="34">
                  <v>170</v>
                </pt>
                <pt idx="35">
                  <v>175</v>
                </pt>
                <pt idx="36">
                  <v>180</v>
                </pt>
                <pt idx="37">
                  <v>185</v>
                </pt>
                <pt idx="38">
                  <v>190</v>
                </pt>
                <pt idx="39">
                  <v>195</v>
                </pt>
                <pt idx="40">
                  <v>200</v>
                </pt>
                <pt idx="41">
                  <v>205</v>
                </pt>
                <pt idx="42">
                  <v>210</v>
                </pt>
                <pt idx="43">
                  <v>215</v>
                </pt>
                <pt idx="44">
                  <v>220</v>
                </pt>
                <pt idx="45">
                  <v>225</v>
                </pt>
                <pt idx="46">
                  <v>230</v>
                </pt>
                <pt idx="47">
                  <v>235</v>
                </pt>
                <pt idx="48">
                  <v>240</v>
                </pt>
                <pt idx="49">
                  <v>245</v>
                </pt>
                <pt idx="50">
                  <v>250</v>
                </pt>
                <pt idx="51">
                  <v>255</v>
                </pt>
                <pt idx="52">
                  <v>260</v>
                </pt>
                <pt idx="53">
                  <v>265</v>
                </pt>
                <pt idx="54">
                  <v>270</v>
                </pt>
                <pt idx="55">
                  <v>275</v>
                </pt>
                <pt idx="56">
                  <v>280</v>
                </pt>
                <pt idx="57">
                  <v>285</v>
                </pt>
                <pt idx="58">
                  <v>290</v>
                </pt>
                <pt idx="59">
                  <v>295</v>
                </pt>
                <pt idx="60">
                  <v>300</v>
                </pt>
                <pt idx="61">
                  <v>305</v>
                </pt>
                <pt idx="62">
                  <v>310</v>
                </pt>
                <pt idx="63">
                  <v>315</v>
                </pt>
                <pt idx="64">
                  <v>320</v>
                </pt>
                <pt idx="65">
                  <v>325</v>
                </pt>
                <pt idx="66">
                  <v>330</v>
                </pt>
                <pt idx="67">
                  <v>335</v>
                </pt>
                <pt idx="68">
                  <v>340</v>
                </pt>
                <pt idx="69">
                  <v>345</v>
                </pt>
                <pt idx="70">
                  <v>350</v>
                </pt>
                <pt idx="71">
                  <v>355</v>
                </pt>
                <pt idx="72">
                  <v>360</v>
                </pt>
                <pt idx="73">
                  <v>365</v>
                </pt>
                <pt idx="74">
                  <v>370</v>
                </pt>
                <pt idx="75">
                  <v>375</v>
                </pt>
                <pt idx="76">
                  <v>380</v>
                </pt>
                <pt idx="77">
                  <v>385</v>
                </pt>
                <pt idx="78">
                  <v>390</v>
                </pt>
                <pt idx="79">
                  <v>395</v>
                </pt>
                <pt idx="80">
                  <v>400</v>
                </pt>
                <pt idx="81">
                  <v>405</v>
                </pt>
                <pt idx="82">
                  <v>410</v>
                </pt>
                <pt idx="83">
                  <v>415</v>
                </pt>
                <pt idx="84">
                  <v>420</v>
                </pt>
                <pt idx="85">
                  <v>425</v>
                </pt>
                <pt idx="86">
                  <v>430</v>
                </pt>
                <pt idx="87">
                  <v>435</v>
                </pt>
                <pt idx="88">
                  <v>440</v>
                </pt>
                <pt idx="89">
                  <v>445</v>
                </pt>
                <pt idx="90">
                  <v>450</v>
                </pt>
                <pt idx="91">
                  <v>455</v>
                </pt>
                <pt idx="92">
                  <v>460</v>
                </pt>
                <pt idx="93">
                  <v>465</v>
                </pt>
                <pt idx="94">
                  <v>470</v>
                </pt>
                <pt idx="95">
                  <v>475</v>
                </pt>
                <pt idx="96">
                  <v>480</v>
                </pt>
                <pt idx="97">
                  <v>485</v>
                </pt>
                <pt idx="98">
                  <v>490</v>
                </pt>
                <pt idx="99">
                  <v>495</v>
                </pt>
                <pt idx="100">
                  <v>500</v>
                </pt>
                <pt idx="101">
                  <v>505</v>
                </pt>
                <pt idx="102">
                  <v>510</v>
                </pt>
                <pt idx="103">
                  <v>515</v>
                </pt>
                <pt idx="104">
                  <v>520</v>
                </pt>
                <pt idx="105">
                  <v>525</v>
                </pt>
                <pt idx="106">
                  <v>530</v>
                </pt>
                <pt idx="107">
                  <v>535</v>
                </pt>
                <pt idx="108">
                  <v>540</v>
                </pt>
                <pt idx="109">
                  <v>545</v>
                </pt>
                <pt idx="110">
                  <v>550</v>
                </pt>
                <pt idx="111">
                  <v>555</v>
                </pt>
                <pt idx="112">
                  <v>560</v>
                </pt>
                <pt idx="113">
                  <v>565</v>
                </pt>
                <pt idx="114">
                  <v>570</v>
                </pt>
                <pt idx="115">
                  <v>575</v>
                </pt>
                <pt idx="116">
                  <v>580</v>
                </pt>
                <pt idx="117">
                  <v>585</v>
                </pt>
                <pt idx="118">
                  <v>590</v>
                </pt>
                <pt idx="119">
                  <v>595</v>
                </pt>
                <pt idx="120">
                  <v>600</v>
                </pt>
                <pt idx="121">
                  <v>605</v>
                </pt>
                <pt idx="122">
                  <v>610</v>
                </pt>
                <pt idx="123">
                  <v>615</v>
                </pt>
                <pt idx="124">
                  <v>620</v>
                </pt>
                <pt idx="125">
                  <v>625</v>
                </pt>
                <pt idx="126">
                  <v>630</v>
                </pt>
                <pt idx="127">
                  <v>635</v>
                </pt>
                <pt idx="128">
                  <v>640</v>
                </pt>
                <pt idx="129">
                  <v>645</v>
                </pt>
                <pt idx="130">
                  <v>650</v>
                </pt>
                <pt idx="131">
                  <v>655</v>
                </pt>
                <pt idx="132">
                  <v>660</v>
                </pt>
                <pt idx="133">
                  <v>665</v>
                </pt>
                <pt idx="134">
                  <v>670</v>
                </pt>
                <pt idx="135">
                  <v>675</v>
                </pt>
                <pt idx="136">
                  <v>680</v>
                </pt>
                <pt idx="137">
                  <v>685</v>
                </pt>
                <pt idx="138">
                  <v>690</v>
                </pt>
                <pt idx="139">
                  <v>695</v>
                </pt>
                <pt idx="140">
                  <v>700</v>
                </pt>
                <pt idx="141">
                  <v>705</v>
                </pt>
                <pt idx="142">
                  <v>710</v>
                </pt>
                <pt idx="143">
                  <v>715</v>
                </pt>
                <pt idx="144">
                  <v>720</v>
                </pt>
                <pt idx="145">
                  <v>725</v>
                </pt>
                <pt idx="146">
                  <v>730</v>
                </pt>
                <pt idx="147">
                  <v>735</v>
                </pt>
                <pt idx="148">
                  <v>740</v>
                </pt>
                <pt idx="149">
                  <v>745</v>
                </pt>
                <pt idx="150">
                  <v>750</v>
                </pt>
                <pt idx="151">
                  <v>755</v>
                </pt>
                <pt idx="152">
                  <v>760</v>
                </pt>
                <pt idx="153">
                  <v>765</v>
                </pt>
                <pt idx="154">
                  <v>770</v>
                </pt>
                <pt idx="155">
                  <v>775</v>
                </pt>
                <pt idx="156">
                  <v>780</v>
                </pt>
                <pt idx="157">
                  <v>785</v>
                </pt>
                <pt idx="158">
                  <v>790</v>
                </pt>
                <pt idx="159">
                  <v>795</v>
                </pt>
                <pt idx="160">
                  <v>800</v>
                </pt>
                <pt idx="161">
                  <v>805</v>
                </pt>
                <pt idx="162">
                  <v>810</v>
                </pt>
                <pt idx="163">
                  <v>815</v>
                </pt>
                <pt idx="164">
                  <v>820</v>
                </pt>
                <pt idx="165">
                  <v>825</v>
                </pt>
                <pt idx="166">
                  <v>830</v>
                </pt>
                <pt idx="167">
                  <v>835</v>
                </pt>
                <pt idx="168">
                  <v>840</v>
                </pt>
                <pt idx="169">
                  <v>845</v>
                </pt>
                <pt idx="170">
                  <v>850</v>
                </pt>
                <pt idx="171">
                  <v>855</v>
                </pt>
                <pt idx="172">
                  <v>860</v>
                </pt>
                <pt idx="173">
                  <v>865</v>
                </pt>
                <pt idx="174">
                  <v>870</v>
                </pt>
                <pt idx="175">
                  <v>875</v>
                </pt>
                <pt idx="176">
                  <v>880</v>
                </pt>
                <pt idx="177">
                  <v>885</v>
                </pt>
                <pt idx="178">
                  <v>890</v>
                </pt>
                <pt idx="179">
                  <v>895</v>
                </pt>
                <pt idx="180">
                  <v>900</v>
                </pt>
              </numCache>
            </numRef>
          </cat>
          <val>
            <numRef>
              <f>Robustesse!$F$2:$F$182</f>
              <numCache>
                <formatCode>0.00</formatCode>
                <ptCount val="181"/>
                <pt idx="0">
                  <v>18.3187</v>
                </pt>
                <pt idx="1">
                  <v>18.3187</v>
                </pt>
                <pt idx="2">
                  <v>18.3187</v>
                </pt>
                <pt idx="3">
                  <v>18.254</v>
                </pt>
                <pt idx="4">
                  <v>18.254</v>
                </pt>
                <pt idx="5">
                  <v>18.254</v>
                </pt>
                <pt idx="6">
                  <v>18.1892</v>
                </pt>
                <pt idx="7">
                  <v>18.1242</v>
                </pt>
                <pt idx="8">
                  <v>18.0591</v>
                </pt>
                <pt idx="9">
                  <v>17.9939</v>
                </pt>
                <pt idx="10">
                  <v>18.0591</v>
                </pt>
                <pt idx="11">
                  <v>18.1242</v>
                </pt>
                <pt idx="12">
                  <v>18.1242</v>
                </pt>
                <pt idx="13">
                  <v>18.1242</v>
                </pt>
                <pt idx="14">
                  <v>18.1892</v>
                </pt>
                <pt idx="15">
                  <v>18.3187</v>
                </pt>
                <pt idx="16">
                  <v>18.254</v>
                </pt>
                <pt idx="17">
                  <v>18.3833</v>
                </pt>
                <pt idx="18">
                  <v>18.4477</v>
                </pt>
                <pt idx="19">
                  <v>18.4477</v>
                </pt>
                <pt idx="20">
                  <v>18.4477</v>
                </pt>
                <pt idx="21">
                  <v>18.4477</v>
                </pt>
                <pt idx="22">
                  <v>18.4477</v>
                </pt>
                <pt idx="23">
                  <v>18.3833</v>
                </pt>
                <pt idx="24">
                  <v>18.3833</v>
                </pt>
                <pt idx="25">
                  <v>18.4477</v>
                </pt>
                <pt idx="26">
                  <v>18.4477</v>
                </pt>
                <pt idx="27">
                  <v>18.4477</v>
                </pt>
                <pt idx="28">
                  <v>18.5761</v>
                </pt>
                <pt idx="29">
                  <v>18.5761</v>
                </pt>
                <pt idx="30">
                  <v>18.5761</v>
                </pt>
                <pt idx="31">
                  <v>18.5761</v>
                </pt>
                <pt idx="32">
                  <v>18.6402</v>
                </pt>
                <pt idx="33">
                  <v>18.6402</v>
                </pt>
                <pt idx="34">
                  <v>18.7679</v>
                </pt>
                <pt idx="35">
                  <v>18.8315</v>
                </pt>
                <pt idx="36">
                  <v>18.8315</v>
                </pt>
                <pt idx="37">
                  <v>18.7041</v>
                </pt>
                <pt idx="38">
                  <v>18.895</v>
                </pt>
                <pt idx="39">
                  <v>18.7679</v>
                </pt>
                <pt idx="40">
                  <v>18.895</v>
                </pt>
                <pt idx="41">
                  <v>19.0216</v>
                </pt>
                <pt idx="42">
                  <v>19.0216</v>
                </pt>
                <pt idx="43">
                  <v>19.1478</v>
                </pt>
                <pt idx="44">
                  <v>19.0847</v>
                </pt>
                <pt idx="45">
                  <v>19.0216</v>
                </pt>
                <pt idx="46">
                  <v>19.0216</v>
                </pt>
                <pt idx="47">
                  <v>19.0847</v>
                </pt>
                <pt idx="48">
                  <v>19.2107</v>
                </pt>
                <pt idx="49">
                  <v>19.336</v>
                </pt>
                <pt idx="50">
                  <v>19.336</v>
                </pt>
                <pt idx="51">
                  <v>19.3985</v>
                </pt>
                <pt idx="52">
                  <v>19.4609</v>
                </pt>
                <pt idx="53">
                  <v>19.4609</v>
                </pt>
                <pt idx="54">
                  <v>19.3985</v>
                </pt>
                <pt idx="55">
                  <v>19.3985</v>
                </pt>
                <pt idx="56">
                  <v>19.3985</v>
                </pt>
                <pt idx="57">
                  <v>19.4609</v>
                </pt>
                <pt idx="58">
                  <v>19.4609</v>
                </pt>
                <pt idx="59">
                  <v>19.5232</v>
                </pt>
                <pt idx="60">
                  <v>19.4609</v>
                </pt>
                <pt idx="61">
                  <v>19.4609</v>
                </pt>
                <pt idx="62">
                  <v>19.3985</v>
                </pt>
                <pt idx="63">
                  <v>19.4609</v>
                </pt>
                <pt idx="64">
                  <v>19.3985</v>
                </pt>
                <pt idx="65">
                  <v>19.3985</v>
                </pt>
                <pt idx="66">
                  <v>19.3985</v>
                </pt>
                <pt idx="67">
                  <v>19.5232</v>
                </pt>
                <pt idx="68">
                  <v>19.5232</v>
                </pt>
                <pt idx="69">
                  <v>19.5232</v>
                </pt>
                <pt idx="70">
                  <v>19.5232</v>
                </pt>
                <pt idx="71">
                  <v>19.4609</v>
                </pt>
                <pt idx="72">
                  <v>19.4609</v>
                </pt>
                <pt idx="73">
                  <v>19.4609</v>
                </pt>
                <pt idx="74">
                  <v>19.3985</v>
                </pt>
                <pt idx="75">
                  <v>19.3985</v>
                </pt>
                <pt idx="76">
                  <v>19.4609</v>
                </pt>
                <pt idx="77">
                  <v>19.5232</v>
                </pt>
                <pt idx="78">
                  <v>19.5232</v>
                </pt>
                <pt idx="79">
                  <v>19.4609</v>
                </pt>
                <pt idx="80">
                  <v>19.5232</v>
                </pt>
                <pt idx="81">
                  <v>19.4609</v>
                </pt>
                <pt idx="82">
                  <v>19.4609</v>
                </pt>
                <pt idx="83">
                  <v>19.5232</v>
                </pt>
                <pt idx="84">
                  <v>19.5853</v>
                </pt>
                <pt idx="85">
                  <v>19.4609</v>
                </pt>
                <pt idx="86">
                  <v>19.4609</v>
                </pt>
                <pt idx="87">
                  <v>19.5232</v>
                </pt>
                <pt idx="88">
                  <v>19.3985</v>
                </pt>
                <pt idx="89">
                  <v>19.2734</v>
                </pt>
                <pt idx="90">
                  <v>19.1478</v>
                </pt>
                <pt idx="91">
                  <v>18.9584</v>
                </pt>
                <pt idx="92">
                  <v>18.9584</v>
                </pt>
                <pt idx="93">
                  <v>18.895</v>
                </pt>
                <pt idx="94">
                  <v>18.7041</v>
                </pt>
                <pt idx="95">
                  <v>18.512</v>
                </pt>
                <pt idx="96">
                  <v>18.512</v>
                </pt>
                <pt idx="97">
                  <v>18.512</v>
                </pt>
                <pt idx="98">
                  <v>18.4477</v>
                </pt>
                <pt idx="99">
                  <v>18.3833</v>
                </pt>
                <pt idx="100">
                  <v>18.1892</v>
                </pt>
                <pt idx="101">
                  <v>18.1892</v>
                </pt>
                <pt idx="102">
                  <v>17.9939</v>
                </pt>
                <pt idx="103">
                  <v>17.6656</v>
                </pt>
                <pt idx="104">
                  <v>17.7315</v>
                </pt>
                <pt idx="105">
                  <v>17.7315</v>
                </pt>
                <pt idx="106">
                  <v>17.6656</v>
                </pt>
                <pt idx="107">
                  <v>17.5995</v>
                </pt>
                <pt idx="108">
                  <v>17.4004</v>
                </pt>
                <pt idx="109">
                  <v>17.1999</v>
                </pt>
                <pt idx="110">
                  <v>17.3337</v>
                </pt>
                <pt idx="111">
                  <v>17.4004</v>
                </pt>
                <pt idx="112">
                  <v>17.4004</v>
                </pt>
                <pt idx="113">
                  <v>17.4004</v>
                </pt>
                <pt idx="114">
                  <v>17.0656</v>
                </pt>
                <pt idx="115">
                  <v>16.9306</v>
                </pt>
                <pt idx="116">
                  <v>16.795</v>
                </pt>
                <pt idx="117">
                  <v>16.9306</v>
                </pt>
                <pt idx="118">
                  <v>16.9306</v>
                </pt>
                <pt idx="119">
                  <v>16.795</v>
                </pt>
                <pt idx="120">
                  <v>16.727</v>
                </pt>
                <pt idx="121">
                  <v>16.9306</v>
                </pt>
                <pt idx="122">
                  <v>16.6588</v>
                </pt>
                <pt idx="123">
                  <v>16.6588</v>
                </pt>
                <pt idx="124">
                  <v>16.5905</v>
                </pt>
                <pt idx="125">
                  <v>16.6588</v>
                </pt>
                <pt idx="126">
                  <v>16.727</v>
                </pt>
                <pt idx="127">
                  <v>16.9306</v>
                </pt>
                <pt idx="128">
                  <v>16.795</v>
                </pt>
                <pt idx="129">
                  <v>16.6588</v>
                </pt>
                <pt idx="130">
                  <v>16.727</v>
                </pt>
                <pt idx="131">
                  <v>16.9306</v>
                </pt>
                <pt idx="132">
                  <v>16.9982</v>
                </pt>
                <pt idx="133">
                  <v>16.8629</v>
                </pt>
                <pt idx="134">
                  <v>16.8629</v>
                </pt>
                <pt idx="135">
                  <v>16.727</v>
                </pt>
                <pt idx="136">
                  <v>16.5905</v>
                </pt>
                <pt idx="137">
                  <v>16.727</v>
                </pt>
                <pt idx="138">
                  <v>16.522</v>
                </pt>
                <pt idx="139">
                  <v>16.4533</v>
                </pt>
                <pt idx="140">
                  <v>16.6588</v>
                </pt>
                <pt idx="141">
                  <v>16.6588</v>
                </pt>
                <pt idx="142">
                  <v>16.5905</v>
                </pt>
                <pt idx="143">
                  <v>16.6588</v>
                </pt>
                <pt idx="144">
                  <v>16.727</v>
                </pt>
                <pt idx="145">
                  <v>16.8629</v>
                </pt>
                <pt idx="146">
                  <v>16.727</v>
                </pt>
                <pt idx="147">
                  <v>16.8629</v>
                </pt>
                <pt idx="148">
                  <v>16.795</v>
                </pt>
                <pt idx="149">
                  <v>16.8629</v>
                </pt>
                <pt idx="150">
                  <v>16.8629</v>
                </pt>
                <pt idx="151">
                  <v>16.9306</v>
                </pt>
                <pt idx="152">
                  <v>16.795</v>
                </pt>
                <pt idx="153">
                  <v>16.8629</v>
                </pt>
                <pt idx="154">
                  <v>16.727</v>
                </pt>
                <pt idx="155">
                  <v>16.8629</v>
                </pt>
                <pt idx="156">
                  <v>16.795</v>
                </pt>
                <pt idx="157">
                  <v>16.8629</v>
                </pt>
                <pt idx="158">
                  <v>16.9982</v>
                </pt>
                <pt idx="159">
                  <v>17.0656</v>
                </pt>
                <pt idx="160">
                  <v>17.0656</v>
                </pt>
                <pt idx="161">
                  <v>17.1328</v>
                </pt>
                <pt idx="162">
                  <v>17.0656</v>
                </pt>
                <pt idx="163">
                  <v>17.0656</v>
                </pt>
                <pt idx="164">
                  <v>16.9982</v>
                </pt>
                <pt idx="165">
                  <v>17.0656</v>
                </pt>
                <pt idx="166">
                  <v>17.1328</v>
                </pt>
                <pt idx="167">
                  <v>17.1328</v>
                </pt>
                <pt idx="168">
                  <v>17.1328</v>
                </pt>
                <pt idx="169">
                  <v>17.3337</v>
                </pt>
                <pt idx="170">
                  <v>17.1999</v>
                </pt>
                <pt idx="171">
                  <v>17.1999</v>
                </pt>
                <pt idx="172">
                  <v>17.3337</v>
                </pt>
                <pt idx="173">
                  <v>17.2669</v>
                </pt>
                <pt idx="174">
                  <v>17.3337</v>
                </pt>
                <pt idx="175">
                  <v>17.4004</v>
                </pt>
                <pt idx="176">
                  <v>17.4004</v>
                </pt>
                <pt idx="177">
                  <v>17.4004</v>
                </pt>
                <pt idx="178">
                  <v>17.3337</v>
                </pt>
                <pt idx="179">
                  <v>17.4669</v>
                </pt>
                <pt idx="180">
                  <v>17.4004</v>
                </pt>
              </numCache>
            </numRef>
          </val>
          <smooth val="0"/>
        </ser>
        <ser>
          <idx val="4"/>
          <order val="4"/>
          <tx>
            <strRef>
              <f>Robustesse!$G$1</f>
              <strCache>
                <ptCount val="1"/>
                <pt idx="0">
                  <v>T3 estimé</v>
                </pt>
              </strCache>
            </strRef>
          </tx>
          <spPr>
            <a:ln w="28575" cap="rnd">
              <a:solidFill>
                <a:schemeClr val="accent6"/>
              </a:solidFill>
              <a:prstDash val="solid"/>
              <a:round/>
            </a:ln>
          </spPr>
          <marker>
            <symbol val="none"/>
            <spPr>
              <a:ln>
                <a:prstDash val="solid"/>
              </a:ln>
            </spPr>
          </marker>
          <cat>
            <numRef>
              <f>Robustesse!$A$2:$A$182</f>
              <numCache>
                <formatCode>0.00</formatCode>
                <ptCount val="181"/>
                <pt idx="0">
                  <v>0</v>
                </pt>
                <pt idx="1">
                  <v>5</v>
                </pt>
                <pt idx="2">
                  <v>10</v>
                </pt>
                <pt idx="3">
                  <v>15</v>
                </pt>
                <pt idx="4">
                  <v>20</v>
                </pt>
                <pt idx="5">
                  <v>25</v>
                </pt>
                <pt idx="6">
                  <v>30</v>
                </pt>
                <pt idx="7">
                  <v>35</v>
                </pt>
                <pt idx="8">
                  <v>40</v>
                </pt>
                <pt idx="9">
                  <v>45</v>
                </pt>
                <pt idx="10">
                  <v>50</v>
                </pt>
                <pt idx="11">
                  <v>55</v>
                </pt>
                <pt idx="12">
                  <v>60</v>
                </pt>
                <pt idx="13">
                  <v>65</v>
                </pt>
                <pt idx="14">
                  <v>70</v>
                </pt>
                <pt idx="15">
                  <v>75</v>
                </pt>
                <pt idx="16">
                  <v>80</v>
                </pt>
                <pt idx="17">
                  <v>85</v>
                </pt>
                <pt idx="18">
                  <v>90</v>
                </pt>
                <pt idx="19">
                  <v>95</v>
                </pt>
                <pt idx="20">
                  <v>100</v>
                </pt>
                <pt idx="21">
                  <v>105</v>
                </pt>
                <pt idx="22">
                  <v>110</v>
                </pt>
                <pt idx="23">
                  <v>115</v>
                </pt>
                <pt idx="24">
                  <v>120</v>
                </pt>
                <pt idx="25">
                  <v>125</v>
                </pt>
                <pt idx="26">
                  <v>130</v>
                </pt>
                <pt idx="27">
                  <v>135</v>
                </pt>
                <pt idx="28">
                  <v>140</v>
                </pt>
                <pt idx="29">
                  <v>145</v>
                </pt>
                <pt idx="30">
                  <v>150</v>
                </pt>
                <pt idx="31">
                  <v>155</v>
                </pt>
                <pt idx="32">
                  <v>160</v>
                </pt>
                <pt idx="33">
                  <v>165</v>
                </pt>
                <pt idx="34">
                  <v>170</v>
                </pt>
                <pt idx="35">
                  <v>175</v>
                </pt>
                <pt idx="36">
                  <v>180</v>
                </pt>
                <pt idx="37">
                  <v>185</v>
                </pt>
                <pt idx="38">
                  <v>190</v>
                </pt>
                <pt idx="39">
                  <v>195</v>
                </pt>
                <pt idx="40">
                  <v>200</v>
                </pt>
                <pt idx="41">
                  <v>205</v>
                </pt>
                <pt idx="42">
                  <v>210</v>
                </pt>
                <pt idx="43">
                  <v>215</v>
                </pt>
                <pt idx="44">
                  <v>220</v>
                </pt>
                <pt idx="45">
                  <v>225</v>
                </pt>
                <pt idx="46">
                  <v>230</v>
                </pt>
                <pt idx="47">
                  <v>235</v>
                </pt>
                <pt idx="48">
                  <v>240</v>
                </pt>
                <pt idx="49">
                  <v>245</v>
                </pt>
                <pt idx="50">
                  <v>250</v>
                </pt>
                <pt idx="51">
                  <v>255</v>
                </pt>
                <pt idx="52">
                  <v>260</v>
                </pt>
                <pt idx="53">
                  <v>265</v>
                </pt>
                <pt idx="54">
                  <v>270</v>
                </pt>
                <pt idx="55">
                  <v>275</v>
                </pt>
                <pt idx="56">
                  <v>280</v>
                </pt>
                <pt idx="57">
                  <v>285</v>
                </pt>
                <pt idx="58">
                  <v>290</v>
                </pt>
                <pt idx="59">
                  <v>295</v>
                </pt>
                <pt idx="60">
                  <v>300</v>
                </pt>
                <pt idx="61">
                  <v>305</v>
                </pt>
                <pt idx="62">
                  <v>310</v>
                </pt>
                <pt idx="63">
                  <v>315</v>
                </pt>
                <pt idx="64">
                  <v>320</v>
                </pt>
                <pt idx="65">
                  <v>325</v>
                </pt>
                <pt idx="66">
                  <v>330</v>
                </pt>
                <pt idx="67">
                  <v>335</v>
                </pt>
                <pt idx="68">
                  <v>340</v>
                </pt>
                <pt idx="69">
                  <v>345</v>
                </pt>
                <pt idx="70">
                  <v>350</v>
                </pt>
                <pt idx="71">
                  <v>355</v>
                </pt>
                <pt idx="72">
                  <v>360</v>
                </pt>
                <pt idx="73">
                  <v>365</v>
                </pt>
                <pt idx="74">
                  <v>370</v>
                </pt>
                <pt idx="75">
                  <v>375</v>
                </pt>
                <pt idx="76">
                  <v>380</v>
                </pt>
                <pt idx="77">
                  <v>385</v>
                </pt>
                <pt idx="78">
                  <v>390</v>
                </pt>
                <pt idx="79">
                  <v>395</v>
                </pt>
                <pt idx="80">
                  <v>400</v>
                </pt>
                <pt idx="81">
                  <v>405</v>
                </pt>
                <pt idx="82">
                  <v>410</v>
                </pt>
                <pt idx="83">
                  <v>415</v>
                </pt>
                <pt idx="84">
                  <v>420</v>
                </pt>
                <pt idx="85">
                  <v>425</v>
                </pt>
                <pt idx="86">
                  <v>430</v>
                </pt>
                <pt idx="87">
                  <v>435</v>
                </pt>
                <pt idx="88">
                  <v>440</v>
                </pt>
                <pt idx="89">
                  <v>445</v>
                </pt>
                <pt idx="90">
                  <v>450</v>
                </pt>
                <pt idx="91">
                  <v>455</v>
                </pt>
                <pt idx="92">
                  <v>460</v>
                </pt>
                <pt idx="93">
                  <v>465</v>
                </pt>
                <pt idx="94">
                  <v>470</v>
                </pt>
                <pt idx="95">
                  <v>475</v>
                </pt>
                <pt idx="96">
                  <v>480</v>
                </pt>
                <pt idx="97">
                  <v>485</v>
                </pt>
                <pt idx="98">
                  <v>490</v>
                </pt>
                <pt idx="99">
                  <v>495</v>
                </pt>
                <pt idx="100">
                  <v>500</v>
                </pt>
                <pt idx="101">
                  <v>505</v>
                </pt>
                <pt idx="102">
                  <v>510</v>
                </pt>
                <pt idx="103">
                  <v>515</v>
                </pt>
                <pt idx="104">
                  <v>520</v>
                </pt>
                <pt idx="105">
                  <v>525</v>
                </pt>
                <pt idx="106">
                  <v>530</v>
                </pt>
                <pt idx="107">
                  <v>535</v>
                </pt>
                <pt idx="108">
                  <v>540</v>
                </pt>
                <pt idx="109">
                  <v>545</v>
                </pt>
                <pt idx="110">
                  <v>550</v>
                </pt>
                <pt idx="111">
                  <v>555</v>
                </pt>
                <pt idx="112">
                  <v>560</v>
                </pt>
                <pt idx="113">
                  <v>565</v>
                </pt>
                <pt idx="114">
                  <v>570</v>
                </pt>
                <pt idx="115">
                  <v>575</v>
                </pt>
                <pt idx="116">
                  <v>580</v>
                </pt>
                <pt idx="117">
                  <v>585</v>
                </pt>
                <pt idx="118">
                  <v>590</v>
                </pt>
                <pt idx="119">
                  <v>595</v>
                </pt>
                <pt idx="120">
                  <v>600</v>
                </pt>
                <pt idx="121">
                  <v>605</v>
                </pt>
                <pt idx="122">
                  <v>610</v>
                </pt>
                <pt idx="123">
                  <v>615</v>
                </pt>
                <pt idx="124">
                  <v>620</v>
                </pt>
                <pt idx="125">
                  <v>625</v>
                </pt>
                <pt idx="126">
                  <v>630</v>
                </pt>
                <pt idx="127">
                  <v>635</v>
                </pt>
                <pt idx="128">
                  <v>640</v>
                </pt>
                <pt idx="129">
                  <v>645</v>
                </pt>
                <pt idx="130">
                  <v>650</v>
                </pt>
                <pt idx="131">
                  <v>655</v>
                </pt>
                <pt idx="132">
                  <v>660</v>
                </pt>
                <pt idx="133">
                  <v>665</v>
                </pt>
                <pt idx="134">
                  <v>670</v>
                </pt>
                <pt idx="135">
                  <v>675</v>
                </pt>
                <pt idx="136">
                  <v>680</v>
                </pt>
                <pt idx="137">
                  <v>685</v>
                </pt>
                <pt idx="138">
                  <v>690</v>
                </pt>
                <pt idx="139">
                  <v>695</v>
                </pt>
                <pt idx="140">
                  <v>700</v>
                </pt>
                <pt idx="141">
                  <v>705</v>
                </pt>
                <pt idx="142">
                  <v>710</v>
                </pt>
                <pt idx="143">
                  <v>715</v>
                </pt>
                <pt idx="144">
                  <v>720</v>
                </pt>
                <pt idx="145">
                  <v>725</v>
                </pt>
                <pt idx="146">
                  <v>730</v>
                </pt>
                <pt idx="147">
                  <v>735</v>
                </pt>
                <pt idx="148">
                  <v>740</v>
                </pt>
                <pt idx="149">
                  <v>745</v>
                </pt>
                <pt idx="150">
                  <v>750</v>
                </pt>
                <pt idx="151">
                  <v>755</v>
                </pt>
                <pt idx="152">
                  <v>760</v>
                </pt>
                <pt idx="153">
                  <v>765</v>
                </pt>
                <pt idx="154">
                  <v>770</v>
                </pt>
                <pt idx="155">
                  <v>775</v>
                </pt>
                <pt idx="156">
                  <v>780</v>
                </pt>
                <pt idx="157">
                  <v>785</v>
                </pt>
                <pt idx="158">
                  <v>790</v>
                </pt>
                <pt idx="159">
                  <v>795</v>
                </pt>
                <pt idx="160">
                  <v>800</v>
                </pt>
                <pt idx="161">
                  <v>805</v>
                </pt>
                <pt idx="162">
                  <v>810</v>
                </pt>
                <pt idx="163">
                  <v>815</v>
                </pt>
                <pt idx="164">
                  <v>820</v>
                </pt>
                <pt idx="165">
                  <v>825</v>
                </pt>
                <pt idx="166">
                  <v>830</v>
                </pt>
                <pt idx="167">
                  <v>835</v>
                </pt>
                <pt idx="168">
                  <v>840</v>
                </pt>
                <pt idx="169">
                  <v>845</v>
                </pt>
                <pt idx="170">
                  <v>850</v>
                </pt>
                <pt idx="171">
                  <v>855</v>
                </pt>
                <pt idx="172">
                  <v>860</v>
                </pt>
                <pt idx="173">
                  <v>865</v>
                </pt>
                <pt idx="174">
                  <v>870</v>
                </pt>
                <pt idx="175">
                  <v>875</v>
                </pt>
                <pt idx="176">
                  <v>880</v>
                </pt>
                <pt idx="177">
                  <v>885</v>
                </pt>
                <pt idx="178">
                  <v>890</v>
                </pt>
                <pt idx="179">
                  <v>895</v>
                </pt>
                <pt idx="180">
                  <v>900</v>
                </pt>
              </numCache>
            </numRef>
          </cat>
          <val>
            <numRef>
              <f>Robustesse!$G$2:$G$182</f>
              <numCache>
                <formatCode>0.00</formatCode>
                <ptCount val="181"/>
                <pt idx="0">
                  <v>18.337</v>
                </pt>
                <pt idx="1">
                  <v>18.3328</v>
                </pt>
                <pt idx="2">
                  <v>18.3284</v>
                </pt>
                <pt idx="3">
                  <v>18.3152</v>
                </pt>
                <pt idx="4">
                  <v>18.3036</v>
                </pt>
                <pt idx="5">
                  <v>18.2932</v>
                </pt>
                <pt idx="6">
                  <v>18.3004</v>
                </pt>
                <pt idx="7">
                  <v>18.2952</v>
                </pt>
                <pt idx="8">
                  <v>18.2814</v>
                </pt>
                <pt idx="9">
                  <v>18.2699</v>
                </pt>
                <pt idx="10">
                  <v>18.2518</v>
                </pt>
                <pt idx="11">
                  <v>18.2371</v>
                </pt>
                <pt idx="12">
                  <v>18.2339</v>
                </pt>
                <pt idx="13">
                  <v>18.2488</v>
                </pt>
                <pt idx="14">
                  <v>18.2787</v>
                </pt>
                <pt idx="15">
                  <v>18.3129</v>
                </pt>
                <pt idx="16">
                  <v>18.3414</v>
                </pt>
                <pt idx="17">
                  <v>18.3643</v>
                </pt>
                <pt idx="18">
                  <v>18.3735</v>
                </pt>
                <pt idx="19">
                  <v>18.389</v>
                </pt>
                <pt idx="20">
                  <v>18.3921</v>
                </pt>
                <pt idx="21">
                  <v>18.4026</v>
                </pt>
                <pt idx="22">
                  <v>18.3855</v>
                </pt>
                <pt idx="23">
                  <v>18.3887</v>
                </pt>
                <pt idx="24">
                  <v>18.3988</v>
                </pt>
                <pt idx="25">
                  <v>18.3982</v>
                </pt>
                <pt idx="26">
                  <v>18.4061</v>
                </pt>
                <pt idx="27">
                  <v>18.4201</v>
                </pt>
                <pt idx="28">
                  <v>18.4391</v>
                </pt>
                <pt idx="29">
                  <v>18.4792</v>
                </pt>
                <pt idx="30">
                  <v>18.5115</v>
                </pt>
                <pt idx="31">
                  <v>18.5558</v>
                </pt>
                <pt idx="32">
                  <v>18.5928</v>
                </pt>
                <pt idx="33">
                  <v>18.64</v>
                </pt>
                <pt idx="34">
                  <v>18.6863</v>
                </pt>
                <pt idx="35">
                  <v>18.7317</v>
                </pt>
                <pt idx="36">
                  <v>18.7844</v>
                </pt>
                <pt idx="37">
                  <v>18.8266</v>
                </pt>
                <pt idx="38">
                  <v>18.861</v>
                </pt>
                <pt idx="39">
                  <v>18.8968</v>
                </pt>
                <pt idx="40">
                  <v>18.9175</v>
                </pt>
                <pt idx="41">
                  <v>18.9429</v>
                </pt>
                <pt idx="42">
                  <v>18.9636</v>
                </pt>
                <pt idx="43">
                  <v>18.9962</v>
                </pt>
                <pt idx="44">
                  <v>19.0214</v>
                </pt>
                <pt idx="45">
                  <v>19.0322</v>
                </pt>
                <pt idx="46">
                  <v>19.0403</v>
                </pt>
                <pt idx="47">
                  <v>19.0701</v>
                </pt>
                <pt idx="48">
                  <v>19.0766</v>
                </pt>
                <pt idx="49">
                  <v>19.0904</v>
                </pt>
                <pt idx="50">
                  <v>19.1098</v>
                </pt>
                <pt idx="51">
                  <v>19.1328</v>
                </pt>
                <pt idx="52">
                  <v>19.1663</v>
                </pt>
                <pt idx="53">
                  <v>19.1751</v>
                </pt>
                <pt idx="54">
                  <v>19.1964</v>
                </pt>
                <pt idx="55">
                  <v>19.203</v>
                </pt>
                <pt idx="56">
                  <v>19.1985</v>
                </pt>
                <pt idx="57">
                  <v>19.2019</v>
                </pt>
                <pt idx="58">
                  <v>19.2036</v>
                </pt>
                <pt idx="59">
                  <v>19.1949</v>
                </pt>
                <pt idx="60">
                  <v>19.1865</v>
                </pt>
                <pt idx="61">
                  <v>19.1952</v>
                </pt>
                <pt idx="62">
                  <v>19.1936</v>
                </pt>
                <pt idx="63">
                  <v>19.1758</v>
                </pt>
                <pt idx="64">
                  <v>19.1853</v>
                </pt>
                <pt idx="65">
                  <v>19.1766</v>
                </pt>
                <pt idx="66">
                  <v>19.1699</v>
                </pt>
                <pt idx="67">
                  <v>19.1799</v>
                </pt>
                <pt idx="68">
                  <v>19.1705</v>
                </pt>
                <pt idx="69">
                  <v>19.1621</v>
                </pt>
                <pt idx="70">
                  <v>19.1629</v>
                </pt>
                <pt idx="71">
                  <v>19.1553</v>
                </pt>
                <pt idx="72">
                  <v>19.1655</v>
                </pt>
                <pt idx="73">
                  <v>19.1649</v>
                </pt>
                <pt idx="74">
                  <v>19.164</v>
                </pt>
                <pt idx="75">
                  <v>19.1556</v>
                </pt>
                <pt idx="76">
                  <v>19.1417</v>
                </pt>
                <pt idx="77">
                  <v>19.1311</v>
                </pt>
                <pt idx="78">
                  <v>19.1307</v>
                </pt>
                <pt idx="79">
                  <v>19.1388</v>
                </pt>
                <pt idx="80">
                  <v>19.146</v>
                </pt>
                <pt idx="81">
                  <v>19.1521</v>
                </pt>
                <pt idx="82">
                  <v>19.1483</v>
                </pt>
                <pt idx="83">
                  <v>19.1439</v>
                </pt>
                <pt idx="84">
                  <v>19.1391</v>
                </pt>
                <pt idx="85">
                  <v>19.1436</v>
                </pt>
                <pt idx="86">
                  <v>19.1395</v>
                </pt>
                <pt idx="87">
                  <v>19.1366</v>
                </pt>
                <pt idx="88">
                  <v>19.1261</v>
                </pt>
                <pt idx="89">
                  <v>19.0929</v>
                </pt>
                <pt idx="90">
                  <v>19.0252</v>
                </pt>
                <pt idx="91">
                  <v>18.9463</v>
                </pt>
                <pt idx="92">
                  <v>18.8749</v>
                </pt>
                <pt idx="93">
                  <v>18.8003</v>
                </pt>
                <pt idx="94">
                  <v>18.7221</v>
                </pt>
                <pt idx="95">
                  <v>18.6323</v>
                </pt>
                <pt idx="96">
                  <v>18.5329</v>
                </pt>
                <pt idx="97">
                  <v>18.4518</v>
                </pt>
                <pt idx="98">
                  <v>18.3681</v>
                </pt>
                <pt idx="99">
                  <v>18.3076</v>
                </pt>
                <pt idx="100">
                  <v>18.239</v>
                </pt>
                <pt idx="101">
                  <v>18.1481</v>
                </pt>
                <pt idx="102">
                  <v>18.0753</v>
                </pt>
                <pt idx="103">
                  <v>17.9904</v>
                </pt>
                <pt idx="104">
                  <v>17.9215</v>
                </pt>
                <pt idx="105">
                  <v>17.8558</v>
                </pt>
                <pt idx="106">
                  <v>17.7763</v>
                </pt>
                <pt idx="107">
                  <v>17.7128</v>
                </pt>
                <pt idx="108">
                  <v>17.6699</v>
                </pt>
                <pt idx="109">
                  <v>17.6173</v>
                </pt>
                <pt idx="110">
                  <v>17.566</v>
                </pt>
                <pt idx="111">
                  <v>17.5066</v>
                </pt>
                <pt idx="112">
                  <v>17.4674</v>
                </pt>
                <pt idx="113">
                  <v>17.4273</v>
                </pt>
                <pt idx="114">
                  <v>17.3869</v>
                </pt>
                <pt idx="115">
                  <v>17.3544</v>
                </pt>
                <pt idx="116">
                  <v>17.3191</v>
                </pt>
                <pt idx="117">
                  <v>17.2642</v>
                </pt>
                <pt idx="118">
                  <v>17.2126</v>
                </pt>
                <pt idx="119">
                  <v>17.1726</v>
                </pt>
                <pt idx="120">
                  <v>17.1502</v>
                </pt>
                <pt idx="121">
                  <v>17.1234</v>
                </pt>
                <pt idx="122">
                  <v>17.1112</v>
                </pt>
                <pt idx="123">
                  <v>17.0746</v>
                </pt>
                <pt idx="124">
                  <v>17.0464</v>
                </pt>
                <pt idx="125">
                  <v>17.0425</v>
                </pt>
                <pt idx="126">
                  <v>17.03</v>
                </pt>
                <pt idx="127">
                  <v>17.0113</v>
                </pt>
                <pt idx="128">
                  <v>17.0238</v>
                </pt>
                <pt idx="129">
                  <v>17.0421</v>
                </pt>
                <pt idx="130">
                  <v>17.029</v>
                </pt>
                <pt idx="131">
                  <v>17.0099</v>
                </pt>
                <pt idx="132">
                  <v>17.0398</v>
                </pt>
                <pt idx="133">
                  <v>17.0621</v>
                </pt>
                <pt idx="134">
                  <v>17.0783</v>
                </pt>
                <pt idx="135">
                  <v>17.0642</v>
                </pt>
                <pt idx="136">
                  <v>17.0542</v>
                </pt>
                <pt idx="137">
                  <v>17.0472</v>
                </pt>
                <pt idx="138">
                  <v>17.0332</v>
                </pt>
                <pt idx="139">
                  <v>17.0318</v>
                </pt>
                <pt idx="140">
                  <v>17.0235</v>
                </pt>
                <pt idx="141">
                  <v>17.0097</v>
                </pt>
                <pt idx="142">
                  <v>17.027</v>
                </pt>
                <pt idx="143">
                  <v>17.0233</v>
                </pt>
                <pt idx="144">
                  <v>17.0307</v>
                </pt>
                <pt idx="145">
                  <v>17.0474</v>
                </pt>
                <pt idx="146">
                  <v>17.0803</v>
                </pt>
                <pt idx="147">
                  <v>17.0986</v>
                </pt>
                <pt idx="148">
                  <v>17.1315</v>
                </pt>
                <pt idx="149">
                  <v>17.1489</v>
                </pt>
                <pt idx="150">
                  <v>17.1722</v>
                </pt>
                <pt idx="151">
                  <v>17.1906</v>
                </pt>
                <pt idx="152">
                  <v>17.1974</v>
                </pt>
                <pt idx="153">
                  <v>17.2048</v>
                </pt>
                <pt idx="154">
                  <v>17.2307</v>
                </pt>
                <pt idx="155">
                  <v>17.2523</v>
                </pt>
                <pt idx="156">
                  <v>17.2893</v>
                </pt>
                <pt idx="157">
                  <v>17.3121</v>
                </pt>
                <pt idx="158">
                  <v>17.3326</v>
                </pt>
                <pt idx="159">
                  <v>17.3599</v>
                </pt>
                <pt idx="160">
                  <v>17.3917</v>
                </pt>
                <pt idx="161">
                  <v>17.4086</v>
                </pt>
                <pt idx="162">
                  <v>17.4312</v>
                </pt>
                <pt idx="163">
                  <v>17.4577</v>
                </pt>
                <pt idx="164">
                  <v>17.4787</v>
                </pt>
                <pt idx="165">
                  <v>17.4954</v>
                </pt>
                <pt idx="166">
                  <v>17.5004</v>
                </pt>
                <pt idx="167">
                  <v>17.5145</v>
                </pt>
                <pt idx="168">
                  <v>17.5354</v>
                </pt>
                <pt idx="169">
                  <v>17.5522</v>
                </pt>
                <pt idx="170">
                  <v>17.5648</v>
                </pt>
                <pt idx="171">
                  <v>17.5745</v>
                </pt>
                <pt idx="172">
                  <v>17.5821</v>
                </pt>
                <pt idx="173">
                  <v>17.5696</v>
                </pt>
                <pt idx="174">
                  <v>17.5777</v>
                </pt>
                <pt idx="175">
                  <v>17.593</v>
                </pt>
                <pt idx="176">
                  <v>17.5969</v>
                </pt>
                <pt idx="177">
                  <v>17.6273</v>
                </pt>
                <pt idx="178">
                  <v>17.6515</v>
                </pt>
                <pt idx="179">
                  <v>17.662</v>
                </pt>
                <pt idx="180">
                  <v>17.6793</v>
                </pt>
              </numCache>
            </numRef>
          </val>
          <smooth val="0"/>
        </ser>
        <ser>
          <idx val="5"/>
          <order val="5"/>
          <tx>
            <strRef>
              <f>Robustesse!$H$1</f>
              <strCache>
                <ptCount val="1"/>
                <pt idx="0">
                  <v>(T4)</v>
                </pt>
              </strCache>
            </strRef>
          </tx>
          <spPr>
            <a:ln w="28575" cap="rnd">
              <a:solidFill>
                <a:schemeClr val="accent1">
                  <a:lumMod val="60000"/>
                </a:schemeClr>
              </a:solidFill>
              <a:prstDash val="solid"/>
              <a:round/>
            </a:ln>
          </spPr>
          <marker>
            <symbol val="none"/>
            <spPr>
              <a:ln>
                <a:prstDash val="solid"/>
              </a:ln>
            </spPr>
          </marker>
          <cat>
            <numRef>
              <f>Robustesse!$A$2:$A$182</f>
              <numCache>
                <formatCode>0.00</formatCode>
                <ptCount val="181"/>
                <pt idx="0">
                  <v>0</v>
                </pt>
                <pt idx="1">
                  <v>5</v>
                </pt>
                <pt idx="2">
                  <v>10</v>
                </pt>
                <pt idx="3">
                  <v>15</v>
                </pt>
                <pt idx="4">
                  <v>20</v>
                </pt>
                <pt idx="5">
                  <v>25</v>
                </pt>
                <pt idx="6">
                  <v>30</v>
                </pt>
                <pt idx="7">
                  <v>35</v>
                </pt>
                <pt idx="8">
                  <v>40</v>
                </pt>
                <pt idx="9">
                  <v>45</v>
                </pt>
                <pt idx="10">
                  <v>50</v>
                </pt>
                <pt idx="11">
                  <v>55</v>
                </pt>
                <pt idx="12">
                  <v>60</v>
                </pt>
                <pt idx="13">
                  <v>65</v>
                </pt>
                <pt idx="14">
                  <v>70</v>
                </pt>
                <pt idx="15">
                  <v>75</v>
                </pt>
                <pt idx="16">
                  <v>80</v>
                </pt>
                <pt idx="17">
                  <v>85</v>
                </pt>
                <pt idx="18">
                  <v>90</v>
                </pt>
                <pt idx="19">
                  <v>95</v>
                </pt>
                <pt idx="20">
                  <v>100</v>
                </pt>
                <pt idx="21">
                  <v>105</v>
                </pt>
                <pt idx="22">
                  <v>110</v>
                </pt>
                <pt idx="23">
                  <v>115</v>
                </pt>
                <pt idx="24">
                  <v>120</v>
                </pt>
                <pt idx="25">
                  <v>125</v>
                </pt>
                <pt idx="26">
                  <v>130</v>
                </pt>
                <pt idx="27">
                  <v>135</v>
                </pt>
                <pt idx="28">
                  <v>140</v>
                </pt>
                <pt idx="29">
                  <v>145</v>
                </pt>
                <pt idx="30">
                  <v>150</v>
                </pt>
                <pt idx="31">
                  <v>155</v>
                </pt>
                <pt idx="32">
                  <v>160</v>
                </pt>
                <pt idx="33">
                  <v>165</v>
                </pt>
                <pt idx="34">
                  <v>170</v>
                </pt>
                <pt idx="35">
                  <v>175</v>
                </pt>
                <pt idx="36">
                  <v>180</v>
                </pt>
                <pt idx="37">
                  <v>185</v>
                </pt>
                <pt idx="38">
                  <v>190</v>
                </pt>
                <pt idx="39">
                  <v>195</v>
                </pt>
                <pt idx="40">
                  <v>200</v>
                </pt>
                <pt idx="41">
                  <v>205</v>
                </pt>
                <pt idx="42">
                  <v>210</v>
                </pt>
                <pt idx="43">
                  <v>215</v>
                </pt>
                <pt idx="44">
                  <v>220</v>
                </pt>
                <pt idx="45">
                  <v>225</v>
                </pt>
                <pt idx="46">
                  <v>230</v>
                </pt>
                <pt idx="47">
                  <v>235</v>
                </pt>
                <pt idx="48">
                  <v>240</v>
                </pt>
                <pt idx="49">
                  <v>245</v>
                </pt>
                <pt idx="50">
                  <v>250</v>
                </pt>
                <pt idx="51">
                  <v>255</v>
                </pt>
                <pt idx="52">
                  <v>260</v>
                </pt>
                <pt idx="53">
                  <v>265</v>
                </pt>
                <pt idx="54">
                  <v>270</v>
                </pt>
                <pt idx="55">
                  <v>275</v>
                </pt>
                <pt idx="56">
                  <v>280</v>
                </pt>
                <pt idx="57">
                  <v>285</v>
                </pt>
                <pt idx="58">
                  <v>290</v>
                </pt>
                <pt idx="59">
                  <v>295</v>
                </pt>
                <pt idx="60">
                  <v>300</v>
                </pt>
                <pt idx="61">
                  <v>305</v>
                </pt>
                <pt idx="62">
                  <v>310</v>
                </pt>
                <pt idx="63">
                  <v>315</v>
                </pt>
                <pt idx="64">
                  <v>320</v>
                </pt>
                <pt idx="65">
                  <v>325</v>
                </pt>
                <pt idx="66">
                  <v>330</v>
                </pt>
                <pt idx="67">
                  <v>335</v>
                </pt>
                <pt idx="68">
                  <v>340</v>
                </pt>
                <pt idx="69">
                  <v>345</v>
                </pt>
                <pt idx="70">
                  <v>350</v>
                </pt>
                <pt idx="71">
                  <v>355</v>
                </pt>
                <pt idx="72">
                  <v>360</v>
                </pt>
                <pt idx="73">
                  <v>365</v>
                </pt>
                <pt idx="74">
                  <v>370</v>
                </pt>
                <pt idx="75">
                  <v>375</v>
                </pt>
                <pt idx="76">
                  <v>380</v>
                </pt>
                <pt idx="77">
                  <v>385</v>
                </pt>
                <pt idx="78">
                  <v>390</v>
                </pt>
                <pt idx="79">
                  <v>395</v>
                </pt>
                <pt idx="80">
                  <v>400</v>
                </pt>
                <pt idx="81">
                  <v>405</v>
                </pt>
                <pt idx="82">
                  <v>410</v>
                </pt>
                <pt idx="83">
                  <v>415</v>
                </pt>
                <pt idx="84">
                  <v>420</v>
                </pt>
                <pt idx="85">
                  <v>425</v>
                </pt>
                <pt idx="86">
                  <v>430</v>
                </pt>
                <pt idx="87">
                  <v>435</v>
                </pt>
                <pt idx="88">
                  <v>440</v>
                </pt>
                <pt idx="89">
                  <v>445</v>
                </pt>
                <pt idx="90">
                  <v>450</v>
                </pt>
                <pt idx="91">
                  <v>455</v>
                </pt>
                <pt idx="92">
                  <v>460</v>
                </pt>
                <pt idx="93">
                  <v>465</v>
                </pt>
                <pt idx="94">
                  <v>470</v>
                </pt>
                <pt idx="95">
                  <v>475</v>
                </pt>
                <pt idx="96">
                  <v>480</v>
                </pt>
                <pt idx="97">
                  <v>485</v>
                </pt>
                <pt idx="98">
                  <v>490</v>
                </pt>
                <pt idx="99">
                  <v>495</v>
                </pt>
                <pt idx="100">
                  <v>500</v>
                </pt>
                <pt idx="101">
                  <v>505</v>
                </pt>
                <pt idx="102">
                  <v>510</v>
                </pt>
                <pt idx="103">
                  <v>515</v>
                </pt>
                <pt idx="104">
                  <v>520</v>
                </pt>
                <pt idx="105">
                  <v>525</v>
                </pt>
                <pt idx="106">
                  <v>530</v>
                </pt>
                <pt idx="107">
                  <v>535</v>
                </pt>
                <pt idx="108">
                  <v>540</v>
                </pt>
                <pt idx="109">
                  <v>545</v>
                </pt>
                <pt idx="110">
                  <v>550</v>
                </pt>
                <pt idx="111">
                  <v>555</v>
                </pt>
                <pt idx="112">
                  <v>560</v>
                </pt>
                <pt idx="113">
                  <v>565</v>
                </pt>
                <pt idx="114">
                  <v>570</v>
                </pt>
                <pt idx="115">
                  <v>575</v>
                </pt>
                <pt idx="116">
                  <v>580</v>
                </pt>
                <pt idx="117">
                  <v>585</v>
                </pt>
                <pt idx="118">
                  <v>590</v>
                </pt>
                <pt idx="119">
                  <v>595</v>
                </pt>
                <pt idx="120">
                  <v>600</v>
                </pt>
                <pt idx="121">
                  <v>605</v>
                </pt>
                <pt idx="122">
                  <v>610</v>
                </pt>
                <pt idx="123">
                  <v>615</v>
                </pt>
                <pt idx="124">
                  <v>620</v>
                </pt>
                <pt idx="125">
                  <v>625</v>
                </pt>
                <pt idx="126">
                  <v>630</v>
                </pt>
                <pt idx="127">
                  <v>635</v>
                </pt>
                <pt idx="128">
                  <v>640</v>
                </pt>
                <pt idx="129">
                  <v>645</v>
                </pt>
                <pt idx="130">
                  <v>650</v>
                </pt>
                <pt idx="131">
                  <v>655</v>
                </pt>
                <pt idx="132">
                  <v>660</v>
                </pt>
                <pt idx="133">
                  <v>665</v>
                </pt>
                <pt idx="134">
                  <v>670</v>
                </pt>
                <pt idx="135">
                  <v>675</v>
                </pt>
                <pt idx="136">
                  <v>680</v>
                </pt>
                <pt idx="137">
                  <v>685</v>
                </pt>
                <pt idx="138">
                  <v>690</v>
                </pt>
                <pt idx="139">
                  <v>695</v>
                </pt>
                <pt idx="140">
                  <v>700</v>
                </pt>
                <pt idx="141">
                  <v>705</v>
                </pt>
                <pt idx="142">
                  <v>710</v>
                </pt>
                <pt idx="143">
                  <v>715</v>
                </pt>
                <pt idx="144">
                  <v>720</v>
                </pt>
                <pt idx="145">
                  <v>725</v>
                </pt>
                <pt idx="146">
                  <v>730</v>
                </pt>
                <pt idx="147">
                  <v>735</v>
                </pt>
                <pt idx="148">
                  <v>740</v>
                </pt>
                <pt idx="149">
                  <v>745</v>
                </pt>
                <pt idx="150">
                  <v>750</v>
                </pt>
                <pt idx="151">
                  <v>755</v>
                </pt>
                <pt idx="152">
                  <v>760</v>
                </pt>
                <pt idx="153">
                  <v>765</v>
                </pt>
                <pt idx="154">
                  <v>770</v>
                </pt>
                <pt idx="155">
                  <v>775</v>
                </pt>
                <pt idx="156">
                  <v>780</v>
                </pt>
                <pt idx="157">
                  <v>785</v>
                </pt>
                <pt idx="158">
                  <v>790</v>
                </pt>
                <pt idx="159">
                  <v>795</v>
                </pt>
                <pt idx="160">
                  <v>800</v>
                </pt>
                <pt idx="161">
                  <v>805</v>
                </pt>
                <pt idx="162">
                  <v>810</v>
                </pt>
                <pt idx="163">
                  <v>815</v>
                </pt>
                <pt idx="164">
                  <v>820</v>
                </pt>
                <pt idx="165">
                  <v>825</v>
                </pt>
                <pt idx="166">
                  <v>830</v>
                </pt>
                <pt idx="167">
                  <v>835</v>
                </pt>
                <pt idx="168">
                  <v>840</v>
                </pt>
                <pt idx="169">
                  <v>845</v>
                </pt>
                <pt idx="170">
                  <v>850</v>
                </pt>
                <pt idx="171">
                  <v>855</v>
                </pt>
                <pt idx="172">
                  <v>860</v>
                </pt>
                <pt idx="173">
                  <v>865</v>
                </pt>
                <pt idx="174">
                  <v>870</v>
                </pt>
                <pt idx="175">
                  <v>875</v>
                </pt>
                <pt idx="176">
                  <v>880</v>
                </pt>
                <pt idx="177">
                  <v>885</v>
                </pt>
                <pt idx="178">
                  <v>890</v>
                </pt>
                <pt idx="179">
                  <v>895</v>
                </pt>
                <pt idx="180">
                  <v>900</v>
                </pt>
              </numCache>
            </numRef>
          </cat>
          <val>
            <numRef>
              <f>Robustesse!$H$2:$H$182</f>
              <numCache>
                <formatCode>0.00</formatCode>
                <ptCount val="181"/>
                <pt idx="0">
                  <v>27.1353</v>
                </pt>
                <pt idx="1">
                  <v>27.1353</v>
                </pt>
                <pt idx="2">
                  <v>27.1855</v>
                </pt>
                <pt idx="3">
                  <v>27.1353</v>
                </pt>
                <pt idx="4">
                  <v>27.1855</v>
                </pt>
                <pt idx="5">
                  <v>27.1855</v>
                </pt>
                <pt idx="6">
                  <v>27.1353</v>
                </pt>
                <pt idx="7">
                  <v>27.1855</v>
                </pt>
                <pt idx="8">
                  <v>27.1855</v>
                </pt>
                <pt idx="9">
                  <v>27.1855</v>
                </pt>
                <pt idx="10">
                  <v>27.1353</v>
                </pt>
                <pt idx="11">
                  <v>27.1353</v>
                </pt>
                <pt idx="12">
                  <v>27.1855</v>
                </pt>
                <pt idx="13">
                  <v>27.1855</v>
                </pt>
                <pt idx="14">
                  <v>27.1855</v>
                </pt>
                <pt idx="15">
                  <v>27.1855</v>
                </pt>
                <pt idx="16">
                  <v>27.1855</v>
                </pt>
                <pt idx="17">
                  <v>27.2357</v>
                </pt>
                <pt idx="18">
                  <v>27.2357</v>
                </pt>
                <pt idx="19">
                  <v>27.2858</v>
                </pt>
                <pt idx="20">
                  <v>27.2357</v>
                </pt>
                <pt idx="21">
                  <v>27.3358</v>
                </pt>
                <pt idx="22">
                  <v>27.2858</v>
                </pt>
                <pt idx="23">
                  <v>27.2858</v>
                </pt>
                <pt idx="24">
                  <v>27.3358</v>
                </pt>
                <pt idx="25">
                  <v>27.3358</v>
                </pt>
                <pt idx="26">
                  <v>27.3858</v>
                </pt>
                <pt idx="27">
                  <v>27.4357</v>
                </pt>
                <pt idx="28">
                  <v>27.4357</v>
                </pt>
                <pt idx="29">
                  <v>27.4357</v>
                </pt>
                <pt idx="30">
                  <v>27.4855</v>
                </pt>
                <pt idx="31">
                  <v>27.5353</v>
                </pt>
                <pt idx="32">
                  <v>27.4855</v>
                </pt>
                <pt idx="33">
                  <v>27.4855</v>
                </pt>
                <pt idx="34">
                  <v>27.5353</v>
                </pt>
                <pt idx="35">
                  <v>27.5353</v>
                </pt>
                <pt idx="36">
                  <v>27.5353</v>
                </pt>
                <pt idx="37">
                  <v>27.5851</v>
                </pt>
                <pt idx="38">
                  <v>27.5851</v>
                </pt>
                <pt idx="39">
                  <v>27.6347</v>
                </pt>
                <pt idx="40">
                  <v>27.6347</v>
                </pt>
                <pt idx="41">
                  <v>27.6347</v>
                </pt>
                <pt idx="42">
                  <v>27.6843</v>
                </pt>
                <pt idx="43">
                  <v>27.6347</v>
                </pt>
                <pt idx="44">
                  <v>27.7339</v>
                </pt>
                <pt idx="45">
                  <v>27.6843</v>
                </pt>
                <pt idx="46">
                  <v>27.6347</v>
                </pt>
                <pt idx="47">
                  <v>27.7339</v>
                </pt>
                <pt idx="48">
                  <v>27.7339</v>
                </pt>
                <pt idx="49">
                  <v>27.6843</v>
                </pt>
                <pt idx="50">
                  <v>27.7833</v>
                </pt>
                <pt idx="51">
                  <v>27.8328</v>
                </pt>
                <pt idx="52">
                  <v>27.8328</v>
                </pt>
                <pt idx="53">
                  <v>27.8328</v>
                </pt>
                <pt idx="54">
                  <v>27.9314</v>
                </pt>
                <pt idx="55">
                  <v>27.9314</v>
                </pt>
                <pt idx="56">
                  <v>27.9807</v>
                </pt>
                <pt idx="57">
                  <v>27.9314</v>
                </pt>
                <pt idx="58">
                  <v>28.0299</v>
                </pt>
                <pt idx="59">
                  <v>28.079</v>
                </pt>
                <pt idx="60">
                  <v>28.0299</v>
                </pt>
                <pt idx="61">
                  <v>28.079</v>
                </pt>
                <pt idx="62">
                  <v>28.0299</v>
                </pt>
                <pt idx="63">
                  <v>28.1281</v>
                </pt>
                <pt idx="64">
                  <v>28.1771</v>
                </pt>
                <pt idx="65">
                  <v>28.1281</v>
                </pt>
                <pt idx="66">
                  <v>28.1771</v>
                </pt>
                <pt idx="67">
                  <v>28.2261</v>
                </pt>
                <pt idx="68">
                  <v>28.1771</v>
                </pt>
                <pt idx="69">
                  <v>28.275</v>
                </pt>
                <pt idx="70">
                  <v>28.275</v>
                </pt>
                <pt idx="71">
                  <v>28.3239</v>
                </pt>
                <pt idx="72">
                  <v>28.3239</v>
                </pt>
                <pt idx="73">
                  <v>28.3239</v>
                </pt>
                <pt idx="74">
                  <v>28.3239</v>
                </pt>
                <pt idx="75">
                  <v>28.4214</v>
                </pt>
                <pt idx="76">
                  <v>28.3726</v>
                </pt>
                <pt idx="77">
                  <v>28.4214</v>
                </pt>
                <pt idx="78">
                  <v>28.5187</v>
                </pt>
                <pt idx="79">
                  <v>28.3726</v>
                </pt>
                <pt idx="80">
                  <v>28.4214</v>
                </pt>
                <pt idx="81">
                  <v>28.4214</v>
                </pt>
                <pt idx="82">
                  <v>28.4701</v>
                </pt>
                <pt idx="83">
                  <v>28.4214</v>
                </pt>
                <pt idx="84">
                  <v>28.5187</v>
                </pt>
                <pt idx="85">
                  <v>28.5187</v>
                </pt>
                <pt idx="86">
                  <v>28.4701</v>
                </pt>
                <pt idx="87">
                  <v>28.5187</v>
                </pt>
                <pt idx="88">
                  <v>28.4701</v>
                </pt>
                <pt idx="89">
                  <v>28.5187</v>
                </pt>
                <pt idx="90">
                  <v>28.5187</v>
                </pt>
                <pt idx="91">
                  <v>28.4701</v>
                </pt>
                <pt idx="92">
                  <v>28.4701</v>
                </pt>
                <pt idx="93">
                  <v>28.4214</v>
                </pt>
                <pt idx="94">
                  <v>28.4214</v>
                </pt>
                <pt idx="95">
                  <v>28.4214</v>
                </pt>
                <pt idx="96">
                  <v>28.3726</v>
                </pt>
                <pt idx="97">
                  <v>28.3726</v>
                </pt>
                <pt idx="98">
                  <v>28.4214</v>
                </pt>
                <pt idx="99">
                  <v>28.3726</v>
                </pt>
                <pt idx="100">
                  <v>28.4214</v>
                </pt>
                <pt idx="101">
                  <v>28.3726</v>
                </pt>
                <pt idx="102">
                  <v>28.3726</v>
                </pt>
                <pt idx="103">
                  <v>28.3239</v>
                </pt>
                <pt idx="104">
                  <v>28.3239</v>
                </pt>
                <pt idx="105">
                  <v>28.275</v>
                </pt>
                <pt idx="106">
                  <v>28.3239</v>
                </pt>
                <pt idx="107">
                  <v>28.275</v>
                </pt>
                <pt idx="108">
                  <v>28.275</v>
                </pt>
                <pt idx="109">
                  <v>28.2261</v>
                </pt>
                <pt idx="110">
                  <v>28.1771</v>
                </pt>
                <pt idx="111">
                  <v>28.1281</v>
                </pt>
                <pt idx="112">
                  <v>28.1281</v>
                </pt>
                <pt idx="113">
                  <v>28.1771</v>
                </pt>
                <pt idx="114">
                  <v>28.1771</v>
                </pt>
                <pt idx="115">
                  <v>28.1281</v>
                </pt>
                <pt idx="116">
                  <v>28.1281</v>
                </pt>
                <pt idx="117">
                  <v>28.1281</v>
                </pt>
                <pt idx="118">
                  <v>28.0299</v>
                </pt>
                <pt idx="119">
                  <v>27.9807</v>
                </pt>
                <pt idx="120">
                  <v>27.9807</v>
                </pt>
                <pt idx="121">
                  <v>27.9314</v>
                </pt>
                <pt idx="122">
                  <v>27.9314</v>
                </pt>
                <pt idx="123">
                  <v>27.7833</v>
                </pt>
                <pt idx="124">
                  <v>27.8328</v>
                </pt>
                <pt idx="125">
                  <v>27.7833</v>
                </pt>
                <pt idx="126">
                  <v>27.7339</v>
                </pt>
                <pt idx="127">
                  <v>27.6843</v>
                </pt>
                <pt idx="128">
                  <v>27.6843</v>
                </pt>
                <pt idx="129">
                  <v>27.6843</v>
                </pt>
                <pt idx="130">
                  <v>27.6843</v>
                </pt>
                <pt idx="131">
                  <v>27.5851</v>
                </pt>
                <pt idx="132">
                  <v>27.6347</v>
                </pt>
                <pt idx="133">
                  <v>27.6347</v>
                </pt>
                <pt idx="134">
                  <v>27.5851</v>
                </pt>
                <pt idx="135">
                  <v>27.5851</v>
                </pt>
                <pt idx="136">
                  <v>27.5851</v>
                </pt>
                <pt idx="137">
                  <v>27.6347</v>
                </pt>
                <pt idx="138">
                  <v>27.4855</v>
                </pt>
                <pt idx="139">
                  <v>27.5353</v>
                </pt>
                <pt idx="140">
                  <v>27.4855</v>
                </pt>
                <pt idx="141">
                  <v>27.4855</v>
                </pt>
                <pt idx="142">
                  <v>27.3358</v>
                </pt>
                <pt idx="143">
                  <v>27.4357</v>
                </pt>
                <pt idx="144">
                  <v>27.3858</v>
                </pt>
                <pt idx="145">
                  <v>27.3858</v>
                </pt>
                <pt idx="146">
                  <v>27.3858</v>
                </pt>
                <pt idx="147">
                  <v>27.3858</v>
                </pt>
                <pt idx="148">
                  <v>27.3358</v>
                </pt>
                <pt idx="149">
                  <v>27.3358</v>
                </pt>
                <pt idx="150">
                  <v>27.2858</v>
                </pt>
                <pt idx="151">
                  <v>27.2858</v>
                </pt>
                <pt idx="152">
                  <v>27.2858</v>
                </pt>
                <pt idx="153">
                  <v>27.2858</v>
                </pt>
                <pt idx="154">
                  <v>27.2858</v>
                </pt>
                <pt idx="155">
                  <v>27.2357</v>
                </pt>
                <pt idx="156">
                  <v>27.1855</v>
                </pt>
                <pt idx="157">
                  <v>27.1855</v>
                </pt>
                <pt idx="158">
                  <v>27.2357</v>
                </pt>
                <pt idx="159">
                  <v>27.1855</v>
                </pt>
                <pt idx="160">
                  <v>27.2357</v>
                </pt>
                <pt idx="161">
                  <v>27.1855</v>
                </pt>
                <pt idx="162">
                  <v>27.1353</v>
                </pt>
                <pt idx="163">
                  <v>27.1855</v>
                </pt>
                <pt idx="164">
                  <v>27.0851</v>
                </pt>
                <pt idx="165">
                  <v>27.0851</v>
                </pt>
                <pt idx="166">
                  <v>27.0347</v>
                </pt>
                <pt idx="167">
                  <v>27.0347</v>
                </pt>
                <pt idx="168">
                  <v>27.0851</v>
                </pt>
                <pt idx="169">
                  <v>27.0851</v>
                </pt>
                <pt idx="170">
                  <v>27.0347</v>
                </pt>
                <pt idx="171">
                  <v>26.9843</v>
                </pt>
                <pt idx="172">
                  <v>26.9843</v>
                </pt>
                <pt idx="173">
                  <v>27.0347</v>
                </pt>
                <pt idx="174">
                  <v>27.0347</v>
                </pt>
                <pt idx="175">
                  <v>26.9843</v>
                </pt>
                <pt idx="176">
                  <v>27.0851</v>
                </pt>
                <pt idx="177">
                  <v>26.9843</v>
                </pt>
                <pt idx="178">
                  <v>27.0347</v>
                </pt>
                <pt idx="179">
                  <v>27.0347</v>
                </pt>
                <pt idx="180">
                  <v>27.0347</v>
                </pt>
              </numCache>
            </numRef>
          </val>
          <smooth val="0"/>
        </ser>
        <ser>
          <idx val="6"/>
          <order val="6"/>
          <tx>
            <strRef>
              <f>Robustesse!$I$1</f>
              <strCache>
                <ptCount val="1"/>
                <pt idx="0">
                  <v>T3 moyen</v>
                </pt>
              </strCache>
            </strRef>
          </tx>
          <spPr>
            <a:ln w="28575" cap="rnd">
              <a:solidFill>
                <a:schemeClr val="accent2">
                  <a:lumMod val="60000"/>
                </a:schemeClr>
              </a:solidFill>
              <a:prstDash val="solid"/>
              <a:round/>
            </a:ln>
          </spPr>
          <marker>
            <symbol val="none"/>
            <spPr>
              <a:ln>
                <a:prstDash val="solid"/>
              </a:ln>
            </spPr>
          </marker>
          <cat>
            <numRef>
              <f>Robustesse!$A$2:$A$182</f>
              <numCache>
                <formatCode>0.00</formatCode>
                <ptCount val="181"/>
                <pt idx="0">
                  <v>0</v>
                </pt>
                <pt idx="1">
                  <v>5</v>
                </pt>
                <pt idx="2">
                  <v>10</v>
                </pt>
                <pt idx="3">
                  <v>15</v>
                </pt>
                <pt idx="4">
                  <v>20</v>
                </pt>
                <pt idx="5">
                  <v>25</v>
                </pt>
                <pt idx="6">
                  <v>30</v>
                </pt>
                <pt idx="7">
                  <v>35</v>
                </pt>
                <pt idx="8">
                  <v>40</v>
                </pt>
                <pt idx="9">
                  <v>45</v>
                </pt>
                <pt idx="10">
                  <v>50</v>
                </pt>
                <pt idx="11">
                  <v>55</v>
                </pt>
                <pt idx="12">
                  <v>60</v>
                </pt>
                <pt idx="13">
                  <v>65</v>
                </pt>
                <pt idx="14">
                  <v>70</v>
                </pt>
                <pt idx="15">
                  <v>75</v>
                </pt>
                <pt idx="16">
                  <v>80</v>
                </pt>
                <pt idx="17">
                  <v>85</v>
                </pt>
                <pt idx="18">
                  <v>90</v>
                </pt>
                <pt idx="19">
                  <v>95</v>
                </pt>
                <pt idx="20">
                  <v>100</v>
                </pt>
                <pt idx="21">
                  <v>105</v>
                </pt>
                <pt idx="22">
                  <v>110</v>
                </pt>
                <pt idx="23">
                  <v>115</v>
                </pt>
                <pt idx="24">
                  <v>120</v>
                </pt>
                <pt idx="25">
                  <v>125</v>
                </pt>
                <pt idx="26">
                  <v>130</v>
                </pt>
                <pt idx="27">
                  <v>135</v>
                </pt>
                <pt idx="28">
                  <v>140</v>
                </pt>
                <pt idx="29">
                  <v>145</v>
                </pt>
                <pt idx="30">
                  <v>150</v>
                </pt>
                <pt idx="31">
                  <v>155</v>
                </pt>
                <pt idx="32">
                  <v>160</v>
                </pt>
                <pt idx="33">
                  <v>165</v>
                </pt>
                <pt idx="34">
                  <v>170</v>
                </pt>
                <pt idx="35">
                  <v>175</v>
                </pt>
                <pt idx="36">
                  <v>180</v>
                </pt>
                <pt idx="37">
                  <v>185</v>
                </pt>
                <pt idx="38">
                  <v>190</v>
                </pt>
                <pt idx="39">
                  <v>195</v>
                </pt>
                <pt idx="40">
                  <v>200</v>
                </pt>
                <pt idx="41">
                  <v>205</v>
                </pt>
                <pt idx="42">
                  <v>210</v>
                </pt>
                <pt idx="43">
                  <v>215</v>
                </pt>
                <pt idx="44">
                  <v>220</v>
                </pt>
                <pt idx="45">
                  <v>225</v>
                </pt>
                <pt idx="46">
                  <v>230</v>
                </pt>
                <pt idx="47">
                  <v>235</v>
                </pt>
                <pt idx="48">
                  <v>240</v>
                </pt>
                <pt idx="49">
                  <v>245</v>
                </pt>
                <pt idx="50">
                  <v>250</v>
                </pt>
                <pt idx="51">
                  <v>255</v>
                </pt>
                <pt idx="52">
                  <v>260</v>
                </pt>
                <pt idx="53">
                  <v>265</v>
                </pt>
                <pt idx="54">
                  <v>270</v>
                </pt>
                <pt idx="55">
                  <v>275</v>
                </pt>
                <pt idx="56">
                  <v>280</v>
                </pt>
                <pt idx="57">
                  <v>285</v>
                </pt>
                <pt idx="58">
                  <v>290</v>
                </pt>
                <pt idx="59">
                  <v>295</v>
                </pt>
                <pt idx="60">
                  <v>300</v>
                </pt>
                <pt idx="61">
                  <v>305</v>
                </pt>
                <pt idx="62">
                  <v>310</v>
                </pt>
                <pt idx="63">
                  <v>315</v>
                </pt>
                <pt idx="64">
                  <v>320</v>
                </pt>
                <pt idx="65">
                  <v>325</v>
                </pt>
                <pt idx="66">
                  <v>330</v>
                </pt>
                <pt idx="67">
                  <v>335</v>
                </pt>
                <pt idx="68">
                  <v>340</v>
                </pt>
                <pt idx="69">
                  <v>345</v>
                </pt>
                <pt idx="70">
                  <v>350</v>
                </pt>
                <pt idx="71">
                  <v>355</v>
                </pt>
                <pt idx="72">
                  <v>360</v>
                </pt>
                <pt idx="73">
                  <v>365</v>
                </pt>
                <pt idx="74">
                  <v>370</v>
                </pt>
                <pt idx="75">
                  <v>375</v>
                </pt>
                <pt idx="76">
                  <v>380</v>
                </pt>
                <pt idx="77">
                  <v>385</v>
                </pt>
                <pt idx="78">
                  <v>390</v>
                </pt>
                <pt idx="79">
                  <v>395</v>
                </pt>
                <pt idx="80">
                  <v>400</v>
                </pt>
                <pt idx="81">
                  <v>405</v>
                </pt>
                <pt idx="82">
                  <v>410</v>
                </pt>
                <pt idx="83">
                  <v>415</v>
                </pt>
                <pt idx="84">
                  <v>420</v>
                </pt>
                <pt idx="85">
                  <v>425</v>
                </pt>
                <pt idx="86">
                  <v>430</v>
                </pt>
                <pt idx="87">
                  <v>435</v>
                </pt>
                <pt idx="88">
                  <v>440</v>
                </pt>
                <pt idx="89">
                  <v>445</v>
                </pt>
                <pt idx="90">
                  <v>450</v>
                </pt>
                <pt idx="91">
                  <v>455</v>
                </pt>
                <pt idx="92">
                  <v>460</v>
                </pt>
                <pt idx="93">
                  <v>465</v>
                </pt>
                <pt idx="94">
                  <v>470</v>
                </pt>
                <pt idx="95">
                  <v>475</v>
                </pt>
                <pt idx="96">
                  <v>480</v>
                </pt>
                <pt idx="97">
                  <v>485</v>
                </pt>
                <pt idx="98">
                  <v>490</v>
                </pt>
                <pt idx="99">
                  <v>495</v>
                </pt>
                <pt idx="100">
                  <v>500</v>
                </pt>
                <pt idx="101">
                  <v>505</v>
                </pt>
                <pt idx="102">
                  <v>510</v>
                </pt>
                <pt idx="103">
                  <v>515</v>
                </pt>
                <pt idx="104">
                  <v>520</v>
                </pt>
                <pt idx="105">
                  <v>525</v>
                </pt>
                <pt idx="106">
                  <v>530</v>
                </pt>
                <pt idx="107">
                  <v>535</v>
                </pt>
                <pt idx="108">
                  <v>540</v>
                </pt>
                <pt idx="109">
                  <v>545</v>
                </pt>
                <pt idx="110">
                  <v>550</v>
                </pt>
                <pt idx="111">
                  <v>555</v>
                </pt>
                <pt idx="112">
                  <v>560</v>
                </pt>
                <pt idx="113">
                  <v>565</v>
                </pt>
                <pt idx="114">
                  <v>570</v>
                </pt>
                <pt idx="115">
                  <v>575</v>
                </pt>
                <pt idx="116">
                  <v>580</v>
                </pt>
                <pt idx="117">
                  <v>585</v>
                </pt>
                <pt idx="118">
                  <v>590</v>
                </pt>
                <pt idx="119">
                  <v>595</v>
                </pt>
                <pt idx="120">
                  <v>600</v>
                </pt>
                <pt idx="121">
                  <v>605</v>
                </pt>
                <pt idx="122">
                  <v>610</v>
                </pt>
                <pt idx="123">
                  <v>615</v>
                </pt>
                <pt idx="124">
                  <v>620</v>
                </pt>
                <pt idx="125">
                  <v>625</v>
                </pt>
                <pt idx="126">
                  <v>630</v>
                </pt>
                <pt idx="127">
                  <v>635</v>
                </pt>
                <pt idx="128">
                  <v>640</v>
                </pt>
                <pt idx="129">
                  <v>645</v>
                </pt>
                <pt idx="130">
                  <v>650</v>
                </pt>
                <pt idx="131">
                  <v>655</v>
                </pt>
                <pt idx="132">
                  <v>660</v>
                </pt>
                <pt idx="133">
                  <v>665</v>
                </pt>
                <pt idx="134">
                  <v>670</v>
                </pt>
                <pt idx="135">
                  <v>675</v>
                </pt>
                <pt idx="136">
                  <v>680</v>
                </pt>
                <pt idx="137">
                  <v>685</v>
                </pt>
                <pt idx="138">
                  <v>690</v>
                </pt>
                <pt idx="139">
                  <v>695</v>
                </pt>
                <pt idx="140">
                  <v>700</v>
                </pt>
                <pt idx="141">
                  <v>705</v>
                </pt>
                <pt idx="142">
                  <v>710</v>
                </pt>
                <pt idx="143">
                  <v>715</v>
                </pt>
                <pt idx="144">
                  <v>720</v>
                </pt>
                <pt idx="145">
                  <v>725</v>
                </pt>
                <pt idx="146">
                  <v>730</v>
                </pt>
                <pt idx="147">
                  <v>735</v>
                </pt>
                <pt idx="148">
                  <v>740</v>
                </pt>
                <pt idx="149">
                  <v>745</v>
                </pt>
                <pt idx="150">
                  <v>750</v>
                </pt>
                <pt idx="151">
                  <v>755</v>
                </pt>
                <pt idx="152">
                  <v>760</v>
                </pt>
                <pt idx="153">
                  <v>765</v>
                </pt>
                <pt idx="154">
                  <v>770</v>
                </pt>
                <pt idx="155">
                  <v>775</v>
                </pt>
                <pt idx="156">
                  <v>780</v>
                </pt>
                <pt idx="157">
                  <v>785</v>
                </pt>
                <pt idx="158">
                  <v>790</v>
                </pt>
                <pt idx="159">
                  <v>795</v>
                </pt>
                <pt idx="160">
                  <v>800</v>
                </pt>
                <pt idx="161">
                  <v>805</v>
                </pt>
                <pt idx="162">
                  <v>810</v>
                </pt>
                <pt idx="163">
                  <v>815</v>
                </pt>
                <pt idx="164">
                  <v>820</v>
                </pt>
                <pt idx="165">
                  <v>825</v>
                </pt>
                <pt idx="166">
                  <v>830</v>
                </pt>
                <pt idx="167">
                  <v>835</v>
                </pt>
                <pt idx="168">
                  <v>840</v>
                </pt>
                <pt idx="169">
                  <v>845</v>
                </pt>
                <pt idx="170">
                  <v>850</v>
                </pt>
                <pt idx="171">
                  <v>855</v>
                </pt>
                <pt idx="172">
                  <v>860</v>
                </pt>
                <pt idx="173">
                  <v>865</v>
                </pt>
                <pt idx="174">
                  <v>870</v>
                </pt>
                <pt idx="175">
                  <v>875</v>
                </pt>
                <pt idx="176">
                  <v>880</v>
                </pt>
                <pt idx="177">
                  <v>885</v>
                </pt>
                <pt idx="178">
                  <v>890</v>
                </pt>
                <pt idx="179">
                  <v>895</v>
                </pt>
                <pt idx="180">
                  <v>900</v>
                </pt>
              </numCache>
            </numRef>
          </cat>
          <val>
            <numRef>
              <f>Robustesse!$I$2:$I$182</f>
              <numCache>
                <formatCode>General</formatCode>
                <ptCount val="181"/>
                <pt idx="2">
                  <formatCode>0.00</formatCode>
                  <v>18.302525</v>
                </pt>
                <pt idx="3">
                  <formatCode>0.00</formatCode>
                  <v>18.28635</v>
                </pt>
                <pt idx="4">
                  <formatCode>0.00</formatCode>
                  <v>18.270175</v>
                </pt>
                <pt idx="5">
                  <formatCode>0.00</formatCode>
                  <v>18.2378</v>
                </pt>
                <pt idx="6">
                  <formatCode>0.00</formatCode>
                  <v>18.20535</v>
                </pt>
                <pt idx="7">
                  <formatCode>0.00</formatCode>
                  <v>18.156625</v>
                </pt>
                <pt idx="8">
                  <formatCode>0.00</formatCode>
                  <v>18.0916</v>
                </pt>
                <pt idx="9">
                  <formatCode>0.00</formatCode>
                  <v>18.059075</v>
                </pt>
                <pt idx="10">
                  <formatCode>0.00</formatCode>
                  <v>18.059075</v>
                </pt>
                <pt idx="11">
                  <formatCode>0.00</formatCode>
                  <v>18.07535</v>
                </pt>
                <pt idx="12">
                  <formatCode>0.00</formatCode>
                  <v>18.107925</v>
                </pt>
                <pt idx="13">
                  <formatCode>0.00</formatCode>
                  <v>18.14045</v>
                </pt>
                <pt idx="14">
                  <formatCode>0.00</formatCode>
                  <v>18.189075</v>
                </pt>
                <pt idx="15">
                  <formatCode>0.00</formatCode>
                  <v>18.221525</v>
                </pt>
                <pt idx="16">
                  <formatCode>0.00</formatCode>
                  <v>18.2863</v>
                </pt>
                <pt idx="17">
                  <formatCode>0.00</formatCode>
                  <v>18.350925</v>
                </pt>
                <pt idx="18">
                  <formatCode>0.00</formatCode>
                  <v>18.383175</v>
                </pt>
                <pt idx="19">
                  <formatCode>0.00</formatCode>
                  <v>18.4316</v>
                </pt>
                <pt idx="20">
                  <formatCode>0.00</formatCode>
                  <v>18.4477</v>
                </pt>
                <pt idx="21">
                  <formatCode>0.00</formatCode>
                  <v>18.4477</v>
                </pt>
                <pt idx="22">
                  <formatCode>0.00</formatCode>
                  <v>18.4316</v>
                </pt>
                <pt idx="23">
                  <formatCode>0.00</formatCode>
                  <v>18.4155</v>
                </pt>
                <pt idx="24">
                  <formatCode>0.00</formatCode>
                  <v>18.4155</v>
                </pt>
                <pt idx="25">
                  <formatCode>0.00</formatCode>
                  <v>18.4155</v>
                </pt>
                <pt idx="26">
                  <formatCode>0.00</formatCode>
                  <v>18.4316</v>
                </pt>
                <pt idx="27">
                  <formatCode>0.00</formatCode>
                  <v>18.4798</v>
                </pt>
                <pt idx="28">
                  <formatCode>0.00</formatCode>
                  <v>18.5119</v>
                </pt>
                <pt idx="29">
                  <formatCode>0.00</formatCode>
                  <v>18.544</v>
                </pt>
                <pt idx="30">
                  <formatCode>0.00</formatCode>
                  <v>18.5761</v>
                </pt>
                <pt idx="31">
                  <formatCode>0.00</formatCode>
                  <v>18.592125</v>
                </pt>
                <pt idx="32">
                  <formatCode>0.00</formatCode>
                  <v>18.60815</v>
                </pt>
                <pt idx="33">
                  <formatCode>0.00</formatCode>
                  <v>18.6561</v>
                </pt>
                <pt idx="34">
                  <formatCode>0.00</formatCode>
                  <v>18.71995</v>
                </pt>
                <pt idx="35">
                  <formatCode>0.00</formatCode>
                  <v>18.767775</v>
                </pt>
                <pt idx="36">
                  <formatCode>0.00</formatCode>
                  <v>18.78375</v>
                </pt>
                <pt idx="37">
                  <formatCode>0.00</formatCode>
                  <v>18.815525</v>
                </pt>
                <pt idx="38">
                  <formatCode>0.00</formatCode>
                  <v>18.799625</v>
                </pt>
                <pt idx="39">
                  <formatCode>0.00</formatCode>
                  <v>18.8155</v>
                </pt>
                <pt idx="40">
                  <formatCode>0.00</formatCode>
                  <v>18.894875</v>
                </pt>
                <pt idx="41">
                  <formatCode>0.00</formatCode>
                  <v>18.926525</v>
                </pt>
                <pt idx="42">
                  <formatCode>0.00</formatCode>
                  <v>19.0215</v>
                </pt>
                <pt idx="43">
                  <formatCode>0.00</formatCode>
                  <v>19.068925</v>
                </pt>
                <pt idx="44">
                  <formatCode>0.00</formatCode>
                  <v>19.068925</v>
                </pt>
                <pt idx="45">
                  <formatCode>0.00</formatCode>
                  <v>19.068925</v>
                </pt>
                <pt idx="46">
                  <formatCode>0.00</formatCode>
                  <v>19.05315</v>
                </pt>
                <pt idx="47">
                  <formatCode>0.00</formatCode>
                  <v>19.08465</v>
                </pt>
                <pt idx="48">
                  <formatCode>0.00</formatCode>
                  <v>19.16325</v>
                </pt>
                <pt idx="49">
                  <formatCode>0.00</formatCode>
                  <v>19.24185</v>
                </pt>
                <pt idx="50">
                  <formatCode>0.00</formatCode>
                  <v>19.3203</v>
                </pt>
                <pt idx="51">
                  <formatCode>0.00</formatCode>
                  <v>19.38285</v>
                </pt>
                <pt idx="52">
                  <formatCode>0.00</formatCode>
                  <v>19.414075</v>
                </pt>
                <pt idx="53">
                  <formatCode>0.00</formatCode>
                  <v>19.4297</v>
                </pt>
                <pt idx="54">
                  <formatCode>0.00</formatCode>
                  <v>19.4297</v>
                </pt>
                <pt idx="55">
                  <formatCode>0.00</formatCode>
                  <v>19.4141</v>
                </pt>
                <pt idx="56">
                  <formatCode>0.00</formatCode>
                  <v>19.4141</v>
                </pt>
                <pt idx="57">
                  <formatCode>0.00</formatCode>
                  <v>19.4297</v>
                </pt>
                <pt idx="58">
                  <formatCode>0.00</formatCode>
                  <v>19.460875</v>
                </pt>
                <pt idx="59">
                  <formatCode>0.00</formatCode>
                  <v>19.476475</v>
                </pt>
                <pt idx="60">
                  <formatCode>0.00</formatCode>
                  <v>19.476475</v>
                </pt>
                <pt idx="61">
                  <formatCode>0.00</formatCode>
                  <v>19.460875</v>
                </pt>
                <pt idx="62">
                  <formatCode>0.00</formatCode>
                  <v>19.4453</v>
                </pt>
                <pt idx="63">
                  <formatCode>0.00</formatCode>
                  <v>19.4297</v>
                </pt>
                <pt idx="64">
                  <formatCode>0.00</formatCode>
                  <v>19.4141</v>
                </pt>
                <pt idx="65">
                  <formatCode>0.00</formatCode>
                  <v>19.4141</v>
                </pt>
                <pt idx="66">
                  <formatCode>0.00</formatCode>
                  <v>19.429675</v>
                </pt>
                <pt idx="67">
                  <formatCode>0.00</formatCode>
                  <v>19.46085</v>
                </pt>
                <pt idx="68">
                  <formatCode>0.00</formatCode>
                  <v>19.492025</v>
                </pt>
                <pt idx="69">
                  <formatCode>0.00</formatCode>
                  <v>19.5232</v>
                </pt>
                <pt idx="70">
                  <formatCode>0.00</formatCode>
                  <v>19.507625</v>
                </pt>
                <pt idx="71">
                  <formatCode>0.00</formatCode>
                  <v>19.49205</v>
                </pt>
                <pt idx="72">
                  <formatCode>0.00</formatCode>
                  <v>19.476475</v>
                </pt>
                <pt idx="73">
                  <formatCode>0.00</formatCode>
                  <v>19.4453</v>
                </pt>
                <pt idx="74">
                  <formatCode>0.00</formatCode>
                  <v>19.4297</v>
                </pt>
                <pt idx="75">
                  <formatCode>0.00</formatCode>
                  <v>19.4297</v>
                </pt>
                <pt idx="76">
                  <formatCode>0.00</formatCode>
                  <v>19.445275</v>
                </pt>
                <pt idx="77">
                  <formatCode>0.00</formatCode>
                  <v>19.47645</v>
                </pt>
                <pt idx="78">
                  <formatCode>0.00</formatCode>
                  <v>19.49205</v>
                </pt>
                <pt idx="79">
                  <formatCode>0.00</formatCode>
                  <v>19.507625</v>
                </pt>
                <pt idx="80">
                  <formatCode>0.00</formatCode>
                  <v>19.49205</v>
                </pt>
                <pt idx="81">
                  <formatCode>0.00</formatCode>
                  <v>19.476475</v>
                </pt>
                <pt idx="82">
                  <formatCode>0.00</formatCode>
                  <v>19.49205</v>
                </pt>
                <pt idx="83">
                  <formatCode>0.00</formatCode>
                  <v>19.507575</v>
                </pt>
                <pt idx="84">
                  <formatCode>0.00</formatCode>
                  <v>19.507575</v>
                </pt>
                <pt idx="85">
                  <formatCode>0.00</formatCode>
                  <v>19.507575</v>
                </pt>
                <pt idx="86">
                  <formatCode>0.00</formatCode>
                  <v>19.507575</v>
                </pt>
                <pt idx="87">
                  <formatCode>0.00</formatCode>
                  <v>19.460875</v>
                </pt>
                <pt idx="88">
                  <formatCode>0.00</formatCode>
                  <v>19.414</v>
                </pt>
                <pt idx="89">
                  <formatCode>0.00</formatCode>
                  <v>19.335725</v>
                </pt>
                <pt idx="90">
                  <formatCode>0.00</formatCode>
                  <v>19.194525</v>
                </pt>
                <pt idx="91">
                  <formatCode>0.00</formatCode>
                  <v>19.0845</v>
                </pt>
                <pt idx="92">
                  <formatCode>0.00</formatCode>
                  <v>18.9899</v>
                </pt>
                <pt idx="93">
                  <formatCode>0.00</formatCode>
                  <v>18.878975</v>
                </pt>
                <pt idx="94">
                  <formatCode>0.00</formatCode>
                  <v>18.767375</v>
                </pt>
                <pt idx="95">
                  <formatCode>0.00</formatCode>
                  <v>18.655775</v>
                </pt>
                <pt idx="96">
                  <formatCode>0.00</formatCode>
                  <v>18.560025</v>
                </pt>
                <pt idx="97">
                  <formatCode>0.00</formatCode>
                  <v>18.495925</v>
                </pt>
                <pt idx="98">
                  <formatCode>0.00</formatCode>
                  <v>18.46375</v>
                </pt>
                <pt idx="99">
                  <formatCode>0.00</formatCode>
                  <v>18.38305</v>
                </pt>
                <pt idx="100">
                  <formatCode>0.00</formatCode>
                  <v>18.30235</v>
                </pt>
                <pt idx="101">
                  <formatCode>0.00</formatCode>
                  <v>18.1889</v>
                </pt>
                <pt idx="102">
                  <formatCode>0.00</formatCode>
                  <v>18.009475</v>
                </pt>
                <pt idx="103">
                  <formatCode>0.00</formatCode>
                  <v>17.89505</v>
                </pt>
                <pt idx="104">
                  <formatCode>0.00</formatCode>
                  <v>17.780625</v>
                </pt>
                <pt idx="105">
                  <formatCode>0.00</formatCode>
                  <v>17.69855</v>
                </pt>
                <pt idx="106">
                  <formatCode>0.00</formatCode>
                  <v>17.682025</v>
                </pt>
                <pt idx="107">
                  <formatCode>0.00</formatCode>
                  <v>17.59925</v>
                </pt>
                <pt idx="108">
                  <formatCode>0.00</formatCode>
                  <v>17.46635</v>
                </pt>
                <pt idx="109">
                  <formatCode>0.00</formatCode>
                  <v>17.383375</v>
                </pt>
                <pt idx="110">
                  <formatCode>0.00</formatCode>
                  <v>17.3336</v>
                </pt>
                <pt idx="111">
                  <formatCode>0.00</formatCode>
                  <v>17.3336</v>
                </pt>
                <pt idx="112">
                  <formatCode>0.00</formatCode>
                  <v>17.383725</v>
                </pt>
                <pt idx="113">
                  <formatCode>0.00</formatCode>
                  <v>17.3167</v>
                </pt>
                <pt idx="114">
                  <formatCode>0.00</formatCode>
                  <v>17.19925</v>
                </pt>
                <pt idx="115">
                  <formatCode>0.00</formatCode>
                  <v>17.0479</v>
                </pt>
                <pt idx="116">
                  <formatCode>0.00</formatCode>
                  <v>16.93045</v>
                </pt>
                <pt idx="117">
                  <formatCode>0.00</formatCode>
                  <v>16.8967</v>
                </pt>
                <pt idx="118">
                  <formatCode>0.00</formatCode>
                  <v>16.8628</v>
                </pt>
                <pt idx="119">
                  <formatCode>0.00</formatCode>
                  <v>16.8458</v>
                </pt>
                <pt idx="120">
                  <formatCode>0.00</formatCode>
                  <v>16.8458</v>
                </pt>
                <pt idx="121">
                  <formatCode>0.00</formatCode>
                  <v>16.77785</v>
                </pt>
                <pt idx="122">
                  <formatCode>0.00</formatCode>
                  <v>16.7438</v>
                </pt>
                <pt idx="123">
                  <formatCode>0.00</formatCode>
                  <v>16.709675</v>
                </pt>
                <pt idx="124">
                  <formatCode>0.00</formatCode>
                  <v>16.641725</v>
                </pt>
                <pt idx="125">
                  <formatCode>0.00</formatCode>
                  <v>16.658775</v>
                </pt>
                <pt idx="126">
                  <formatCode>0.00</formatCode>
                  <v>16.726725</v>
                </pt>
                <pt idx="127">
                  <formatCode>0.00</formatCode>
                  <v>16.77785</v>
                </pt>
                <pt idx="128">
                  <formatCode>0.00</formatCode>
                  <v>16.77785</v>
                </pt>
                <pt idx="129">
                  <formatCode>0.00</formatCode>
                  <v>16.77785</v>
                </pt>
                <pt idx="130">
                  <formatCode>0.00</formatCode>
                  <v>16.77785</v>
                </pt>
                <pt idx="131">
                  <formatCode>0.00</formatCode>
                  <v>16.82865</v>
                </pt>
                <pt idx="132">
                  <formatCode>0.00</formatCode>
                  <v>16.879675</v>
                </pt>
                <pt idx="133">
                  <formatCode>0.00</formatCode>
                  <v>16.91365</v>
                </pt>
                <pt idx="134">
                  <formatCode>0.00</formatCode>
                  <v>16.86275</v>
                </pt>
                <pt idx="135">
                  <formatCode>0.00</formatCode>
                  <v>16.760825</v>
                </pt>
                <pt idx="136">
                  <formatCode>0.00</formatCode>
                  <v>16.72685</v>
                </pt>
                <pt idx="137">
                  <formatCode>0.00</formatCode>
                  <v>16.641625</v>
                </pt>
                <pt idx="138">
                  <formatCode>0.00</formatCode>
                  <v>16.5732</v>
                </pt>
                <pt idx="139">
                  <formatCode>0.00</formatCode>
                  <v>16.590275</v>
                </pt>
                <pt idx="140">
                  <formatCode>0.00</formatCode>
                  <v>16.573225</v>
                </pt>
                <pt idx="141">
                  <formatCode>0.00</formatCode>
                  <v>16.59035</v>
                </pt>
                <pt idx="142">
                  <formatCode>0.00</formatCode>
                  <v>16.641725</v>
                </pt>
                <pt idx="143">
                  <formatCode>0.00</formatCode>
                  <v>16.658775</v>
                </pt>
                <pt idx="144">
                  <formatCode>0.00</formatCode>
                  <v>16.7098</v>
                </pt>
                <pt idx="145">
                  <formatCode>0.00</formatCode>
                  <v>16.743925</v>
                </pt>
                <pt idx="146">
                  <formatCode>0.00</formatCode>
                  <v>16.79495</v>
                </pt>
                <pt idx="147">
                  <formatCode>0.00</formatCode>
                  <v>16.81195</v>
                </pt>
                <pt idx="148">
                  <formatCode>0.00</formatCode>
                  <v>16.81195</v>
                </pt>
                <pt idx="149">
                  <formatCode>0.00</formatCode>
                  <v>16.845925</v>
                </pt>
                <pt idx="150">
                  <formatCode>0.00</formatCode>
                  <v>16.86285</v>
                </pt>
                <pt idx="151">
                  <formatCode>0.00</formatCode>
                  <v>16.86285</v>
                </pt>
                <pt idx="152">
                  <formatCode>0.00</formatCode>
                  <v>16.86285</v>
                </pt>
                <pt idx="153">
                  <formatCode>0.00</formatCode>
                  <v>16.828875</v>
                </pt>
                <pt idx="154">
                  <formatCode>0.00</formatCode>
                  <v>16.81195</v>
                </pt>
                <pt idx="155">
                  <formatCode>0.00</formatCode>
                  <v>16.81195</v>
                </pt>
                <pt idx="156">
                  <formatCode>0.00</formatCode>
                  <v>16.81195</v>
                </pt>
                <pt idx="157">
                  <formatCode>0.00</formatCode>
                  <v>16.87975</v>
                </pt>
                <pt idx="158">
                  <formatCode>0.00</formatCode>
                  <v>16.930425</v>
                </pt>
                <pt idx="159">
                  <formatCode>0.00</formatCode>
                  <v>16.998075</v>
                </pt>
                <pt idx="160">
                  <formatCode>0.00</formatCode>
                  <v>17.06555</v>
                </pt>
                <pt idx="161">
                  <formatCode>0.00</formatCode>
                  <v>17.0824</v>
                </pt>
                <pt idx="162">
                  <formatCode>0.00</formatCode>
                  <v>17.0824</v>
                </pt>
                <pt idx="163">
                  <formatCode>0.00</formatCode>
                  <v>17.06555</v>
                </pt>
                <pt idx="164">
                  <formatCode>0.00</formatCode>
                  <v>17.04875</v>
                </pt>
                <pt idx="165">
                  <formatCode>0.00</formatCode>
                  <v>17.06555</v>
                </pt>
                <pt idx="166">
                  <formatCode>0.00</formatCode>
                  <v>17.08235</v>
                </pt>
                <pt idx="167">
                  <formatCode>0.00</formatCode>
                  <v>17.116</v>
                </pt>
                <pt idx="168">
                  <formatCode>0.00</formatCode>
                  <v>17.183025</v>
                </pt>
                <pt idx="169">
                  <formatCode>0.00</formatCode>
                  <v>17.1998</v>
                </pt>
                <pt idx="170">
                  <formatCode>0.00</formatCode>
                  <v>17.216575</v>
                </pt>
                <pt idx="171">
                  <formatCode>0.00</formatCode>
                  <v>17.2668</v>
                </pt>
                <pt idx="172">
                  <formatCode>0.00</formatCode>
                  <v>17.2501</v>
                </pt>
                <pt idx="173">
                  <formatCode>0.00</formatCode>
                  <v>17.28355</v>
                </pt>
                <pt idx="174">
                  <formatCode>0.00</formatCode>
                  <v>17.333675</v>
                </pt>
                <pt idx="175">
                  <formatCode>0.00</formatCode>
                  <v>17.35035</v>
                </pt>
                <pt idx="176">
                  <formatCode>0.00</formatCode>
                  <v>17.383725</v>
                </pt>
                <pt idx="177">
                  <formatCode>0.00</formatCode>
                  <v>17.383725</v>
                </pt>
                <pt idx="178">
                  <formatCode>0.00</formatCode>
                  <v>17.40035</v>
                </pt>
              </numCache>
            </numRef>
          </val>
          <smooth val="0"/>
        </ser>
        <dLbls>
          <showLegendKey val="0"/>
          <showVal val="0"/>
          <showCatName val="0"/>
          <showSerName val="0"/>
          <showPercent val="0"/>
          <showBubbleSize val="0"/>
        </dLbls>
        <smooth val="0"/>
        <axId val="16079552"/>
        <axId val="12863152"/>
      </lineChart>
      <catAx>
        <axId val="16079552"/>
        <scaling>
          <orientation val="minMax"/>
        </scaling>
        <delete val="0"/>
        <axPos val="b"/>
        <numFmt formatCode="0" sourceLinked="0"/>
        <majorTickMark val="none"/>
        <minorTickMark val="none"/>
        <tickLblPos val="nextTo"/>
        <spPr>
          <a:noFill/>
          <a:ln w="9525" cap="flat" cmpd="sng" algn="ctr">
            <a:solidFill>
              <a:schemeClr val="tx1">
                <a:lumMod val="15000"/>
                <a:lumOff val="85000"/>
              </a:schemeClr>
            </a:solidFill>
            <a:prstDash val="solid"/>
            <a:round/>
          </a:ln>
        </spPr>
        <txPr>
          <a:bodyPr rot="-60000000" spcFirstLastPara="1" vertOverflow="ellipsis" vert="horz" wrap="square" anchor="ctr" anchorCtr="1"/>
          <a:lstStyle/>
          <a:p>
            <a:pPr>
              <a:defRPr sz="1600" b="0" i="0" strike="noStrike" kern="1200" baseline="0">
                <a:solidFill>
                  <a:schemeClr val="tx1">
                    <a:lumMod val="65000"/>
                    <a:lumOff val="35000"/>
                  </a:schemeClr>
                </a:solidFill>
                <a:latin typeface="+mn-lt"/>
                <a:ea typeface="+mn-ea"/>
                <a:cs typeface="+mn-cs"/>
              </a:defRPr>
            </a:pPr>
            <a:r>
              <a:t/>
            </a:r>
            <a:endParaRPr lang="en-US"/>
          </a:p>
        </txPr>
        <crossAx val="12863152"/>
        <crosses val="autoZero"/>
        <auto val="1"/>
        <lblAlgn val="ctr"/>
        <lblOffset val="100"/>
        <tickLblSkip val="30"/>
        <tickMarkSkip val="30"/>
        <noMultiLvlLbl val="0"/>
      </catAx>
      <valAx>
        <axId val="12863152"/>
        <scaling>
          <orientation val="minMax"/>
          <min val="10"/>
        </scaling>
        <delete val="0"/>
        <axPos val="l"/>
        <majorGridlines>
          <spPr>
            <a:ln w="9525" cap="flat" cmpd="sng" algn="ctr">
              <a:solidFill>
                <a:schemeClr val="tx1">
                  <a:lumMod val="15000"/>
                  <a:lumOff val="85000"/>
                </a:schemeClr>
              </a:solidFill>
              <a:prstDash val="solid"/>
              <a:round/>
            </a:ln>
          </spPr>
        </majorGridlines>
        <numFmt formatCode="0.0" sourceLinked="0"/>
        <majorTickMark val="none"/>
        <minorTickMark val="none"/>
        <tickLblPos val="nextTo"/>
        <spPr>
          <a:noFill/>
          <a:ln>
            <a:noFill/>
            <a:prstDash val="solid"/>
          </a:ln>
        </spPr>
        <txPr>
          <a:bodyPr rot="-60000000" spcFirstLastPara="1" vertOverflow="ellipsis" vert="horz" wrap="square" anchor="ctr" anchorCtr="1"/>
          <a:lstStyle/>
          <a:p>
            <a:pPr>
              <a:defRPr sz="1600" b="0" i="0" strike="noStrike" kern="1200" baseline="0">
                <a:solidFill>
                  <a:schemeClr val="tx1">
                    <a:lumMod val="65000"/>
                    <a:lumOff val="35000"/>
                  </a:schemeClr>
                </a:solidFill>
                <a:latin typeface="+mn-lt"/>
                <a:ea typeface="+mn-ea"/>
                <a:cs typeface="+mn-cs"/>
              </a:defRPr>
            </a:pPr>
            <a:r>
              <a:t/>
            </a:r>
            <a:endParaRPr lang="en-US"/>
          </a:p>
        </txPr>
        <crossAx val="16079552"/>
        <crosses val="autoZero"/>
        <crossBetween val="between"/>
      </valAx>
    </plotArea>
    <legend>
      <legendPos val="b"/>
      <layout>
        <manualLayout>
          <xMode val="edge"/>
          <yMode val="edge"/>
          <wMode val="factor"/>
          <hMode val="factor"/>
          <x val="0.5823911644457904"/>
          <y val="0.2660959570943003"/>
          <w val="0.3844965172622653"/>
          <h val="0.2046198780466975"/>
        </manualLayout>
      </layout>
      <overlay val="0"/>
      <spPr>
        <a:noFill/>
        <a:ln>
          <a:noFill/>
          <a:prstDash val="solid"/>
        </a:ln>
      </spPr>
      <txPr>
        <a:bodyPr rot="0" spcFirstLastPara="1" vertOverflow="ellipsis" vert="horz" wrap="square" anchor="ctr" anchorCtr="1"/>
        <a:lstStyle/>
        <a:p>
          <a:pPr>
            <a:defRPr sz="1600" b="0" i="0" strike="noStrike" kern="1200" baseline="0">
              <a:solidFill>
                <a:schemeClr val="tx1">
                  <a:lumMod val="65000"/>
                  <a:lumOff val="35000"/>
                </a:schemeClr>
              </a:solidFill>
              <a:latin typeface="+mn-lt"/>
              <a:ea typeface="+mn-ea"/>
              <a:cs typeface="+mn-cs"/>
            </a:defRPr>
          </a:pPr>
          <a:r>
            <a:t/>
          </a:r>
          <a:endParaRPr lang="en-US"/>
        </a:p>
      </txPr>
    </legend>
    <plotVisOnly val="1"/>
    <dispBlanksAs val="gap"/>
  </chart>
  <spPr>
    <a:solidFill>
      <a:schemeClr val="bg1"/>
    </a:solidFill>
    <a:ln w="9525" cap="flat" cmpd="sng" algn="ctr">
      <a:solidFill>
        <a:schemeClr val="tx1">
          <a:lumMod val="15000"/>
          <a:lumOff val="85000"/>
        </a:schemeClr>
      </a:solidFill>
      <a:prstDash val="solid"/>
      <a:round/>
    </a:ln>
  </spPr>
</chartSpace>
</file>

<file path=xl/drawings/_rels/drawing1.xml.rels><Relationships xmlns="http://schemas.openxmlformats.org/package/2006/relationships"><Relationship Type="http://schemas.openxmlformats.org/officeDocument/2006/relationships/chart" Target="/xl/charts/chart1.xml" Id="rId1" /><Relationship Type="http://schemas.openxmlformats.org/officeDocument/2006/relationships/chart" Target="/xl/charts/chart2.xml" Id="rId2" /><Relationship Type="http://schemas.openxmlformats.org/officeDocument/2006/relationships/chart" Target="/xl/charts/chart3.xml" Id="rId3"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495300</colOff>
      <row>1</row>
      <rowOff>76200</rowOff>
    </from>
    <to>
      <col>12</col>
      <colOff>698500</colOff>
      <row>33</row>
      <rowOff>50800</rowOff>
    </to>
    <graphicFrame>
      <nvGraphicFramePr>
        <cNvPr id="1" name="Chart 1"/>
        <cNvGraphicFramePr/>
      </nvGraphicFramePr>
      <xfrm/>
      <a:graphic>
        <a:graphicData uri="http://schemas.openxmlformats.org/drawingml/2006/chart">
          <c:chart r:id="rId1"/>
        </a:graphicData>
      </a:graphic>
    </graphicFrame>
    <clientData/>
  </twoCellAnchor>
  <twoCellAnchor>
    <from>
      <col>12</col>
      <colOff>800100</colOff>
      <row>1</row>
      <rowOff>88900</rowOff>
    </from>
    <to>
      <col>25</col>
      <colOff>584200</colOff>
      <row>33</row>
      <rowOff>50800</rowOff>
    </to>
    <graphicFrame>
      <nvGraphicFramePr>
        <cNvPr id="2" name="Chart 2"/>
        <cNvGraphicFramePr/>
      </nvGraphicFramePr>
      <xfrm/>
      <a:graphic>
        <a:graphicData uri="http://schemas.openxmlformats.org/drawingml/2006/chart">
          <c:chart r:id="rId2"/>
        </a:graphicData>
      </a:graphic>
    </graphicFrame>
    <clientData/>
  </twoCellAnchor>
  <twoCellAnchor>
    <from>
      <col>0</col>
      <colOff>495300</colOff>
      <row>33</row>
      <rowOff>177800</rowOff>
    </from>
    <to>
      <col>12</col>
      <colOff>685800</colOff>
      <row>65</row>
      <rowOff>76200</rowOff>
    </to>
    <graphicFrame>
      <nvGraphicFramePr>
        <cNvPr id="3" name="Chart 3"/>
        <cNvGraphicFramePr/>
      </nvGraphicFramePr>
      <xfrm/>
      <a:graphic>
        <a:graphicData uri="http://schemas.openxmlformats.org/drawingml/2006/chart">
          <c:chart r:id="rId3"/>
        </a:graphicData>
      </a:graphic>
    </graphicFrame>
    <clientData/>
  </two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6.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1" summaryRight="1"/>
    <pageSetUpPr/>
  </sheetPr>
  <dimension ref="A1:N94"/>
  <sheetViews>
    <sheetView workbookViewId="0">
      <selection activeCell="A54" sqref="A54:XFD54"/>
    </sheetView>
  </sheetViews>
  <sheetFormatPr baseColWidth="10" defaultColWidth="11" defaultRowHeight="16"/>
  <cols>
    <col width="20.6640625" customWidth="1" style="30" min="1" max="1"/>
  </cols>
  <sheetData>
    <row r="1" ht="22" customHeight="1" s="30">
      <c r="A1" s="3" t="inlineStr">
        <is>
          <t>Déroulement général</t>
        </is>
      </c>
      <c r="B1" s="4" t="n"/>
      <c r="C1" s="4" t="n"/>
      <c r="D1" s="4" t="n"/>
      <c r="E1" s="4" t="n"/>
    </row>
    <row r="2" ht="22" customHeight="1" s="30">
      <c r="A2" s="4" t="n"/>
      <c r="B2" s="4" t="inlineStr">
        <is>
          <t>Un membre de l'équipe enseignante démarre l'exécution du plan de test, il effectue les tests de convivialité  et note les résultats dans son propre fichier excel</t>
        </is>
      </c>
      <c r="C2" s="4" t="n"/>
      <c r="D2" s="4" t="n"/>
      <c r="E2" s="4" t="n"/>
    </row>
    <row r="3" ht="22" customHeight="1" s="30">
      <c r="A3" s="4" t="n"/>
      <c r="B3" s="4" t="inlineStr">
        <is>
          <t>Le test sans perturbation est ensuite démarré.  Au bout d'une minute ou deux, le membre de l'équipe enseignante prend en photo les courbes affichées, en prenant soin d'avoir le numéro de l'équipe dans la photo.</t>
        </is>
      </c>
      <c r="C3" s="4" t="n"/>
      <c r="D3" s="4" t="n"/>
      <c r="E3" s="4" t="n"/>
    </row>
    <row r="4" ht="22" customHeight="1" s="30">
      <c r="A4" s="4" t="n"/>
      <c r="B4" s="4" t="inlineStr">
        <is>
          <t>Le membre de l'équipe enseignante peut alors quitter</t>
        </is>
      </c>
      <c r="C4" s="4" t="n"/>
      <c r="D4" s="4" t="n"/>
      <c r="E4" s="4" t="n"/>
    </row>
    <row r="5" ht="22" customHeight="1" s="30">
      <c r="A5" s="4" t="n"/>
      <c r="B5" s="4" t="inlineStr">
        <is>
          <t>L'équipe complète le test selon les directives ci-bas et  sauve les données pour remplir l'onglet "Réponse à l'échelon"</t>
        </is>
      </c>
      <c r="C5" s="4" t="n"/>
      <c r="D5" s="4" t="n"/>
      <c r="E5" s="4" t="n"/>
    </row>
    <row r="6" ht="22" customHeight="1" s="30">
      <c r="A6" s="4" t="n"/>
      <c r="B6" s="4" t="inlineStr">
        <is>
          <t>Lorsque prête pour le test de perturbation, l'équipe lève la main</t>
        </is>
      </c>
      <c r="C6" s="4" t="n"/>
      <c r="D6" s="4" t="n"/>
      <c r="E6" s="4" t="n"/>
    </row>
    <row r="7" ht="22" customHeight="1" s="30">
      <c r="A7" s="4" t="n"/>
      <c r="B7" s="4" t="inlineStr">
        <is>
          <t>Un membre de l'équipe enseignante démarre le test, lorsque la perturbation est allumée, il prend les courbes affichées en photo, avec le numéro d'équipe et peut quitter</t>
        </is>
      </c>
      <c r="C7" s="4" t="n"/>
      <c r="D7" s="4" t="n"/>
      <c r="E7" s="4" t="n"/>
    </row>
    <row r="8" ht="22" customHeight="1" s="30">
      <c r="A8" s="4" t="n"/>
      <c r="B8" s="4" t="inlineStr">
        <is>
          <t>L'équipe complète le test selon les directives ci-bas et  sauve les données pour remplir l'onglet "Réponse perturbation"</t>
        </is>
      </c>
      <c r="C8" s="4" t="n"/>
      <c r="D8" s="4" t="n"/>
      <c r="E8" s="4" t="n"/>
    </row>
    <row r="9" ht="22" customHeight="1" s="30">
      <c r="A9" s="4" t="n"/>
      <c r="B9" s="4" t="inlineStr">
        <is>
          <t>Lorsque prête pour le test de robutesse, l'équipe lève la main</t>
        </is>
      </c>
      <c r="C9" s="4" t="n"/>
      <c r="D9" s="4" t="n"/>
      <c r="E9" s="4" t="n"/>
    </row>
    <row r="10" ht="22" customHeight="1" s="30">
      <c r="A10" s="4" t="n"/>
      <c r="B10" s="4" t="inlineStr">
        <is>
          <t>Un membre de l'équipe enseignante démarre le test, il laisse tomber le prototype de 5 cm et l'asservissement est démarré. L'évaluateur note dans son propre fichier excel les manipulations nécessaires pour démarrer l'asservissement.</t>
        </is>
      </c>
      <c r="C10" s="4" t="n"/>
      <c r="D10" s="4" t="n"/>
      <c r="E10" s="4" t="n"/>
    </row>
    <row r="11" ht="22" customHeight="1" s="30">
      <c r="A11" s="4" t="n"/>
      <c r="B11" s="4" t="inlineStr">
        <is>
          <t>Après une minute de chauffage, l'évalutateur cogne sur la table. Il attend encore une minute avant de prendre les courbes en photo</t>
        </is>
      </c>
      <c r="C11" s="4" t="n"/>
      <c r="D11" s="4" t="n"/>
      <c r="E11" s="4" t="n"/>
    </row>
    <row r="12" ht="22" customHeight="1" s="30">
      <c r="A12" s="4" t="n"/>
      <c r="B12" s="4" t="inlineStr">
        <is>
          <t>L'équipe complète le test selon les directives ci-bas et  sauve les données pour remplir l'onglet "Robustesse"</t>
        </is>
      </c>
      <c r="C12" s="4" t="n"/>
      <c r="D12" s="4" t="n"/>
      <c r="E12" s="4" t="n"/>
    </row>
    <row r="13" ht="22" customHeight="1" s="30">
      <c r="A13" s="3" t="n"/>
      <c r="B13" s="3" t="n"/>
      <c r="C13" s="4" t="n"/>
      <c r="D13" s="4" t="n"/>
      <c r="E13" s="4" t="n"/>
    </row>
    <row r="14" ht="22" customHeight="1" s="30">
      <c r="A14" s="4" t="n"/>
      <c r="B14" s="4" t="inlineStr">
        <is>
          <t>L'équipe complète le fichier excel selon les directives et les templates donnés</t>
        </is>
      </c>
      <c r="C14" s="4" t="n"/>
      <c r="D14" s="4" t="n"/>
      <c r="E14" s="4" t="n"/>
    </row>
    <row r="15" ht="22" customHeight="1" s="30">
      <c r="A15" s="4" t="n"/>
      <c r="B15" s="4" t="inlineStr">
        <is>
          <t>L'équipe s'assure que les courbes sont affichées correctement dans l'onglet 'courbes'</t>
        </is>
      </c>
      <c r="C15" s="4" t="n"/>
      <c r="D15" s="4" t="n"/>
      <c r="E15" s="4" t="n"/>
    </row>
    <row r="16" ht="22" customHeight="1" s="30">
      <c r="A16" s="4" t="n"/>
      <c r="B16" s="4" t="inlineStr">
        <is>
          <t>L'équipe s'assure que les valeurs vérifiant le cahier de charges se calculent correctemnt dans l'onglet "sommaire"</t>
        </is>
      </c>
      <c r="C16" s="4" t="n"/>
      <c r="D16" s="4" t="n"/>
      <c r="E16" s="4" t="n"/>
    </row>
    <row r="17" ht="22" customHeight="1" s="30">
      <c r="A17" s="4" t="n"/>
      <c r="B17" s="4" t="n"/>
      <c r="C17" s="4" t="n"/>
      <c r="D17" s="4" t="n"/>
      <c r="E17" s="4" t="n"/>
    </row>
    <row r="18" ht="22" customHeight="1" s="30">
      <c r="A18" s="4" t="n"/>
      <c r="B18" s="4" t="inlineStr">
        <is>
          <t>L'équipe dépose le fichier "Tests_Proto_EquipeXX" dans la boite de dépôt</t>
        </is>
      </c>
      <c r="C18" s="4" t="n"/>
      <c r="D18" s="4" t="n"/>
      <c r="E18" s="4" t="n"/>
    </row>
    <row r="19" ht="22" customHeight="1" s="30">
      <c r="A19" s="4" t="n"/>
      <c r="B19" s="4" t="n"/>
      <c r="C19" s="4" t="n"/>
      <c r="D19" s="4" t="n"/>
      <c r="E19" s="4" t="n"/>
    </row>
    <row r="20" ht="22" customHeight="1" s="30">
      <c r="A20" s="4" t="n"/>
      <c r="B20" s="4" t="inlineStr">
        <is>
          <t>Les enseignants remplissent les portion manquantes du fichier excel à partir des notes prises au laboratoire</t>
        </is>
      </c>
      <c r="C20" s="4" t="n"/>
      <c r="D20" s="4" t="n"/>
      <c r="E20" s="4" t="n"/>
    </row>
    <row r="21" ht="22" customHeight="1" s="30">
      <c r="A21" s="4" t="n"/>
      <c r="B21" s="4" t="inlineStr">
        <is>
          <t>Les enseignants procèdent à l'attribution des notes en utilisant l'information dans le fichier excel, notamment l'onglet "sommaire"</t>
        </is>
      </c>
      <c r="C21" s="4" t="n"/>
      <c r="D21" s="4" t="n"/>
      <c r="E21" s="4" t="n"/>
    </row>
    <row r="22" ht="22" customHeight="1" s="30">
      <c r="A22" s="4" t="n"/>
      <c r="B22" s="4" t="n"/>
      <c r="C22" s="4" t="n"/>
      <c r="D22" s="4" t="n"/>
      <c r="E22" s="4" t="n"/>
    </row>
    <row r="23" ht="22" customHeight="1" s="30">
      <c r="A23" s="3" t="inlineStr">
        <is>
          <t>Convivialité</t>
        </is>
      </c>
      <c r="B23" s="4" t="n"/>
      <c r="C23" s="4" t="n"/>
      <c r="D23" s="4" t="n"/>
      <c r="E23" s="4" t="n"/>
    </row>
    <row r="24" ht="22" customHeight="1" s="30">
      <c r="A24" s="4" t="n"/>
      <c r="B24" s="4" t="inlineStr">
        <is>
          <t>Voir l'onglet convivialité</t>
        </is>
      </c>
      <c r="C24" s="4" t="n"/>
      <c r="D24" s="4" t="n"/>
      <c r="E24" s="4" t="n"/>
    </row>
    <row r="25" ht="22" customHeight="1" s="30">
      <c r="A25" s="4" t="n"/>
      <c r="B25" s="4" t="n"/>
      <c r="C25" s="4" t="n"/>
      <c r="D25" s="4" t="n"/>
      <c r="E25" s="4" t="n"/>
    </row>
    <row r="26" ht="22" customHeight="1" s="30">
      <c r="A26" s="3" t="inlineStr">
        <is>
          <t>Réponse à l'échelon</t>
        </is>
      </c>
      <c r="B26" s="4" t="n"/>
      <c r="C26" s="4" t="n"/>
      <c r="D26" s="4" t="n"/>
      <c r="E26" s="4" t="n"/>
    </row>
    <row r="27" ht="22" customHeight="1" s="30">
      <c r="A27" s="4" t="n"/>
      <c r="B27" s="8" t="inlineStr">
        <is>
          <t>Démarrer l'asservissement avec une consigne à la température pièce (entre 23 et 25)</t>
        </is>
      </c>
      <c r="C27" s="4" t="n"/>
      <c r="D27" s="4" t="n"/>
      <c r="E27" s="4" t="n"/>
    </row>
    <row r="28" ht="22" customHeight="1" s="30">
      <c r="A28" s="4" t="n"/>
      <c r="B28" s="8" t="inlineStr">
        <is>
          <t>Attendre que la consigne soit atteinte</t>
        </is>
      </c>
      <c r="C28" s="4" t="n"/>
      <c r="D28" s="4" t="n"/>
      <c r="E28" s="4" t="n"/>
    </row>
    <row r="29" ht="22" customHeight="1" s="30">
      <c r="A29" s="4" t="n"/>
      <c r="B29" s="4" t="inlineStr">
        <is>
          <t>Mettre la consigne à 30 C</t>
        </is>
      </c>
      <c r="C29" s="4" t="n"/>
      <c r="D29" s="4" t="n"/>
      <c r="E29" s="4" t="n"/>
    </row>
    <row r="30" ht="22" customHeight="1" s="30">
      <c r="A30" s="4" t="n"/>
      <c r="B30" s="4" t="inlineStr">
        <is>
          <t>Démarrer l'asservissement</t>
        </is>
      </c>
      <c r="C30" s="4" t="n"/>
      <c r="D30" s="4" t="n"/>
      <c r="E30" s="4" t="n"/>
      <c r="F30" s="4" t="n"/>
      <c r="G30" s="4" t="n"/>
      <c r="H30" s="4" t="n"/>
      <c r="I30" s="4" t="n"/>
      <c r="J30" s="4" t="n"/>
    </row>
    <row r="31" ht="22" customHeight="1" s="30">
      <c r="A31" s="4" t="n"/>
      <c r="B31" s="4" t="inlineStr">
        <is>
          <t>Attendre que la température soit stabilisée à la consigne</t>
        </is>
      </c>
      <c r="C31" s="4" t="n"/>
      <c r="D31" s="4" t="n"/>
      <c r="E31" s="4" t="n"/>
      <c r="F31" s="4" t="n"/>
      <c r="G31" s="4" t="n"/>
      <c r="H31" s="4" t="n"/>
      <c r="I31" s="4" t="n"/>
      <c r="J31" s="4" t="n"/>
    </row>
    <row r="32" ht="22" customHeight="1" s="30">
      <c r="A32" s="4" t="n"/>
      <c r="B32" s="4" t="inlineStr">
        <is>
          <t>Attendre au moins 5 minutes de plus</t>
        </is>
      </c>
      <c r="C32" s="4" t="n"/>
      <c r="D32" s="4" t="n"/>
      <c r="E32" s="4" t="n"/>
      <c r="F32" s="4" t="n"/>
      <c r="G32" s="4" t="n"/>
      <c r="H32" s="4" t="n"/>
      <c r="I32" s="4" t="n"/>
      <c r="J32" s="4" t="n"/>
    </row>
    <row r="33" ht="22" customHeight="1" s="30">
      <c r="A33" s="4" t="n"/>
      <c r="B33" s="4" t="inlineStr">
        <is>
          <t>Mettre la consigne à 20 C</t>
        </is>
      </c>
      <c r="C33" s="4" t="n"/>
      <c r="D33" s="4" t="n"/>
      <c r="E33" s="4" t="n"/>
      <c r="F33" s="4" t="n"/>
      <c r="G33" s="4" t="n"/>
      <c r="H33" s="4" t="n"/>
      <c r="I33" s="4" t="n"/>
      <c r="J33" s="4" t="n"/>
    </row>
    <row r="34" ht="22" customHeight="1" s="30">
      <c r="A34" s="4" t="n"/>
      <c r="B34" s="4" t="inlineStr">
        <is>
          <t>Attendre que la température soit stabilisée à la consigne</t>
        </is>
      </c>
      <c r="C34" s="4" t="n"/>
      <c r="D34" s="4" t="n"/>
      <c r="E34" s="4" t="n"/>
      <c r="F34" s="4" t="n"/>
      <c r="G34" s="4" t="n"/>
      <c r="H34" s="4" t="n"/>
      <c r="I34" s="4" t="n"/>
      <c r="J34" s="4" t="n"/>
      <c r="K34" s="2" t="n"/>
    </row>
    <row r="35" ht="22" customHeight="1" s="30">
      <c r="A35" s="4" t="n"/>
      <c r="B35" s="4" t="inlineStr">
        <is>
          <t>Attendre au moins 5 minutes de plus</t>
        </is>
      </c>
      <c r="C35" s="4" t="n"/>
      <c r="D35" s="4" t="n"/>
      <c r="E35" s="4" t="n"/>
      <c r="F35" s="4" t="n"/>
      <c r="G35" s="4" t="n"/>
      <c r="H35" s="4" t="n"/>
      <c r="I35" s="4" t="n"/>
      <c r="J35" s="4" t="n"/>
      <c r="K35" s="2" t="n"/>
    </row>
    <row r="36" ht="22" customHeight="1" s="30">
      <c r="A36" s="4" t="n"/>
      <c r="B36" s="4" t="inlineStr">
        <is>
          <t>Mettre la consigne à 23 C</t>
        </is>
      </c>
      <c r="C36" s="4" t="n"/>
      <c r="D36" s="4" t="n"/>
      <c r="E36" s="4" t="n"/>
      <c r="F36" s="4" t="n"/>
      <c r="G36" s="4" t="n"/>
      <c r="H36" s="4" t="n"/>
      <c r="I36" s="4" t="n"/>
      <c r="J36" s="4" t="n"/>
      <c r="K36" s="2" t="n"/>
    </row>
    <row r="37" ht="22" customHeight="1" s="30">
      <c r="A37" s="4" t="n"/>
      <c r="B37" s="4" t="inlineStr">
        <is>
          <t>Attendre que la température soit stabilisée à la consigne</t>
        </is>
      </c>
      <c r="C37" s="4" t="n"/>
      <c r="D37" s="4" t="n"/>
      <c r="E37" s="4" t="n"/>
      <c r="F37" s="4" t="n"/>
      <c r="G37" s="4" t="n"/>
      <c r="H37" s="4" t="n"/>
      <c r="I37" s="4" t="n"/>
      <c r="J37" s="4" t="n"/>
      <c r="K37" s="2" t="n"/>
    </row>
    <row r="38" ht="22" customHeight="1" s="30">
      <c r="A38" s="4" t="n"/>
      <c r="B38" s="4" t="inlineStr">
        <is>
          <t>Attendre au moins 5 minutes de plus</t>
        </is>
      </c>
      <c r="C38" s="4" t="n"/>
      <c r="D38" s="4" t="n"/>
      <c r="E38" s="4" t="n"/>
      <c r="F38" s="4" t="n"/>
      <c r="G38" s="4" t="n"/>
      <c r="H38" s="4" t="n"/>
      <c r="I38" s="4" t="n"/>
      <c r="J38" s="4" t="n"/>
      <c r="K38" s="2" t="n"/>
    </row>
    <row r="39" ht="22" customHeight="1" s="30">
      <c r="A39" s="4" t="n"/>
      <c r="B39" s="4" t="n"/>
      <c r="C39" s="4" t="n"/>
      <c r="D39" s="4" t="n"/>
      <c r="E39" s="4" t="n"/>
      <c r="F39" s="4" t="n"/>
      <c r="G39" s="4" t="n"/>
      <c r="H39" s="4" t="n"/>
      <c r="I39" s="4" t="n"/>
      <c r="J39" s="4" t="n"/>
      <c r="K39" s="2" t="n"/>
    </row>
    <row r="40" ht="22" customHeight="1" s="30">
      <c r="A40" s="4" t="n"/>
      <c r="B40" s="4" t="inlineStr">
        <is>
          <t>Sauvegarder les données et remplir l'onglet "Réponse échelon'</t>
        </is>
      </c>
      <c r="C40" s="4" t="n"/>
      <c r="D40" s="4" t="n"/>
      <c r="E40" s="4" t="n"/>
      <c r="F40" s="4" t="n"/>
      <c r="G40" s="4" t="n"/>
      <c r="H40" s="4" t="n"/>
      <c r="I40" s="4" t="n"/>
      <c r="J40" s="4" t="n"/>
      <c r="K40" s="2" t="n"/>
    </row>
    <row r="41" ht="22" customHeight="1" s="30">
      <c r="A41" s="4" t="n"/>
      <c r="B41" s="4" t="n"/>
      <c r="C41" s="4" t="n"/>
      <c r="D41" s="4" t="n"/>
      <c r="E41" s="4" t="n"/>
      <c r="F41" s="4" t="n"/>
      <c r="G41" s="4" t="n"/>
      <c r="H41" s="4" t="n"/>
      <c r="I41" s="4" t="n"/>
      <c r="J41" s="4" t="n"/>
      <c r="K41" s="2" t="n"/>
    </row>
    <row r="42" ht="22" customHeight="1" s="30">
      <c r="A42" s="4" t="n"/>
      <c r="B42" s="4" t="inlineStr">
        <is>
          <t>La température T3 moyennée est calculée comme une moyenne glissante sur 20 secondes de T3</t>
        </is>
      </c>
      <c r="C42" s="4" t="n"/>
      <c r="D42" s="4" t="n"/>
      <c r="E42" s="4" t="n"/>
      <c r="F42" s="4" t="n"/>
      <c r="G42" s="4" t="n"/>
      <c r="H42" s="4" t="n"/>
      <c r="I42" s="4" t="n"/>
      <c r="J42" s="4" t="n"/>
      <c r="K42" s="2" t="n"/>
    </row>
    <row r="43" ht="22" customHeight="1" s="30">
      <c r="A43" s="4" t="n"/>
      <c r="B43" s="4" t="n"/>
      <c r="C43" s="4" t="n"/>
      <c r="D43" s="4" t="n"/>
      <c r="E43" s="4" t="n"/>
      <c r="F43" s="4" t="n"/>
      <c r="G43" s="4" t="n"/>
      <c r="H43" s="4" t="n"/>
      <c r="I43" s="4" t="n"/>
      <c r="J43" s="4" t="n"/>
      <c r="K43" s="2" t="n"/>
    </row>
    <row r="44" ht="22" customHeight="1" s="30">
      <c r="A44" s="4" t="n"/>
      <c r="B44" s="4" t="inlineStr">
        <is>
          <t>Calculer le maximum en valeur absolue de ( consigne - T3 moyen) sur chaque période de 3 minutes centrée sur chaque plage pendant laquelle la température est stable</t>
        </is>
      </c>
      <c r="C44" s="4" t="n"/>
      <c r="D44" s="4" t="n"/>
      <c r="E44" s="4" t="n"/>
      <c r="F44" s="4" t="n"/>
      <c r="G44" s="4" t="n"/>
      <c r="H44" s="4" t="n"/>
      <c r="I44" s="4" t="n"/>
      <c r="J44" s="4" t="n"/>
      <c r="K44" s="2" t="n"/>
    </row>
    <row r="45" ht="22" customHeight="1" s="30">
      <c r="A45" s="4" t="n"/>
      <c r="B45" s="4" t="inlineStr">
        <is>
          <t>On obtient ainsi ecart30, ecart23 et ecart20 (voir onglet "Reponse échelon") qui sont repris à l'onglet "sommaire"</t>
        </is>
      </c>
      <c r="C45" s="4" t="n"/>
      <c r="D45" s="4" t="n"/>
      <c r="E45" s="4" t="n"/>
      <c r="F45" s="4" t="n"/>
      <c r="G45" s="4" t="n"/>
      <c r="H45" s="4" t="n"/>
      <c r="I45" s="4" t="n"/>
      <c r="J45" s="4" t="n"/>
      <c r="K45" s="2" t="n"/>
    </row>
    <row r="46" ht="22" customHeight="1" s="30">
      <c r="A46" s="4" t="n"/>
      <c r="B46" s="4" t="n"/>
      <c r="C46" s="4" t="n"/>
      <c r="D46" s="4" t="n"/>
      <c r="E46" s="4" t="n"/>
      <c r="F46" s="4" t="n"/>
      <c r="G46" s="4" t="n"/>
      <c r="H46" s="4" t="n"/>
      <c r="I46" s="4" t="n"/>
      <c r="J46" s="4" t="n"/>
      <c r="K46" s="2" t="n"/>
    </row>
    <row r="47" ht="22" customHeight="1" s="30">
      <c r="A47" s="4" t="n"/>
      <c r="B47" s="4" t="inlineStr">
        <is>
          <t>Calculer l'écart-type de T3 moyen sur chaque période de 3 minutes centrée sur chaque plage pendant laquelle la température est stable</t>
        </is>
      </c>
      <c r="C47" s="4" t="n"/>
      <c r="D47" s="4" t="n"/>
      <c r="E47" s="4" t="n"/>
      <c r="F47" s="4" t="n"/>
      <c r="G47" s="4" t="n"/>
      <c r="H47" s="4" t="n"/>
      <c r="I47" s="4" t="n"/>
      <c r="J47" s="4" t="n"/>
      <c r="K47" s="2" t="n"/>
    </row>
    <row r="48" ht="22" customHeight="1" s="30">
      <c r="A48" s="4" t="n"/>
      <c r="B48" s="4" t="inlineStr">
        <is>
          <t>On obtient ainsi sdt30, std23 et std20, (voir onglet "Reponse échelon") qui sont repris à l'onglet "sommaire"</t>
        </is>
      </c>
      <c r="C48" s="4" t="n"/>
      <c r="D48" s="4" t="n"/>
      <c r="E48" s="4" t="n"/>
      <c r="F48" s="4" t="n"/>
      <c r="G48" s="4" t="n"/>
      <c r="H48" s="4" t="n"/>
      <c r="I48" s="4" t="n"/>
      <c r="J48" s="4" t="n"/>
      <c r="K48" s="2" t="n"/>
    </row>
    <row r="49" ht="22" customHeight="1" s="30">
      <c r="A49" s="4" t="n"/>
      <c r="B49" s="4" t="n"/>
      <c r="C49" s="4" t="n"/>
      <c r="D49" s="4" t="n"/>
      <c r="E49" s="4" t="n"/>
      <c r="F49" s="4" t="n"/>
      <c r="G49" s="4" t="n"/>
      <c r="H49" s="4" t="n"/>
      <c r="I49" s="4" t="n"/>
      <c r="J49" s="4" t="n"/>
      <c r="K49" s="2" t="n"/>
    </row>
    <row r="50" ht="22" customHeight="1" s="30">
      <c r="A50" s="3" t="inlineStr">
        <is>
          <t>Réponse à perturbation</t>
        </is>
      </c>
      <c r="B50" s="4" t="n"/>
      <c r="C50" s="4" t="n"/>
      <c r="D50" s="4" t="n"/>
      <c r="E50" s="4" t="n"/>
      <c r="F50" s="4" t="n"/>
      <c r="G50" s="4" t="n"/>
      <c r="H50" s="4" t="n"/>
      <c r="I50" s="4" t="n"/>
      <c r="J50" s="4" t="n"/>
    </row>
    <row r="51" ht="22" customHeight="1" s="30">
      <c r="A51" s="3" t="n"/>
      <c r="B51" s="8" t="inlineStr">
        <is>
          <t>Démarrer l'asservissement avec une consigne à la température pièce (entre 23 et 25)</t>
        </is>
      </c>
      <c r="C51" s="4" t="n"/>
      <c r="D51" s="4" t="n"/>
      <c r="E51" s="4" t="n"/>
      <c r="F51" s="4" t="n"/>
      <c r="G51" s="4" t="n"/>
      <c r="H51" s="4" t="n"/>
      <c r="I51" s="4" t="n"/>
      <c r="J51" s="4" t="n"/>
    </row>
    <row r="52" ht="22" customHeight="1" s="30">
      <c r="A52" s="4" t="n"/>
      <c r="B52" s="8" t="inlineStr">
        <is>
          <t>Attendre que la consigne soit atteinte</t>
        </is>
      </c>
      <c r="C52" s="4" t="n"/>
      <c r="D52" s="4" t="n"/>
      <c r="E52" s="4" t="n"/>
      <c r="F52" s="4" t="n"/>
      <c r="G52" s="4" t="n"/>
      <c r="H52" s="4" t="n"/>
      <c r="I52" s="4" t="n"/>
      <c r="J52" s="4" t="n"/>
    </row>
    <row r="53" ht="22" customHeight="1" s="30">
      <c r="A53" s="4" t="n"/>
      <c r="B53" s="4" t="inlineStr">
        <is>
          <t>Mettre la consigne à 27 C</t>
        </is>
      </c>
      <c r="C53" s="4" t="n"/>
      <c r="D53" s="4" t="n"/>
      <c r="E53" s="4" t="n"/>
      <c r="F53" s="4" t="n"/>
      <c r="G53" s="4" t="n"/>
      <c r="H53" s="4" t="n"/>
      <c r="I53" s="4" t="n"/>
      <c r="J53" s="4" t="n"/>
    </row>
    <row r="54" ht="22" customHeight="1" s="30">
      <c r="A54" s="4" t="n"/>
      <c r="B54" s="4" t="inlineStr">
        <is>
          <t>Attendre que la température soit stabilisée à la consigne</t>
        </is>
      </c>
      <c r="C54" s="4" t="n"/>
    </row>
    <row r="55" ht="22" customHeight="1" s="30">
      <c r="A55" s="4" t="n"/>
      <c r="B55" s="4" t="inlineStr">
        <is>
          <t>Attendre au moins 5 minutes de plus</t>
        </is>
      </c>
      <c r="C55" s="4" t="n"/>
    </row>
    <row r="56" ht="22" customHeight="1" s="30">
      <c r="A56" s="4" t="n"/>
      <c r="B56" s="4" t="inlineStr">
        <is>
          <t>Appliquer la pertubation</t>
        </is>
      </c>
      <c r="C56" s="4" t="n"/>
    </row>
    <row r="57" ht="22" customHeight="1" s="30">
      <c r="A57" s="4" t="n"/>
      <c r="B57" s="4" t="inlineStr">
        <is>
          <t>Attendre que la température soit stabilisée</t>
        </is>
      </c>
      <c r="C57" s="4" t="n"/>
    </row>
    <row r="58" ht="22" customHeight="1" s="30">
      <c r="A58" s="4" t="n"/>
      <c r="B58" s="4" t="inlineStr">
        <is>
          <t>Attendre au moins 5 minutes de plus</t>
        </is>
      </c>
      <c r="C58" s="4" t="n"/>
    </row>
    <row r="59" ht="22" customHeight="1" s="30">
      <c r="A59" s="4" t="n"/>
      <c r="B59" s="4" t="n"/>
      <c r="C59" s="4" t="n"/>
    </row>
    <row r="60" ht="22" customHeight="1" s="30">
      <c r="A60" s="4" t="n"/>
      <c r="B60" s="4" t="inlineStr">
        <is>
          <t>Sauvegarder les données et remplir l'onglet "Réponse perturbation'</t>
        </is>
      </c>
      <c r="C60" s="4" t="n"/>
    </row>
    <row r="61" ht="22" customHeight="1" s="30">
      <c r="A61" s="4" t="n"/>
      <c r="B61" s="4" t="n"/>
      <c r="C61" s="4" t="n"/>
    </row>
    <row r="62" ht="22" customHeight="1" s="30">
      <c r="A62" s="4" t="n"/>
      <c r="B62" s="4" t="inlineStr">
        <is>
          <t>La température T3 moyennée est calculée comme une moyenne glissante sur 20 secondes de T3</t>
        </is>
      </c>
      <c r="C62" s="4" t="n"/>
    </row>
    <row r="63" ht="22" customHeight="1" s="30">
      <c r="A63" s="4" t="n"/>
      <c r="B63" s="4" t="n"/>
      <c r="C63" s="4" t="n"/>
    </row>
    <row r="64" ht="22" customHeight="1" s="30">
      <c r="A64" s="4" t="n"/>
      <c r="B64" s="4" t="inlineStr">
        <is>
          <t>Calculer le maximum en valeur absolue de ( consigne - T3 moyen) sur chaque période de 3 minutes centrée sur chaque plage pendant laquelle la température est stable</t>
        </is>
      </c>
      <c r="C64" s="4" t="n"/>
    </row>
    <row r="65" ht="22" customHeight="1" s="30">
      <c r="A65" s="4" t="n"/>
      <c r="B65" s="4" t="inlineStr">
        <is>
          <t>On obtient ainsi ecart27,  ecart_pertu (voir onglet "Reponse perturbation") qui sont repris à l'onglet "sommaire"</t>
        </is>
      </c>
      <c r="C65" s="4" t="n"/>
    </row>
    <row r="66" ht="22" customHeight="1" s="30">
      <c r="A66" s="4" t="n"/>
      <c r="B66" s="4" t="n"/>
      <c r="C66" s="4" t="n"/>
    </row>
    <row r="67" ht="22" customHeight="1" s="30">
      <c r="A67" s="4" t="n"/>
      <c r="B67" s="4" t="inlineStr">
        <is>
          <t>Calculer l'écart-type de T3 moyen sur chaque période de 3 minutes centrée sur chaque plage pendant laquelle la température est stable</t>
        </is>
      </c>
      <c r="C67" s="4" t="n"/>
    </row>
    <row r="68" ht="22" customHeight="1" s="30">
      <c r="A68" s="4" t="n"/>
      <c r="B68" s="4" t="inlineStr">
        <is>
          <t>On obtient ainsi sdt27, std_pertu</t>
        </is>
      </c>
      <c r="C68" s="4" t="n"/>
    </row>
    <row r="69" ht="22" customHeight="1" s="30">
      <c r="A69" s="4" t="n"/>
      <c r="B69" s="4" t="n"/>
      <c r="C69" s="4" t="n"/>
      <c r="D69" s="4" t="n"/>
      <c r="E69" s="4" t="n"/>
      <c r="F69" s="4" t="n"/>
      <c r="G69" s="4" t="n"/>
      <c r="H69" s="4" t="n"/>
      <c r="I69" s="4" t="n"/>
      <c r="J69" s="4" t="n"/>
      <c r="K69" s="4" t="n"/>
      <c r="L69" s="4" t="n"/>
      <c r="M69" s="4" t="n"/>
      <c r="N69" s="4" t="n"/>
    </row>
    <row r="70" ht="22" customHeight="1" s="30">
      <c r="A70" s="3" t="inlineStr">
        <is>
          <t>Robustesse</t>
        </is>
      </c>
      <c r="B70" s="4" t="n"/>
      <c r="C70" s="4" t="n"/>
      <c r="D70" s="4" t="n"/>
      <c r="E70" s="4" t="n"/>
      <c r="F70" s="4" t="n"/>
      <c r="G70" s="4" t="n"/>
      <c r="H70" s="4" t="n"/>
      <c r="I70" s="4" t="n"/>
      <c r="J70" s="4" t="n"/>
      <c r="K70" s="4" t="n"/>
      <c r="L70" s="4" t="n"/>
      <c r="M70" s="4" t="n"/>
      <c r="N70" s="4" t="n"/>
    </row>
    <row r="71" ht="22" customHeight="1" s="30">
      <c r="A71" s="4" t="n"/>
      <c r="B71" s="4" t="inlineStr">
        <is>
          <t>Le prototype est fonctionnel, prêt à être asservi</t>
        </is>
      </c>
      <c r="C71" s="4" t="n"/>
      <c r="D71" s="4" t="n"/>
      <c r="E71" s="4" t="n"/>
      <c r="F71" s="4" t="n"/>
      <c r="G71" s="4" t="n"/>
      <c r="H71" s="4" t="n"/>
      <c r="I71" s="4" t="n"/>
      <c r="J71" s="4" t="n"/>
      <c r="K71" s="4" t="n"/>
      <c r="L71" s="4" t="n"/>
      <c r="M71" s="4" t="n"/>
      <c r="N71" s="4" t="n"/>
    </row>
    <row r="72" ht="22" customHeight="1" s="30">
      <c r="A72" s="4" t="n"/>
      <c r="B72" s="4" t="inlineStr">
        <is>
          <t>Le prof / l’assistant laisse tomber le proto de 5 cm</t>
        </is>
      </c>
      <c r="C72" s="4" t="n"/>
      <c r="D72" s="4" t="n"/>
      <c r="E72" s="4" t="n"/>
      <c r="F72" s="4" t="n"/>
      <c r="G72" s="4" t="n"/>
      <c r="H72" s="4" t="n"/>
      <c r="I72" s="4" t="n"/>
      <c r="J72" s="4" t="n"/>
      <c r="K72" s="4" t="n"/>
      <c r="L72" s="4" t="n"/>
      <c r="M72" s="4" t="n"/>
      <c r="N72" s="4" t="n"/>
    </row>
    <row r="73" ht="22" customHeight="1" s="30">
      <c r="A73" s="4" t="n"/>
      <c r="B73" s="4" t="inlineStr">
        <is>
          <t>L’asservissement est démarré avec une consigne de 28 degrés C</t>
        </is>
      </c>
      <c r="C73" s="4" t="n"/>
      <c r="D73" s="4" t="n"/>
      <c r="E73" s="4" t="n"/>
      <c r="F73" s="4" t="n"/>
      <c r="G73" s="4" t="n"/>
      <c r="H73" s="4" t="n"/>
      <c r="I73" s="4" t="n"/>
      <c r="J73" s="4" t="n"/>
      <c r="K73" s="4" t="n"/>
      <c r="L73" s="4" t="n"/>
      <c r="M73" s="4" t="n"/>
      <c r="N73" s="4" t="n"/>
    </row>
    <row r="74" ht="22" customHeight="1" s="30">
      <c r="A74" s="4" t="n"/>
      <c r="B74" s="4" t="inlineStr">
        <is>
          <t>Le prof / l’assistant note les manips requises sur 4 niveaux</t>
        </is>
      </c>
      <c r="C74" s="4" t="n"/>
      <c r="D74" s="4" t="n"/>
      <c r="E74" s="4" t="n"/>
      <c r="F74" s="4" t="n"/>
      <c r="G74" s="4" t="n"/>
      <c r="H74" s="4" t="n"/>
      <c r="I74" s="4" t="n"/>
      <c r="J74" s="4" t="n"/>
      <c r="K74" s="4" t="n"/>
      <c r="L74" s="4" t="n"/>
      <c r="M74" s="4" t="n"/>
      <c r="N74" s="4" t="n"/>
    </row>
    <row r="75" ht="22" customHeight="1" s="30">
      <c r="A75" s="4" t="n"/>
      <c r="B75" s="4" t="n"/>
      <c r="C75" s="4" t="inlineStr">
        <is>
          <t>Tout marche comme si rien n’était arrivé / Manips mineures / Manips majeures / Non fonctionnel</t>
        </is>
      </c>
      <c r="D75" s="4" t="n"/>
      <c r="E75" s="4" t="n"/>
      <c r="F75" s="4" t="n"/>
      <c r="G75" s="4" t="n"/>
      <c r="H75" s="4" t="n"/>
      <c r="I75" s="4" t="n"/>
      <c r="J75" s="4" t="n"/>
      <c r="K75" s="4" t="n"/>
      <c r="L75" s="4" t="n"/>
      <c r="M75" s="4" t="n"/>
      <c r="N75" s="4" t="n"/>
    </row>
    <row r="76" ht="22" customHeight="1" s="30">
      <c r="A76" s="4" t="n"/>
      <c r="B76" s="4" t="inlineStr">
        <is>
          <t>Pendant que le système chauffe, l’assistant cogne sur la table à poing fermé à 10 cm du prototype</t>
        </is>
      </c>
      <c r="C76" s="4" t="n"/>
      <c r="D76" s="4" t="n"/>
      <c r="E76" s="4" t="n"/>
      <c r="F76" s="4" t="n"/>
      <c r="G76" s="4" t="n"/>
      <c r="H76" s="4" t="n"/>
      <c r="I76" s="4" t="n"/>
      <c r="J76" s="4" t="n"/>
      <c r="K76" s="4" t="n"/>
      <c r="L76" s="4" t="n"/>
      <c r="M76" s="4" t="n"/>
      <c r="N76" s="4" t="n"/>
    </row>
    <row r="77" ht="22" customHeight="1" s="30">
      <c r="A77" s="4" t="n"/>
      <c r="B77" s="4" t="inlineStr">
        <is>
          <t>On laisse asservir et on laisse fonctionner au moins 5 minutes après stabilisation.</t>
        </is>
      </c>
      <c r="C77" s="4" t="n"/>
      <c r="D77" s="4" t="n"/>
      <c r="E77" s="4" t="n"/>
      <c r="F77" s="4" t="n"/>
      <c r="G77" s="4" t="n"/>
      <c r="H77" s="4" t="n"/>
      <c r="I77" s="4" t="n"/>
      <c r="J77" s="4" t="n"/>
      <c r="K77" s="4" t="n"/>
      <c r="L77" s="4" t="n"/>
      <c r="M77" s="4" t="n"/>
      <c r="N77" s="4" t="n"/>
    </row>
    <row r="78" ht="22" customHeight="1" s="30">
      <c r="A78" s="4" t="n"/>
      <c r="B78" s="4" t="n"/>
      <c r="C78" s="4" t="n"/>
      <c r="D78" s="4" t="n"/>
      <c r="E78" s="4" t="n"/>
      <c r="F78" s="4" t="n"/>
      <c r="G78" s="4" t="n"/>
      <c r="H78" s="4" t="n"/>
      <c r="I78" s="4" t="n"/>
      <c r="J78" s="4" t="n"/>
      <c r="K78" s="4" t="n"/>
      <c r="L78" s="4" t="n"/>
      <c r="M78" s="4" t="n"/>
      <c r="N78" s="4" t="n"/>
    </row>
    <row r="79" ht="22" customHeight="1" s="30">
      <c r="A79" s="4" t="n"/>
      <c r="B79" s="4" t="inlineStr">
        <is>
          <t>Sauvegarder les données et remplir l'onglet "Robustesse"</t>
        </is>
      </c>
      <c r="C79" s="4" t="n"/>
      <c r="D79" s="4" t="n"/>
      <c r="E79" s="4" t="n"/>
      <c r="F79" s="4" t="n"/>
      <c r="G79" s="4" t="n"/>
      <c r="H79" s="4" t="n"/>
      <c r="I79" s="4" t="n"/>
      <c r="J79" s="4" t="n"/>
      <c r="K79" s="4" t="n"/>
      <c r="L79" s="4" t="n"/>
      <c r="M79" s="4" t="n"/>
      <c r="N79" s="4" t="n"/>
    </row>
    <row r="80" ht="22" customHeight="1" s="30">
      <c r="A80" s="4" t="n"/>
      <c r="B80" s="4" t="n"/>
      <c r="C80" s="4" t="n"/>
      <c r="D80" s="4" t="n"/>
      <c r="E80" s="4" t="n"/>
      <c r="F80" s="4" t="n"/>
      <c r="G80" s="4" t="n"/>
      <c r="H80" s="4" t="n"/>
      <c r="I80" s="4" t="n"/>
      <c r="J80" s="4" t="n"/>
      <c r="K80" s="4" t="n"/>
      <c r="L80" s="4" t="n"/>
      <c r="M80" s="4" t="n"/>
      <c r="N80" s="4" t="n"/>
    </row>
    <row r="81" ht="22" customHeight="1" s="30">
      <c r="A81" s="4" t="n"/>
      <c r="B81" s="4" t="inlineStr">
        <is>
          <t>La température T3 moyennée est calculée comme une moyenne glissante sur 20 secondes de T3</t>
        </is>
      </c>
      <c r="C81" s="4" t="n"/>
    </row>
    <row r="82" ht="22" customHeight="1" s="30">
      <c r="A82" s="4" t="n"/>
      <c r="B82" s="4" t="n"/>
      <c r="C82" s="4" t="n"/>
    </row>
    <row r="83" ht="22" customHeight="1" s="30">
      <c r="A83" s="4" t="n"/>
      <c r="B83" s="4" t="inlineStr">
        <is>
          <t>Calculer le maximum en valeur absolue de ( consigne - T3 moyen) sur chaque période de 3 minutes centrée sur chaque plage pendant laquelle la température est stable</t>
        </is>
      </c>
      <c r="C83" s="4" t="n"/>
    </row>
    <row r="84" ht="22" customHeight="1" s="30">
      <c r="A84" s="4" t="n"/>
      <c r="B84" s="4" t="inlineStr">
        <is>
          <t>On obtient ainsi ecart28_robu  (voir onglet "Robustesse") qui est repris à l'onglet "sommaire"</t>
        </is>
      </c>
      <c r="C84" s="4" t="n"/>
    </row>
    <row r="85" ht="22" customHeight="1" s="30">
      <c r="A85" s="4" t="n"/>
      <c r="B85" s="4" t="n"/>
      <c r="C85" s="4" t="n"/>
    </row>
    <row r="86" ht="22" customHeight="1" s="30">
      <c r="A86" s="4" t="n"/>
      <c r="B86" s="4" t="inlineStr">
        <is>
          <t>Calculer l'écart-type de T3 moyen sur chaque période de 3 minutes centrée sur chaque plage pendant laquelle la température est stable</t>
        </is>
      </c>
      <c r="C86" s="4" t="n"/>
    </row>
    <row r="87" ht="22" customHeight="1" s="30">
      <c r="A87" s="4" t="n"/>
      <c r="B87" s="4" t="inlineStr">
        <is>
          <t>On obtient ainsi sdt28_robu</t>
        </is>
      </c>
      <c r="C87" s="4" t="n"/>
    </row>
    <row r="88" ht="22" customHeight="1" s="30">
      <c r="A88" s="4" t="n"/>
      <c r="B88" s="4" t="n"/>
      <c r="C88" s="4" t="n"/>
      <c r="D88" s="4" t="n"/>
      <c r="E88" s="4" t="n"/>
      <c r="F88" s="4" t="n"/>
      <c r="G88" s="4" t="n"/>
      <c r="H88" s="4" t="n"/>
      <c r="I88" s="4" t="n"/>
      <c r="J88" s="4" t="n"/>
      <c r="K88" s="4" t="n"/>
      <c r="L88" s="4" t="n"/>
      <c r="M88" s="4" t="n"/>
      <c r="N88" s="4" t="n"/>
    </row>
    <row r="89" ht="22" customHeight="1" s="30">
      <c r="A89" s="4" t="n"/>
      <c r="B89" s="4" t="n"/>
      <c r="C89" s="4" t="n"/>
      <c r="D89" s="4" t="n"/>
      <c r="E89" s="4" t="n"/>
      <c r="F89" s="4" t="n"/>
      <c r="G89" s="4" t="n"/>
      <c r="H89" s="4" t="n"/>
      <c r="I89" s="4" t="n"/>
      <c r="J89" s="4" t="n"/>
      <c r="K89" s="4" t="n"/>
      <c r="L89" s="4" t="n"/>
      <c r="M89" s="4" t="n"/>
      <c r="N89" s="4" t="n"/>
    </row>
    <row r="90" ht="22" customHeight="1" s="30">
      <c r="A90" s="4" t="n"/>
      <c r="B90" s="4" t="n"/>
      <c r="C90" s="4" t="n"/>
      <c r="D90" s="4" t="n"/>
      <c r="E90" s="4" t="n"/>
      <c r="F90" s="4" t="n"/>
      <c r="G90" s="4" t="n"/>
      <c r="H90" s="4" t="n"/>
      <c r="I90" s="4" t="n"/>
      <c r="J90" s="4" t="n"/>
      <c r="K90" s="4" t="n"/>
      <c r="L90" s="4" t="n"/>
      <c r="M90" s="4" t="n"/>
      <c r="N90" s="4" t="n"/>
    </row>
    <row r="91" ht="22" customHeight="1" s="30">
      <c r="A91" s="4" t="n"/>
      <c r="B91" s="4" t="n"/>
      <c r="C91" s="4" t="n"/>
      <c r="D91" s="4" t="n"/>
      <c r="E91" s="4" t="n"/>
      <c r="F91" s="4" t="n"/>
      <c r="G91" s="4" t="n"/>
      <c r="H91" s="4" t="n"/>
      <c r="I91" s="4" t="n"/>
      <c r="J91" s="4" t="n"/>
      <c r="K91" s="4" t="n"/>
      <c r="L91" s="4" t="n"/>
      <c r="M91" s="4" t="n"/>
      <c r="N91" s="4" t="n"/>
    </row>
    <row r="92" ht="22" customHeight="1" s="30">
      <c r="A92" s="4" t="n"/>
      <c r="B92" s="4" t="n"/>
      <c r="C92" s="4" t="n"/>
      <c r="D92" s="4" t="n"/>
      <c r="E92" s="4" t="n"/>
      <c r="F92" s="4" t="n"/>
      <c r="G92" s="4" t="n"/>
      <c r="H92" s="4" t="n"/>
      <c r="I92" s="4" t="n"/>
      <c r="J92" s="4" t="n"/>
      <c r="K92" s="4" t="n"/>
      <c r="L92" s="4" t="n"/>
      <c r="M92" s="4" t="n"/>
      <c r="N92" s="4" t="n"/>
    </row>
    <row r="93" ht="22" customHeight="1" s="30">
      <c r="A93" s="4" t="n"/>
      <c r="B93" s="4" t="n"/>
      <c r="C93" s="4" t="n"/>
      <c r="D93" s="4" t="n"/>
      <c r="E93" s="4" t="n"/>
      <c r="F93" s="4" t="n"/>
      <c r="G93" s="4" t="n"/>
      <c r="H93" s="4" t="n"/>
      <c r="I93" s="4" t="n"/>
      <c r="J93" s="4" t="n"/>
      <c r="K93" s="4" t="n"/>
      <c r="L93" s="4" t="n"/>
      <c r="M93" s="4" t="n"/>
      <c r="N93" s="4" t="n"/>
    </row>
    <row r="94" ht="22" customHeight="1" s="30">
      <c r="A94" s="4" t="n"/>
      <c r="B94" s="4" t="n"/>
      <c r="C94" s="4" t="n"/>
      <c r="D94" s="4" t="n"/>
      <c r="E94" s="4" t="n"/>
      <c r="F94" s="4" t="n"/>
      <c r="G94" s="4" t="n"/>
      <c r="H94" s="4" t="n"/>
      <c r="I94" s="4" t="n"/>
      <c r="J94" s="4" t="n"/>
      <c r="K94" s="4" t="n"/>
      <c r="L94" s="4" t="n"/>
      <c r="M94" s="4" t="n"/>
      <c r="N94" s="4" t="n"/>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B501"/>
  <sheetViews>
    <sheetView workbookViewId="0">
      <selection activeCell="B2" sqref="B2"/>
    </sheetView>
  </sheetViews>
  <sheetFormatPr baseColWidth="10" defaultColWidth="11" defaultRowHeight="16"/>
  <cols>
    <col width="11" customWidth="1" style="12" min="1" max="1"/>
    <col width="13.83203125" customWidth="1" style="12" min="2" max="2"/>
    <col width="11" customWidth="1" style="10" min="3" max="8"/>
  </cols>
  <sheetData>
    <row r="1" customFormat="1" s="1">
      <c r="A1" s="11" t="inlineStr">
        <is>
          <t>Temps</t>
        </is>
      </c>
      <c r="B1" s="11" t="inlineStr">
        <is>
          <t>(Consigne)</t>
        </is>
      </c>
      <c r="C1" s="9" t="inlineStr">
        <is>
          <t>U</t>
        </is>
      </c>
      <c r="D1" s="9" t="inlineStr">
        <is>
          <t>T1</t>
        </is>
      </c>
      <c r="E1" s="9" t="inlineStr">
        <is>
          <t>T2</t>
        </is>
      </c>
      <c r="F1" s="9" t="inlineStr">
        <is>
          <t>T3</t>
        </is>
      </c>
      <c r="G1" s="9" t="inlineStr">
        <is>
          <t>T3 estimé</t>
        </is>
      </c>
      <c r="H1" s="9" t="inlineStr">
        <is>
          <t>(T4)</t>
        </is>
      </c>
      <c r="I1" s="1" t="inlineStr">
        <is>
          <t>T3 moyen</t>
        </is>
      </c>
    </row>
    <row r="2">
      <c r="A2" s="12" t="n">
        <v>0</v>
      </c>
      <c r="B2" s="12" t="n">
        <v>25</v>
      </c>
      <c r="C2" s="10" t="n">
        <v>-0.4355</v>
      </c>
      <c r="D2" s="10" t="n">
        <v>23.5591</v>
      </c>
      <c r="E2" s="10" t="n">
        <v>24.5929</v>
      </c>
      <c r="F2" s="10" t="n">
        <v>25.1256</v>
      </c>
      <c r="G2" s="10" t="n">
        <v>25.068</v>
      </c>
      <c r="H2" s="10" t="n">
        <v>24.2696</v>
      </c>
    </row>
    <row r="3">
      <c r="A3" s="12" t="n">
        <v>5</v>
      </c>
      <c r="B3" s="12" t="n">
        <v>25</v>
      </c>
      <c r="C3" s="10" t="n">
        <v>-0.3649</v>
      </c>
      <c r="D3" s="10" t="n">
        <v>23.6142</v>
      </c>
      <c r="E3" s="10" t="n">
        <v>24.4854</v>
      </c>
      <c r="F3" s="10" t="n">
        <v>25.0197</v>
      </c>
      <c r="G3" s="10" t="n">
        <v>24.9245</v>
      </c>
      <c r="H3" s="10" t="n">
        <v>24.2154</v>
      </c>
    </row>
    <row r="4">
      <c r="A4" s="12" t="n">
        <v>10</v>
      </c>
      <c r="B4" s="12" t="n">
        <v>25</v>
      </c>
      <c r="C4" s="10" t="n">
        <v>-0.3081</v>
      </c>
      <c r="D4" s="10" t="n">
        <v>23.6693</v>
      </c>
      <c r="E4" s="10" t="n">
        <v>24.5392</v>
      </c>
      <c r="F4" s="10" t="n">
        <v>24.9134</v>
      </c>
      <c r="G4" s="10" t="n">
        <v>24.7945</v>
      </c>
      <c r="H4" s="10" t="n">
        <v>24.2696</v>
      </c>
      <c r="I4" s="10">
        <f>ROUND(AVERAGE(F2:F6),2)</f>
        <v/>
      </c>
      <c r="L4" s="15" t="inlineStr">
        <is>
          <t>ecart30</t>
        </is>
      </c>
      <c r="M4" s="14">
        <f t="array" ref="M4">MAX(ABS(I122:I152)-30)</f>
        <v/>
      </c>
      <c r="O4" t="inlineStr">
        <is>
          <t>vous devez chosir la plage qui correspond aux 3 minutes centraux pendant laquelle la température est stabilités à 30C</t>
        </is>
      </c>
    </row>
    <row r="5">
      <c r="A5" s="12" t="n">
        <v>15</v>
      </c>
      <c r="B5" s="12" t="n">
        <v>25</v>
      </c>
      <c r="C5" s="10" t="n">
        <v>-0.2846</v>
      </c>
      <c r="D5" s="10" t="n">
        <v>23.7792</v>
      </c>
      <c r="E5" s="10" t="n">
        <v>24.3777</v>
      </c>
      <c r="F5" s="10" t="n">
        <v>24.7535</v>
      </c>
      <c r="G5" s="10" t="n">
        <v>24.6952</v>
      </c>
      <c r="H5" s="10" t="n">
        <v>24.2154</v>
      </c>
      <c r="I5" s="10">
        <f>ROUND(AVERAGE(F3:F7),2)</f>
        <v/>
      </c>
      <c r="L5" s="18" t="inlineStr">
        <is>
          <t>ecart23</t>
        </is>
      </c>
      <c r="M5" s="23">
        <f t="array" ref="M5">MAX(ABS(I212:I252)-23)</f>
        <v/>
      </c>
      <c r="O5" t="inlineStr">
        <is>
          <t>vous devez chosir la plage qui correspond aux 3 minutes centraux pendant laquelle la température est stabilités à 23C</t>
        </is>
      </c>
    </row>
    <row r="6">
      <c r="A6" s="12" t="n">
        <v>20</v>
      </c>
      <c r="B6" s="12" t="n">
        <v>25</v>
      </c>
      <c r="C6" s="10" t="n">
        <v>-0.2496</v>
      </c>
      <c r="D6" s="10" t="n">
        <v>23.7243</v>
      </c>
      <c r="E6" s="10" t="n">
        <v>24.3777</v>
      </c>
      <c r="F6" s="10" t="n">
        <v>24.7535</v>
      </c>
      <c r="G6" s="10" t="n">
        <v>24.5954</v>
      </c>
      <c r="H6" s="10" t="n">
        <v>24.1612</v>
      </c>
      <c r="I6" s="10">
        <f>ROUND(AVERAGE(F4:F8),2)</f>
        <v/>
      </c>
      <c r="L6" s="21" t="inlineStr">
        <is>
          <t>ecart20</t>
        </is>
      </c>
      <c r="M6" s="20">
        <f t="array" ref="M6">MAX(ABS(I362:I382-20))</f>
        <v/>
      </c>
      <c r="O6" t="inlineStr">
        <is>
          <t>vous devez chosir la plage qui correspond aux 3 minutes centraux pendant laquelle la température est stabilités à 20C</t>
        </is>
      </c>
    </row>
    <row r="7">
      <c r="A7" s="12" t="n">
        <v>25</v>
      </c>
      <c r="B7" s="12" t="n">
        <v>25</v>
      </c>
      <c r="C7" s="10" t="n">
        <v>-0.2314</v>
      </c>
      <c r="D7" s="10" t="n">
        <v>23.834</v>
      </c>
      <c r="E7" s="10" t="n">
        <v>24.2696</v>
      </c>
      <c r="F7" s="10" t="n">
        <v>24.5929</v>
      </c>
      <c r="G7" s="10" t="n">
        <v>24.5151</v>
      </c>
      <c r="H7" s="10" t="n">
        <v>24.1612</v>
      </c>
      <c r="I7" s="10">
        <f>ROUND(AVERAGE(F5:F9),2)</f>
        <v/>
      </c>
      <c r="L7" s="1" t="n"/>
      <c r="M7" s="10" t="n"/>
    </row>
    <row r="8">
      <c r="A8" s="12" t="n">
        <v>30</v>
      </c>
      <c r="B8" s="12" t="n">
        <v>25</v>
      </c>
      <c r="C8" s="10" t="n">
        <v>-0.2069</v>
      </c>
      <c r="D8" s="10" t="n">
        <v>23.7792</v>
      </c>
      <c r="E8" s="10" t="n">
        <v>24.3236</v>
      </c>
      <c r="F8" s="10" t="n">
        <v>24.5392</v>
      </c>
      <c r="G8" s="10" t="n">
        <v>24.4377</v>
      </c>
      <c r="H8" s="10" t="n">
        <v>24.2154</v>
      </c>
      <c r="I8" s="10">
        <f>ROUND(AVERAGE(F6:F10),2)</f>
        <v/>
      </c>
      <c r="L8" s="15" t="inlineStr">
        <is>
          <t>std30</t>
        </is>
      </c>
      <c r="M8" s="14">
        <f>STDEV(I122:I152)</f>
        <v/>
      </c>
      <c r="O8" t="inlineStr">
        <is>
          <t>vous devez chosir la plage qui correspond aux 3 minutes centraux pendant laquelle la température est stabilités à 30C</t>
        </is>
      </c>
    </row>
    <row r="9">
      <c r="A9" s="12" t="n">
        <v>35</v>
      </c>
      <c r="B9" s="12" t="n">
        <v>25</v>
      </c>
      <c r="C9" s="10" t="n">
        <v>-0.2021</v>
      </c>
      <c r="D9" s="10" t="n">
        <v>23.834</v>
      </c>
      <c r="E9" s="10" t="n">
        <v>24.1612</v>
      </c>
      <c r="F9" s="10" t="n">
        <v>24.4854</v>
      </c>
      <c r="G9" s="10" t="n">
        <v>24.3822</v>
      </c>
      <c r="H9" s="10" t="n">
        <v>24.1068</v>
      </c>
      <c r="I9" s="10">
        <f>ROUND(AVERAGE(F7:F11),2)</f>
        <v/>
      </c>
      <c r="L9" s="22" t="inlineStr">
        <is>
          <t>std23</t>
        </is>
      </c>
      <c r="M9" s="24">
        <f>STDEV(I212:I252)</f>
        <v/>
      </c>
      <c r="O9" t="inlineStr">
        <is>
          <t>vous devez chosir la plage qui correspond aux 3 minutes centraux pendant laquelle la température est stabilités à 23C</t>
        </is>
      </c>
    </row>
    <row r="10">
      <c r="A10" s="12" t="n">
        <v>40</v>
      </c>
      <c r="B10" s="12" t="n">
        <v>25</v>
      </c>
      <c r="C10" s="10" t="n">
        <v>-0.1762</v>
      </c>
      <c r="D10" s="10" t="n">
        <v>23.8887</v>
      </c>
      <c r="E10" s="10" t="n">
        <v>24.1612</v>
      </c>
      <c r="F10" s="10" t="n">
        <v>24.4316</v>
      </c>
      <c r="G10" s="10" t="n">
        <v>24.3184</v>
      </c>
      <c r="H10" s="10" t="n">
        <v>24.1612</v>
      </c>
      <c r="I10" s="10">
        <f>ROUND(AVERAGE(F8:F12),2)</f>
        <v/>
      </c>
      <c r="L10" s="21" t="inlineStr">
        <is>
          <t>std20</t>
        </is>
      </c>
      <c r="M10" s="20">
        <f>STDEV(I362:I382)</f>
        <v/>
      </c>
      <c r="O10" t="inlineStr">
        <is>
          <t>vous devez chosir la plage qui correspond aux 3 minutes centraux pendant laquelle la température est stabilités à 20C</t>
        </is>
      </c>
    </row>
    <row r="11">
      <c r="A11" s="12" t="n">
        <v>45</v>
      </c>
      <c r="B11" s="12" t="n">
        <v>25</v>
      </c>
      <c r="C11" s="10" t="n">
        <v>-0.1613</v>
      </c>
      <c r="D11" s="10" t="n">
        <v>23.8887</v>
      </c>
      <c r="E11" s="10" t="n">
        <v>24.1612</v>
      </c>
      <c r="F11" s="10" t="n">
        <v>24.3777</v>
      </c>
      <c r="G11" s="10" t="n">
        <v>24.268</v>
      </c>
      <c r="H11" s="10" t="n">
        <v>24.1612</v>
      </c>
      <c r="I11" s="10">
        <f>ROUND(AVERAGE(F9:F13),2)</f>
        <v/>
      </c>
      <c r="M11" s="10" t="n"/>
    </row>
    <row r="12">
      <c r="A12" s="12" t="n">
        <v>50</v>
      </c>
      <c r="B12" s="12" t="n">
        <v>25</v>
      </c>
      <c r="C12" s="10" t="n">
        <v>-0.1527</v>
      </c>
      <c r="D12" s="10" t="n">
        <v>23.8887</v>
      </c>
      <c r="E12" s="10" t="n">
        <v>24.1068</v>
      </c>
      <c r="F12" s="10" t="n">
        <v>24.2696</v>
      </c>
      <c r="G12" s="10" t="n">
        <v>24.2283</v>
      </c>
      <c r="H12" s="10" t="n">
        <v>24.1068</v>
      </c>
      <c r="I12" s="10">
        <f>ROUND(AVERAGE(F10:F14),2)</f>
        <v/>
      </c>
      <c r="M12" s="10" t="n"/>
    </row>
    <row r="13">
      <c r="A13" s="12" t="n">
        <v>55</v>
      </c>
      <c r="B13" s="12" t="n">
        <v>25</v>
      </c>
      <c r="C13" s="10" t="n">
        <v>-0.139</v>
      </c>
      <c r="D13" s="10" t="n">
        <v>23.8887</v>
      </c>
      <c r="E13" s="10" t="n">
        <v>24.1068</v>
      </c>
      <c r="F13" s="10" t="n">
        <v>24.2154</v>
      </c>
      <c r="G13" s="10" t="n">
        <v>24.1906</v>
      </c>
      <c r="H13" s="10" t="n">
        <v>24.1068</v>
      </c>
      <c r="I13" s="10">
        <f>ROUND(AVERAGE(F11:F15),2)</f>
        <v/>
      </c>
      <c r="M13" s="10" t="n"/>
    </row>
    <row r="14">
      <c r="A14" s="12" t="n">
        <v>60</v>
      </c>
      <c r="B14" s="12" t="n">
        <v>25</v>
      </c>
      <c r="C14" s="10" t="n">
        <v>-0.1294</v>
      </c>
      <c r="D14" s="10" t="n">
        <v>23.9979</v>
      </c>
      <c r="E14" s="10" t="n">
        <v>23.9979</v>
      </c>
      <c r="F14" s="10" t="n">
        <v>24.2696</v>
      </c>
      <c r="G14" s="10" t="n">
        <v>24.1608</v>
      </c>
      <c r="H14" s="10" t="n">
        <v>24.1068</v>
      </c>
      <c r="I14" s="10">
        <f>ROUND(AVERAGE(F12:F16),2)</f>
        <v/>
      </c>
      <c r="L14" s="1" t="inlineStr">
        <is>
          <t>Temp  min</t>
        </is>
      </c>
      <c r="M14" s="20">
        <f>MIN(I362:I382)</f>
        <v/>
      </c>
      <c r="O14" t="inlineStr">
        <is>
          <t>vous devez chosir la plage qui correspond aux 3 minutes centraux pendant laquelle la température est stabilités à 20C</t>
        </is>
      </c>
    </row>
    <row r="15">
      <c r="A15" s="12" t="n">
        <v>65</v>
      </c>
      <c r="B15" s="12" t="n">
        <v>25</v>
      </c>
      <c r="C15" s="10" t="n">
        <v>-0.1061</v>
      </c>
      <c r="D15" s="10" t="n">
        <v>23.9434</v>
      </c>
      <c r="E15" s="10" t="n">
        <v>24.1068</v>
      </c>
      <c r="F15" s="10" t="n">
        <v>24.2696</v>
      </c>
      <c r="G15" s="10" t="n">
        <v>24.1248</v>
      </c>
      <c r="H15" s="10" t="n">
        <v>24.0524</v>
      </c>
      <c r="I15" s="10">
        <f>ROUND(AVERAGE(F13:F17),2)</f>
        <v/>
      </c>
      <c r="L15" s="1" t="inlineStr">
        <is>
          <t>Temp max</t>
        </is>
      </c>
      <c r="M15" s="14">
        <f>MAX(I122:I152)</f>
        <v/>
      </c>
      <c r="O15" t="inlineStr">
        <is>
          <t>vous devez chosir la plage qui correspond aux 3 minutes centraux pendant laquelle la température est stabilités à 30C</t>
        </is>
      </c>
    </row>
    <row r="16">
      <c r="A16" s="12" t="n">
        <v>70</v>
      </c>
      <c r="B16" s="12" t="n">
        <v>25</v>
      </c>
      <c r="C16" s="10" t="n">
        <v>-0.1064</v>
      </c>
      <c r="D16" s="10" t="n">
        <v>23.9979</v>
      </c>
      <c r="E16" s="10" t="n">
        <v>23.9979</v>
      </c>
      <c r="F16" s="10" t="n">
        <v>24.2154</v>
      </c>
      <c r="G16" s="10" t="n">
        <v>24.1101</v>
      </c>
      <c r="H16" s="10" t="n">
        <v>24.0524</v>
      </c>
      <c r="I16" s="10">
        <f>ROUND(AVERAGE(F14:F18),2)</f>
        <v/>
      </c>
    </row>
    <row r="17">
      <c r="A17" s="12" t="n">
        <v>75</v>
      </c>
      <c r="B17" s="12" t="n">
        <v>25</v>
      </c>
      <c r="C17" s="10" t="n">
        <v>-0.08799999999999999</v>
      </c>
      <c r="D17" s="10" t="n">
        <v>23.9979</v>
      </c>
      <c r="E17" s="10" t="n">
        <v>23.9979</v>
      </c>
      <c r="F17" s="10" t="n">
        <v>24.2154</v>
      </c>
      <c r="G17" s="10" t="n">
        <v>24.0858</v>
      </c>
      <c r="H17" s="10" t="n">
        <v>24.0524</v>
      </c>
      <c r="I17" s="10">
        <f>ROUND(AVERAGE(F15:F19),2)</f>
        <v/>
      </c>
    </row>
    <row r="18">
      <c r="A18" s="12" t="n">
        <v>80</v>
      </c>
      <c r="B18" s="12" t="n">
        <v>25</v>
      </c>
      <c r="C18" s="10" t="n">
        <v>-0.0741</v>
      </c>
      <c r="D18" s="10" t="n">
        <v>23.9434</v>
      </c>
      <c r="E18" s="10" t="n">
        <v>23.9979</v>
      </c>
      <c r="F18" s="10" t="n">
        <v>24.1612</v>
      </c>
      <c r="G18" s="10" t="n">
        <v>24.0674</v>
      </c>
      <c r="H18" s="10" t="n">
        <v>24.1068</v>
      </c>
      <c r="I18" s="10">
        <f>ROUND(AVERAGE(F16:F20),2)</f>
        <v/>
      </c>
      <c r="L18" s="29" t="inlineStr">
        <is>
          <t>Vous devez vous assurer que T3 moyenné est calculé correctement comme une moyenne glissante sur 20 secondes</t>
        </is>
      </c>
    </row>
    <row r="19">
      <c r="A19" s="12" t="n">
        <v>85</v>
      </c>
      <c r="B19" s="12" t="n">
        <v>25</v>
      </c>
      <c r="C19" s="10" t="n">
        <v>-0.0622</v>
      </c>
      <c r="D19" s="10" t="n">
        <v>23.9979</v>
      </c>
      <c r="E19" s="10" t="n">
        <v>23.9434</v>
      </c>
      <c r="F19" s="10" t="n">
        <v>24.1612</v>
      </c>
      <c r="G19" s="10" t="n">
        <v>24.0532</v>
      </c>
      <c r="H19" s="10" t="n">
        <v>24.0524</v>
      </c>
      <c r="I19" s="10">
        <f>ROUND(AVERAGE(F17:F21),2)</f>
        <v/>
      </c>
    </row>
    <row r="20">
      <c r="A20" s="12" t="n">
        <v>90</v>
      </c>
      <c r="B20" s="12" t="n">
        <v>25</v>
      </c>
      <c r="C20" s="10" t="n">
        <v>-0.0429</v>
      </c>
      <c r="D20" s="10" t="n">
        <v>23.9979</v>
      </c>
      <c r="E20" s="10" t="n">
        <v>23.9979</v>
      </c>
      <c r="F20" s="10" t="n">
        <v>24.1068</v>
      </c>
      <c r="G20" s="10" t="n">
        <v>24.0358</v>
      </c>
      <c r="H20" s="10" t="n">
        <v>24.0524</v>
      </c>
      <c r="I20" s="10">
        <f>ROUND(AVERAGE(F18:F22),2)</f>
        <v/>
      </c>
    </row>
    <row r="21">
      <c r="A21" s="12" t="n">
        <v>95</v>
      </c>
      <c r="B21" s="12" t="n">
        <v>25</v>
      </c>
      <c r="C21" s="10" t="n">
        <v>-0.0354</v>
      </c>
      <c r="D21" s="10" t="n">
        <v>24.0524</v>
      </c>
      <c r="E21" s="10" t="n">
        <v>23.9979</v>
      </c>
      <c r="F21" s="10" t="n">
        <v>24.1068</v>
      </c>
      <c r="G21" s="10" t="n">
        <v>24.0291</v>
      </c>
      <c r="H21" s="10" t="n">
        <v>24.0524</v>
      </c>
      <c r="I21" s="10">
        <f>ROUND(AVERAGE(F19:F23),2)</f>
        <v/>
      </c>
      <c r="L21" s="29" t="inlineStr">
        <is>
          <t>Les données fournies en exemple ne sont pas représentatives du test que vous allez faire !</t>
        </is>
      </c>
    </row>
    <row r="22">
      <c r="A22" s="12" t="n">
        <v>100</v>
      </c>
      <c r="B22" s="12" t="n">
        <v>25</v>
      </c>
      <c r="C22" s="10" t="n">
        <v>-0.0268</v>
      </c>
      <c r="D22" s="10" t="n">
        <v>24.0524</v>
      </c>
      <c r="E22" s="10" t="n">
        <v>23.9434</v>
      </c>
      <c r="F22" s="10" t="n">
        <v>24.0524</v>
      </c>
      <c r="G22" s="10" t="n">
        <v>24.0242</v>
      </c>
      <c r="H22" s="10" t="n">
        <v>23.9979</v>
      </c>
      <c r="I22" s="10">
        <f>ROUND(AVERAGE(F20:F24),2)</f>
        <v/>
      </c>
    </row>
    <row r="23">
      <c r="A23" s="12" t="n">
        <v>105</v>
      </c>
      <c r="B23" s="12" t="n">
        <v>25</v>
      </c>
      <c r="C23" s="10" t="n">
        <v>-0.0091</v>
      </c>
      <c r="D23" s="10" t="n">
        <v>24.1068</v>
      </c>
      <c r="E23" s="10" t="n">
        <v>23.9434</v>
      </c>
      <c r="F23" s="10" t="n">
        <v>24.0524</v>
      </c>
      <c r="G23" s="10" t="n">
        <v>24.0145</v>
      </c>
      <c r="H23" s="10" t="n">
        <v>24.0524</v>
      </c>
      <c r="I23" s="10">
        <f>ROUND(AVERAGE(F21:F25),2)</f>
        <v/>
      </c>
      <c r="L23" s="29" t="inlineStr">
        <is>
          <t>Elle ne sont présentes que pour donner une idée de ce qui est attendu</t>
        </is>
      </c>
    </row>
    <row r="24">
      <c r="A24" s="12" t="n">
        <v>110</v>
      </c>
      <c r="B24" s="12" t="n">
        <v>25</v>
      </c>
      <c r="C24" s="10" t="n">
        <v>0.006</v>
      </c>
      <c r="D24" s="10" t="n">
        <v>24.1068</v>
      </c>
      <c r="E24" s="10" t="n">
        <v>23.9434</v>
      </c>
      <c r="F24" s="10" t="n">
        <v>24.0524</v>
      </c>
      <c r="G24" s="10" t="n">
        <v>24.0076</v>
      </c>
      <c r="H24" s="10" t="n">
        <v>23.9979</v>
      </c>
      <c r="I24" s="10">
        <f>ROUND(AVERAGE(F22:F26),2)</f>
        <v/>
      </c>
    </row>
    <row r="25">
      <c r="A25" s="12" t="n">
        <v>115</v>
      </c>
      <c r="B25" s="12" t="n">
        <v>25</v>
      </c>
      <c r="C25" s="10" t="n">
        <v>0.0196</v>
      </c>
      <c r="D25" s="10" t="n">
        <v>24.1068</v>
      </c>
      <c r="E25" s="10" t="n">
        <v>24.0524</v>
      </c>
      <c r="F25" s="10" t="n">
        <v>24.0524</v>
      </c>
      <c r="G25" s="10" t="n">
        <v>24.0031</v>
      </c>
      <c r="H25" s="10" t="n">
        <v>23.9979</v>
      </c>
      <c r="I25" s="10">
        <f>ROUND(AVERAGE(F23:F27),2)</f>
        <v/>
      </c>
    </row>
    <row r="26">
      <c r="A26" s="12" t="n">
        <v>120</v>
      </c>
      <c r="B26" s="12" t="n">
        <v>25</v>
      </c>
      <c r="C26" s="10" t="n">
        <v>0.0163</v>
      </c>
      <c r="D26" s="10" t="n">
        <v>24.1612</v>
      </c>
      <c r="E26" s="10" t="n">
        <v>23.9979</v>
      </c>
      <c r="F26" s="10" t="n">
        <v>24.0524</v>
      </c>
      <c r="G26" s="10" t="n">
        <v>24.0131</v>
      </c>
      <c r="H26" s="10" t="n">
        <v>23.8887</v>
      </c>
      <c r="I26" s="10">
        <f>ROUND(AVERAGE(F24:F28),2)</f>
        <v/>
      </c>
      <c r="L26" s="29" t="inlineStr">
        <is>
          <t>Prenez soin d'indiquer avec un code de couleur, comme dans cet exemple quelles plages sont utilisées pour les calculs</t>
        </is>
      </c>
    </row>
    <row r="27">
      <c r="A27" s="12" t="n">
        <v>125</v>
      </c>
      <c r="B27" s="12" t="n">
        <v>25</v>
      </c>
      <c r="C27" s="10" t="n">
        <v>0.0272</v>
      </c>
      <c r="D27" s="10" t="n">
        <v>24.1612</v>
      </c>
      <c r="E27" s="10" t="n">
        <v>23.9434</v>
      </c>
      <c r="F27" s="10" t="n">
        <v>24.0524</v>
      </c>
      <c r="G27" s="10" t="n">
        <v>24.015</v>
      </c>
      <c r="H27" s="10" t="n">
        <v>23.9434</v>
      </c>
      <c r="I27" s="10">
        <f>ROUND(AVERAGE(F25:F29),2)</f>
        <v/>
      </c>
    </row>
    <row r="28">
      <c r="A28" s="12" t="n">
        <v>130</v>
      </c>
      <c r="B28" s="12" t="n">
        <v>25</v>
      </c>
      <c r="C28" s="10" t="n">
        <v>0.047</v>
      </c>
      <c r="D28" s="10" t="n">
        <v>24.1612</v>
      </c>
      <c r="E28" s="10" t="n">
        <v>23.9434</v>
      </c>
      <c r="F28" s="10" t="n">
        <v>23.9979</v>
      </c>
      <c r="G28" s="10" t="n">
        <v>24.0107</v>
      </c>
      <c r="H28" s="10" t="n">
        <v>23.9434</v>
      </c>
      <c r="I28" s="10">
        <f>ROUND(AVERAGE(F26:F30),2)</f>
        <v/>
      </c>
    </row>
    <row r="29">
      <c r="A29" s="12" t="n">
        <v>135</v>
      </c>
      <c r="B29" s="12" t="n">
        <v>25</v>
      </c>
      <c r="C29" s="10" t="n">
        <v>0.0643</v>
      </c>
      <c r="D29" s="10" t="n">
        <v>24.2154</v>
      </c>
      <c r="E29" s="10" t="n">
        <v>23.9979</v>
      </c>
      <c r="F29" s="10" t="n">
        <v>24.0524</v>
      </c>
      <c r="G29" s="10" t="n">
        <v>24.0082</v>
      </c>
      <c r="H29" s="10" t="n">
        <v>23.8887</v>
      </c>
      <c r="I29" s="10">
        <f>ROUND(AVERAGE(F27:F31),2)</f>
        <v/>
      </c>
    </row>
    <row r="30">
      <c r="A30" s="12" t="n">
        <v>140</v>
      </c>
      <c r="B30" s="12" t="n">
        <v>25</v>
      </c>
      <c r="C30" s="10" t="n">
        <v>0.0717</v>
      </c>
      <c r="D30" s="10" t="n">
        <v>24.2154</v>
      </c>
      <c r="E30" s="10" t="n">
        <v>24.0524</v>
      </c>
      <c r="F30" s="10" t="n">
        <v>24.0524</v>
      </c>
      <c r="G30" s="10" t="n">
        <v>24.0136</v>
      </c>
      <c r="H30" s="10" t="n">
        <v>23.8887</v>
      </c>
      <c r="I30" s="10">
        <f>ROUND(AVERAGE(F28:F32),2)</f>
        <v/>
      </c>
    </row>
    <row r="31">
      <c r="A31" s="12" t="n">
        <v>145</v>
      </c>
      <c r="B31" s="12" t="n">
        <v>25</v>
      </c>
      <c r="C31" s="10" t="n">
        <v>0.0731</v>
      </c>
      <c r="D31" s="10" t="n">
        <v>24.2696</v>
      </c>
      <c r="E31" s="10" t="n">
        <v>23.9979</v>
      </c>
      <c r="F31" s="10" t="n">
        <v>24.0524</v>
      </c>
      <c r="G31" s="10" t="n">
        <v>24.0249</v>
      </c>
      <c r="H31" s="10" t="n">
        <v>23.834</v>
      </c>
      <c r="I31" s="10">
        <f>ROUND(AVERAGE(F29:F33),2)</f>
        <v/>
      </c>
    </row>
    <row r="32">
      <c r="A32" s="12" t="n">
        <v>150</v>
      </c>
      <c r="B32" s="12" t="n">
        <v>25</v>
      </c>
      <c r="C32" s="10" t="n">
        <v>0.0872</v>
      </c>
      <c r="D32" s="10" t="n">
        <v>24.2696</v>
      </c>
      <c r="E32" s="10" t="n">
        <v>23.9979</v>
      </c>
      <c r="F32" s="10" t="n">
        <v>24.1068</v>
      </c>
      <c r="G32" s="10" t="n">
        <v>24.0281</v>
      </c>
      <c r="H32" s="10" t="n">
        <v>23.8887</v>
      </c>
      <c r="I32" s="10">
        <f>ROUND(AVERAGE(F30:F34),2)</f>
        <v/>
      </c>
    </row>
    <row r="33">
      <c r="A33" s="12" t="n">
        <v>155</v>
      </c>
      <c r="B33" s="12" t="n">
        <v>25</v>
      </c>
      <c r="C33" s="10" t="n">
        <v>0.101</v>
      </c>
      <c r="D33" s="10" t="n">
        <v>24.3236</v>
      </c>
      <c r="E33" s="10" t="n">
        <v>24.0524</v>
      </c>
      <c r="F33" s="10" t="n">
        <v>24.0524</v>
      </c>
      <c r="G33" s="10" t="n">
        <v>24.0316</v>
      </c>
      <c r="H33" s="10" t="n">
        <v>23.8887</v>
      </c>
      <c r="I33" s="10">
        <f>ROUND(AVERAGE(F31:F35),2)</f>
        <v/>
      </c>
    </row>
    <row r="34">
      <c r="A34" s="12" t="n">
        <v>160</v>
      </c>
      <c r="B34" s="12" t="n">
        <v>25</v>
      </c>
      <c r="C34" s="10" t="n">
        <v>0.1062</v>
      </c>
      <c r="D34" s="10" t="n">
        <v>24.3236</v>
      </c>
      <c r="E34" s="10" t="n">
        <v>23.9979</v>
      </c>
      <c r="F34" s="10" t="n">
        <v>24.0524</v>
      </c>
      <c r="G34" s="10" t="n">
        <v>24.0417</v>
      </c>
      <c r="H34" s="10" t="n">
        <v>23.834</v>
      </c>
      <c r="I34" s="10">
        <f>ROUND(AVERAGE(F32:F36),2)</f>
        <v/>
      </c>
    </row>
    <row r="35">
      <c r="A35" s="12" t="n">
        <v>165</v>
      </c>
      <c r="B35" s="12" t="n">
        <v>25</v>
      </c>
      <c r="C35" s="10" t="n">
        <v>0.1227</v>
      </c>
      <c r="D35" s="10" t="n">
        <v>24.3777</v>
      </c>
      <c r="E35" s="10" t="n">
        <v>24.0524</v>
      </c>
      <c r="F35" s="10" t="n">
        <v>24.1068</v>
      </c>
      <c r="G35" s="10" t="n">
        <v>24.0441</v>
      </c>
      <c r="H35" s="10" t="n">
        <v>23.834</v>
      </c>
      <c r="I35" s="10">
        <f>ROUND(AVERAGE(F33:F37),2)</f>
        <v/>
      </c>
    </row>
    <row r="36">
      <c r="A36" s="12" t="n">
        <v>170</v>
      </c>
      <c r="B36" s="12" t="n">
        <v>25</v>
      </c>
      <c r="C36" s="10" t="n">
        <v>0.1295</v>
      </c>
      <c r="D36" s="10" t="n">
        <v>24.3777</v>
      </c>
      <c r="E36" s="10" t="n">
        <v>24.1068</v>
      </c>
      <c r="F36" s="10" t="n">
        <v>24.1068</v>
      </c>
      <c r="G36" s="10" t="n">
        <v>24.0536</v>
      </c>
      <c r="H36" s="10" t="n">
        <v>23.834</v>
      </c>
      <c r="I36" s="10">
        <f>ROUND(AVERAGE(F34:F38),2)</f>
        <v/>
      </c>
    </row>
    <row r="37">
      <c r="A37" s="12" t="n">
        <v>175</v>
      </c>
      <c r="B37" s="12" t="n">
        <v>25</v>
      </c>
      <c r="C37" s="10" t="n">
        <v>0.1305</v>
      </c>
      <c r="D37" s="10" t="n">
        <v>24.4316</v>
      </c>
      <c r="E37" s="10" t="n">
        <v>24.1068</v>
      </c>
      <c r="F37" s="10" t="n">
        <v>24.1612</v>
      </c>
      <c r="G37" s="10" t="n">
        <v>24.0684</v>
      </c>
      <c r="H37" s="10" t="n">
        <v>23.8887</v>
      </c>
      <c r="I37" s="10">
        <f>ROUND(AVERAGE(F35:F39),2)</f>
        <v/>
      </c>
    </row>
    <row r="38">
      <c r="A38" s="12" t="n">
        <v>180</v>
      </c>
      <c r="B38" s="12" t="n">
        <v>25</v>
      </c>
      <c r="C38" s="10" t="n">
        <v>0.1361</v>
      </c>
      <c r="D38" s="10" t="n">
        <v>24.4316</v>
      </c>
      <c r="E38" s="10" t="n">
        <v>24.1068</v>
      </c>
      <c r="F38" s="10" t="n">
        <v>24.1612</v>
      </c>
      <c r="G38" s="10" t="n">
        <v>24.0809</v>
      </c>
      <c r="H38" s="10" t="n">
        <v>23.834</v>
      </c>
      <c r="I38" s="10">
        <f>ROUND(AVERAGE(F36:F40),2)</f>
        <v/>
      </c>
    </row>
    <row r="39">
      <c r="A39" s="12" t="n">
        <v>185</v>
      </c>
      <c r="B39" s="12" t="n">
        <v>25</v>
      </c>
      <c r="C39" s="10" t="n">
        <v>0.1446</v>
      </c>
      <c r="D39" s="10" t="n">
        <v>24.4854</v>
      </c>
      <c r="E39" s="10" t="n">
        <v>24.1068</v>
      </c>
      <c r="F39" s="10" t="n">
        <v>24.0524</v>
      </c>
      <c r="G39" s="10" t="n">
        <v>24.0916</v>
      </c>
      <c r="H39" s="10" t="n">
        <v>23.834</v>
      </c>
      <c r="I39" s="10">
        <f>ROUND(AVERAGE(F37:F41),2)</f>
        <v/>
      </c>
    </row>
    <row r="40">
      <c r="A40" s="12" t="n">
        <v>190</v>
      </c>
      <c r="B40" s="12" t="n">
        <v>25</v>
      </c>
      <c r="C40" s="10" t="n">
        <v>0.1547</v>
      </c>
      <c r="D40" s="10" t="n">
        <v>24.4854</v>
      </c>
      <c r="E40" s="10" t="n">
        <v>24.1612</v>
      </c>
      <c r="F40" s="10" t="n">
        <v>24.1612</v>
      </c>
      <c r="G40" s="10" t="n">
        <v>24.1011</v>
      </c>
      <c r="H40" s="10" t="n">
        <v>23.834</v>
      </c>
      <c r="I40" s="10">
        <f>ROUND(AVERAGE(F38:F42),2)</f>
        <v/>
      </c>
    </row>
    <row r="41">
      <c r="A41" s="12" t="n">
        <v>195</v>
      </c>
      <c r="B41" s="12" t="n">
        <v>25</v>
      </c>
      <c r="C41" s="10" t="n">
        <v>0.1578</v>
      </c>
      <c r="D41" s="10" t="n">
        <v>24.5392</v>
      </c>
      <c r="E41" s="10" t="n">
        <v>24.1612</v>
      </c>
      <c r="F41" s="10" t="n">
        <v>24.1612</v>
      </c>
      <c r="G41" s="10" t="n">
        <v>24.116</v>
      </c>
      <c r="H41" s="10" t="n">
        <v>23.7792</v>
      </c>
      <c r="I41" s="10">
        <f>ROUND(AVERAGE(F39:F43),2)</f>
        <v/>
      </c>
    </row>
    <row r="42">
      <c r="A42" s="12" t="n">
        <v>200</v>
      </c>
      <c r="B42" s="12" t="n">
        <v>25</v>
      </c>
      <c r="C42" s="10" t="n">
        <v>0.1645</v>
      </c>
      <c r="D42" s="10" t="n">
        <v>24.5392</v>
      </c>
      <c r="E42" s="10" t="n">
        <v>24.2154</v>
      </c>
      <c r="F42" s="10" t="n">
        <v>24.1612</v>
      </c>
      <c r="G42" s="10" t="n">
        <v>24.1287</v>
      </c>
      <c r="H42" s="10" t="n">
        <v>23.7792</v>
      </c>
      <c r="I42" s="10">
        <f>ROUND(AVERAGE(F40:F44),2)</f>
        <v/>
      </c>
    </row>
    <row r="43">
      <c r="A43" s="12" t="n">
        <v>205</v>
      </c>
      <c r="B43" s="12" t="n">
        <v>25</v>
      </c>
      <c r="C43" s="10" t="n">
        <v>0.1653</v>
      </c>
      <c r="D43" s="10" t="n">
        <v>24.5929</v>
      </c>
      <c r="E43" s="10" t="n">
        <v>24.1612</v>
      </c>
      <c r="F43" s="10" t="n">
        <v>24.2154</v>
      </c>
      <c r="G43" s="10" t="n">
        <v>24.1461</v>
      </c>
      <c r="H43" s="10" t="n">
        <v>23.834</v>
      </c>
      <c r="I43" s="10">
        <f>ROUND(AVERAGE(F41:F45),2)</f>
        <v/>
      </c>
    </row>
    <row r="44">
      <c r="A44" s="12" t="n">
        <v>210</v>
      </c>
      <c r="B44" s="12" t="n">
        <v>25</v>
      </c>
      <c r="C44" s="10" t="n">
        <v>0.1788</v>
      </c>
      <c r="D44" s="10" t="n">
        <v>24.5929</v>
      </c>
      <c r="E44" s="10" t="n">
        <v>24.2696</v>
      </c>
      <c r="F44" s="10" t="n">
        <v>24.1612</v>
      </c>
      <c r="G44" s="10" t="n">
        <v>24.1543</v>
      </c>
      <c r="H44" s="10" t="n">
        <v>23.834</v>
      </c>
      <c r="I44" s="10">
        <f>ROUND(AVERAGE(F42:F46),2)</f>
        <v/>
      </c>
    </row>
    <row r="45">
      <c r="A45" s="12" t="n">
        <v>215</v>
      </c>
      <c r="B45" s="12" t="n">
        <v>25</v>
      </c>
      <c r="C45" s="10" t="n">
        <v>0.1756</v>
      </c>
      <c r="D45" s="10" t="n">
        <v>24.6465</v>
      </c>
      <c r="E45" s="10" t="n">
        <v>24.2154</v>
      </c>
      <c r="F45" s="10" t="n">
        <v>24.1612</v>
      </c>
      <c r="G45" s="10" t="n">
        <v>24.1747</v>
      </c>
      <c r="H45" s="10" t="n">
        <v>23.7792</v>
      </c>
      <c r="I45" s="10">
        <f>ROUND(AVERAGE(F43:F47),2)</f>
        <v/>
      </c>
    </row>
    <row r="46">
      <c r="A46" s="12" t="n">
        <v>220</v>
      </c>
      <c r="B46" s="12" t="n">
        <v>25</v>
      </c>
      <c r="C46" s="10" t="n">
        <v>0.1864</v>
      </c>
      <c r="D46" s="10" t="n">
        <v>24.6465</v>
      </c>
      <c r="E46" s="10" t="n">
        <v>24.2696</v>
      </c>
      <c r="F46" s="10" t="n">
        <v>24.1612</v>
      </c>
      <c r="G46" s="10" t="n">
        <v>24.1851</v>
      </c>
      <c r="H46" s="10" t="n">
        <v>23.834</v>
      </c>
      <c r="I46" s="10">
        <f>ROUND(AVERAGE(F44:F48),2)</f>
        <v/>
      </c>
    </row>
    <row r="47">
      <c r="A47" s="12" t="n">
        <v>225</v>
      </c>
      <c r="B47" s="12" t="n">
        <v>25</v>
      </c>
      <c r="C47" s="10" t="n">
        <v>0.1895</v>
      </c>
      <c r="D47" s="10" t="n">
        <v>24.6465</v>
      </c>
      <c r="E47" s="10" t="n">
        <v>24.2696</v>
      </c>
      <c r="F47" s="10" t="n">
        <v>24.2154</v>
      </c>
      <c r="G47" s="10" t="n">
        <v>24.2009</v>
      </c>
      <c r="H47" s="10" t="n">
        <v>23.7792</v>
      </c>
      <c r="I47" s="10">
        <f>ROUND(AVERAGE(F45:F49),2)</f>
        <v/>
      </c>
    </row>
    <row r="48">
      <c r="A48" s="12" t="n">
        <v>230</v>
      </c>
      <c r="B48" s="12" t="n">
        <v>25</v>
      </c>
      <c r="C48" s="10" t="n">
        <v>0.1963</v>
      </c>
      <c r="D48" s="10" t="n">
        <v>24.7</v>
      </c>
      <c r="E48" s="10" t="n">
        <v>24.2696</v>
      </c>
      <c r="F48" s="10" t="n">
        <v>24.2154</v>
      </c>
      <c r="G48" s="10" t="n">
        <v>24.214</v>
      </c>
      <c r="H48" s="10" t="n">
        <v>23.7792</v>
      </c>
      <c r="I48" s="10">
        <f>ROUND(AVERAGE(F46:F50),2)</f>
        <v/>
      </c>
    </row>
    <row r="49">
      <c r="A49" s="12" t="n">
        <v>235</v>
      </c>
      <c r="B49" s="12" t="n">
        <v>25</v>
      </c>
      <c r="C49" s="10" t="n">
        <v>0.205</v>
      </c>
      <c r="D49" s="10" t="n">
        <v>24.7</v>
      </c>
      <c r="E49" s="10" t="n">
        <v>24.2696</v>
      </c>
      <c r="F49" s="10" t="n">
        <v>24.2154</v>
      </c>
      <c r="G49" s="10" t="n">
        <v>24.2253</v>
      </c>
      <c r="H49" s="10" t="n">
        <v>23.7792</v>
      </c>
      <c r="I49" s="10">
        <f>ROUND(AVERAGE(F47:F51),2)</f>
        <v/>
      </c>
    </row>
    <row r="50">
      <c r="A50" s="12" t="n">
        <v>240</v>
      </c>
      <c r="B50" s="12" t="n">
        <v>25</v>
      </c>
      <c r="C50" s="10" t="n">
        <v>0.2149</v>
      </c>
      <c r="D50" s="10" t="n">
        <v>24.7</v>
      </c>
      <c r="E50" s="10" t="n">
        <v>24.3236</v>
      </c>
      <c r="F50" s="10" t="n">
        <v>24.2154</v>
      </c>
      <c r="G50" s="10" t="n">
        <v>24.2351</v>
      </c>
      <c r="H50" s="10" t="n">
        <v>23.7243</v>
      </c>
      <c r="I50" s="10">
        <f>ROUND(AVERAGE(F48:F52),2)</f>
        <v/>
      </c>
    </row>
    <row r="51">
      <c r="A51" s="12" t="n">
        <v>245</v>
      </c>
      <c r="B51" s="12" t="n">
        <v>25</v>
      </c>
      <c r="C51" s="10" t="n">
        <v>0.2174</v>
      </c>
      <c r="D51" s="10" t="n">
        <v>24.7535</v>
      </c>
      <c r="E51" s="10" t="n">
        <v>24.3236</v>
      </c>
      <c r="F51" s="10" t="n">
        <v>24.2696</v>
      </c>
      <c r="G51" s="10" t="n">
        <v>24.25</v>
      </c>
      <c r="H51" s="10" t="n">
        <v>23.7243</v>
      </c>
      <c r="I51" s="10">
        <f>ROUND(AVERAGE(F49:F53),2)</f>
        <v/>
      </c>
    </row>
    <row r="52">
      <c r="A52" s="12" t="n">
        <v>250</v>
      </c>
      <c r="B52" s="12" t="n">
        <v>25</v>
      </c>
      <c r="C52" s="10" t="n">
        <v>0.2234</v>
      </c>
      <c r="D52" s="10" t="n">
        <v>24.8069</v>
      </c>
      <c r="E52" s="10" t="n">
        <v>24.3236</v>
      </c>
      <c r="F52" s="10" t="n">
        <v>24.2696</v>
      </c>
      <c r="G52" s="10" t="n">
        <v>24.2625</v>
      </c>
      <c r="H52" s="10" t="n">
        <v>23.7243</v>
      </c>
      <c r="I52" s="10">
        <f>ROUND(AVERAGE(F50:F54),2)</f>
        <v/>
      </c>
    </row>
    <row r="53">
      <c r="A53" s="12" t="n">
        <v>255</v>
      </c>
      <c r="B53" s="12" t="n">
        <v>25</v>
      </c>
      <c r="C53" s="10" t="n">
        <v>0.2312</v>
      </c>
      <c r="D53" s="10" t="n">
        <v>24.8069</v>
      </c>
      <c r="E53" s="10" t="n">
        <v>24.3777</v>
      </c>
      <c r="F53" s="10" t="n">
        <v>24.3236</v>
      </c>
      <c r="G53" s="10" t="n">
        <v>24.2734</v>
      </c>
      <c r="H53" s="10" t="n">
        <v>23.7243</v>
      </c>
      <c r="I53" s="10">
        <f>ROUND(AVERAGE(F51:F55),2)</f>
        <v/>
      </c>
    </row>
    <row r="54">
      <c r="A54" s="12" t="n">
        <v>260</v>
      </c>
      <c r="B54" s="12" t="n">
        <v>25</v>
      </c>
      <c r="C54" s="10" t="n">
        <v>0.2318</v>
      </c>
      <c r="D54" s="10" t="n">
        <v>24.8602</v>
      </c>
      <c r="E54" s="10" t="n">
        <v>24.4316</v>
      </c>
      <c r="F54" s="10" t="n">
        <v>24.3236</v>
      </c>
      <c r="G54" s="10" t="n">
        <v>24.2894</v>
      </c>
      <c r="H54" s="10" t="n">
        <v>23.7243</v>
      </c>
      <c r="I54" s="10">
        <f>ROUND(AVERAGE(F52:F56),2)</f>
        <v/>
      </c>
    </row>
    <row r="55">
      <c r="A55" s="12" t="n">
        <v>265</v>
      </c>
      <c r="B55" s="12" t="n">
        <v>25</v>
      </c>
      <c r="C55" s="10" t="n">
        <v>0.2281</v>
      </c>
      <c r="D55" s="10" t="n">
        <v>24.8602</v>
      </c>
      <c r="E55" s="10" t="n">
        <v>24.3236</v>
      </c>
      <c r="F55" s="10" t="n">
        <v>24.3777</v>
      </c>
      <c r="G55" s="10" t="n">
        <v>24.3094</v>
      </c>
      <c r="H55" s="10" t="n">
        <v>23.7792</v>
      </c>
      <c r="I55" s="10">
        <f>ROUND(AVERAGE(F53:F57),2)</f>
        <v/>
      </c>
    </row>
    <row r="56">
      <c r="A56" s="12" t="n">
        <v>270</v>
      </c>
      <c r="B56" s="12" t="n">
        <v>25</v>
      </c>
      <c r="C56" s="10" t="n">
        <v>0.2458</v>
      </c>
      <c r="D56" s="10" t="n">
        <v>24.8602</v>
      </c>
      <c r="E56" s="10" t="n">
        <v>24.3777</v>
      </c>
      <c r="F56" s="10" t="n">
        <v>24.3777</v>
      </c>
      <c r="G56" s="10" t="n">
        <v>24.3132</v>
      </c>
      <c r="H56" s="10" t="n">
        <v>23.7243</v>
      </c>
      <c r="I56" s="10">
        <f>ROUND(AVERAGE(F54:F58),2)</f>
        <v/>
      </c>
    </row>
    <row r="57">
      <c r="A57" s="12" t="n">
        <v>275</v>
      </c>
      <c r="B57" s="12" t="n">
        <v>25</v>
      </c>
      <c r="C57" s="10" t="n">
        <v>0.2526</v>
      </c>
      <c r="D57" s="10" t="n">
        <v>24.9134</v>
      </c>
      <c r="E57" s="10" t="n">
        <v>24.4316</v>
      </c>
      <c r="F57" s="10" t="n">
        <v>24.3777</v>
      </c>
      <c r="G57" s="10" t="n">
        <v>24.3237</v>
      </c>
      <c r="H57" s="10" t="n">
        <v>23.7243</v>
      </c>
      <c r="I57" s="10">
        <f>ROUND(AVERAGE(F55:F59),2)</f>
        <v/>
      </c>
    </row>
    <row r="58">
      <c r="A58" s="12" t="n">
        <v>280</v>
      </c>
      <c r="B58" s="12" t="n">
        <v>25</v>
      </c>
      <c r="C58" s="10" t="n">
        <v>0.2525</v>
      </c>
      <c r="D58" s="10" t="n">
        <v>24.9666</v>
      </c>
      <c r="E58" s="10" t="n">
        <v>24.4316</v>
      </c>
      <c r="F58" s="10" t="n">
        <v>24.3777</v>
      </c>
      <c r="G58" s="10" t="n">
        <v>24.3393</v>
      </c>
      <c r="H58" s="10" t="n">
        <v>23.7243</v>
      </c>
      <c r="I58" s="10">
        <f>ROUND(AVERAGE(F56:F60),2)</f>
        <v/>
      </c>
    </row>
    <row r="59">
      <c r="A59" s="12" t="n">
        <v>285</v>
      </c>
      <c r="B59" s="12" t="n">
        <v>25</v>
      </c>
      <c r="C59" s="10" t="n">
        <v>0.2558</v>
      </c>
      <c r="D59" s="10" t="n">
        <v>24.9666</v>
      </c>
      <c r="E59" s="10" t="n">
        <v>24.4854</v>
      </c>
      <c r="F59" s="10" t="n">
        <v>24.3777</v>
      </c>
      <c r="G59" s="10" t="n">
        <v>24.3526</v>
      </c>
      <c r="H59" s="10" t="n">
        <v>23.7243</v>
      </c>
      <c r="I59" s="10">
        <f>ROUND(AVERAGE(F57:F61),2)</f>
        <v/>
      </c>
    </row>
    <row r="60">
      <c r="A60" s="12" t="n">
        <v>290</v>
      </c>
      <c r="B60" s="12" t="n">
        <v>25</v>
      </c>
      <c r="C60" s="10" t="n">
        <v>0.2533</v>
      </c>
      <c r="D60" s="10" t="n">
        <v>24.9666</v>
      </c>
      <c r="E60" s="10" t="n">
        <v>24.4316</v>
      </c>
      <c r="F60" s="10" t="n">
        <v>24.3236</v>
      </c>
      <c r="G60" s="10" t="n">
        <v>24.3705</v>
      </c>
      <c r="H60" s="10" t="n">
        <v>23.7243</v>
      </c>
      <c r="I60" s="10">
        <f>ROUND(AVERAGE(F58:F62),2)</f>
        <v/>
      </c>
    </row>
    <row r="61">
      <c r="A61" s="12" t="n">
        <v>295</v>
      </c>
      <c r="B61" s="12" t="n">
        <v>25</v>
      </c>
      <c r="C61" s="10" t="n">
        <v>0.2634</v>
      </c>
      <c r="D61" s="10" t="n">
        <v>24.9134</v>
      </c>
      <c r="E61" s="10" t="n">
        <v>24.4316</v>
      </c>
      <c r="F61" s="10" t="n">
        <v>24.3777</v>
      </c>
      <c r="G61" s="10" t="n">
        <v>24.379</v>
      </c>
      <c r="H61" s="10" t="n">
        <v>23.6693</v>
      </c>
      <c r="I61" s="10">
        <f>ROUND(AVERAGE(F59:F63),2)</f>
        <v/>
      </c>
    </row>
    <row r="62">
      <c r="A62" s="12" t="n">
        <v>300</v>
      </c>
      <c r="B62" s="12" t="n">
        <v>25</v>
      </c>
      <c r="C62" s="10" t="n">
        <v>0.2736</v>
      </c>
      <c r="D62" s="10" t="n">
        <v>24.9666</v>
      </c>
      <c r="E62" s="10" t="n">
        <v>24.5392</v>
      </c>
      <c r="F62" s="10" t="n">
        <v>24.4316</v>
      </c>
      <c r="G62" s="10" t="n">
        <v>24.3864</v>
      </c>
      <c r="H62" s="10" t="n">
        <v>23.6693</v>
      </c>
      <c r="I62" s="10">
        <f>ROUND(AVERAGE(F60:F64),2)</f>
        <v/>
      </c>
    </row>
    <row r="63">
      <c r="A63" s="12" t="n">
        <v>305</v>
      </c>
      <c r="B63" s="12" t="n">
        <v>25</v>
      </c>
      <c r="C63" s="10" t="n">
        <v>0.2677</v>
      </c>
      <c r="D63" s="10" t="n">
        <v>25.0197</v>
      </c>
      <c r="E63" s="10" t="n">
        <v>24.4854</v>
      </c>
      <c r="F63" s="10" t="n">
        <v>24.4316</v>
      </c>
      <c r="G63" s="10" t="n">
        <v>24.4054</v>
      </c>
      <c r="H63" s="10" t="n">
        <v>23.6693</v>
      </c>
      <c r="I63" s="10">
        <f>ROUND(AVERAGE(F61:F65),2)</f>
        <v/>
      </c>
    </row>
    <row r="64">
      <c r="A64" s="12" t="n">
        <v>310</v>
      </c>
      <c r="B64" s="12" t="n">
        <v>25</v>
      </c>
      <c r="C64" s="10" t="n">
        <v>0.2757</v>
      </c>
      <c r="D64" s="10" t="n">
        <v>25.0197</v>
      </c>
      <c r="E64" s="10" t="n">
        <v>24.5392</v>
      </c>
      <c r="F64" s="10" t="n">
        <v>24.3777</v>
      </c>
      <c r="G64" s="10" t="n">
        <v>24.4147</v>
      </c>
      <c r="H64" s="10" t="n">
        <v>23.7243</v>
      </c>
      <c r="I64" s="10">
        <f>ROUND(AVERAGE(F62:F66),2)</f>
        <v/>
      </c>
    </row>
    <row r="65">
      <c r="A65" s="12" t="n">
        <v>315</v>
      </c>
      <c r="B65" s="12" t="n">
        <v>25</v>
      </c>
      <c r="C65" s="10" t="n">
        <v>0.276</v>
      </c>
      <c r="D65" s="10" t="n">
        <v>25.0197</v>
      </c>
      <c r="E65" s="10" t="n">
        <v>24.4854</v>
      </c>
      <c r="F65" s="10" t="n">
        <v>24.3777</v>
      </c>
      <c r="G65" s="10" t="n">
        <v>24.4291</v>
      </c>
      <c r="H65" s="10" t="n">
        <v>23.6693</v>
      </c>
      <c r="I65" s="10">
        <f>ROUND(AVERAGE(F63:F67),2)</f>
        <v/>
      </c>
    </row>
    <row r="66">
      <c r="A66" s="12" t="n">
        <v>320</v>
      </c>
      <c r="B66" s="12" t="n">
        <v>25</v>
      </c>
      <c r="C66" s="10" t="n">
        <v>0.2878</v>
      </c>
      <c r="D66" s="10" t="n">
        <v>25.1256</v>
      </c>
      <c r="E66" s="10" t="n">
        <v>24.5392</v>
      </c>
      <c r="F66" s="10" t="n">
        <v>24.4316</v>
      </c>
      <c r="G66" s="10" t="n">
        <v>24.4347</v>
      </c>
      <c r="H66" s="10" t="n">
        <v>23.7243</v>
      </c>
      <c r="I66" s="10">
        <f>ROUND(AVERAGE(F64:F68),2)</f>
        <v/>
      </c>
    </row>
    <row r="67">
      <c r="A67" s="12" t="n">
        <v>325</v>
      </c>
      <c r="B67" s="12" t="n">
        <v>25</v>
      </c>
      <c r="C67" s="10" t="n">
        <v>0.29</v>
      </c>
      <c r="D67" s="10" t="n">
        <v>25.0727</v>
      </c>
      <c r="E67" s="10" t="n">
        <v>24.5929</v>
      </c>
      <c r="F67" s="10" t="n">
        <v>24.4854</v>
      </c>
      <c r="G67" s="10" t="n">
        <v>24.4466</v>
      </c>
      <c r="H67" s="10" t="n">
        <v>23.6693</v>
      </c>
      <c r="I67" s="10">
        <f>ROUND(AVERAGE(F65:F69),2)</f>
        <v/>
      </c>
    </row>
    <row r="68">
      <c r="A68" s="12" t="n">
        <v>330</v>
      </c>
      <c r="B68" s="12" t="n">
        <v>25</v>
      </c>
      <c r="C68" s="10" t="n">
        <v>0.2863</v>
      </c>
      <c r="D68" s="10" t="n">
        <v>25.1256</v>
      </c>
      <c r="E68" s="10" t="n">
        <v>24.6465</v>
      </c>
      <c r="F68" s="10" t="n">
        <v>24.4316</v>
      </c>
      <c r="G68" s="10" t="n">
        <v>24.4631</v>
      </c>
      <c r="H68" s="10" t="n">
        <v>23.6693</v>
      </c>
      <c r="I68" s="10">
        <f>ROUND(AVERAGE(F66:F70),2)</f>
        <v/>
      </c>
    </row>
    <row r="69">
      <c r="A69" s="12" t="n">
        <v>335</v>
      </c>
      <c r="B69" s="12" t="n">
        <v>25</v>
      </c>
      <c r="C69" s="10" t="n">
        <v>0.2791</v>
      </c>
      <c r="D69" s="10" t="n">
        <v>25.1785</v>
      </c>
      <c r="E69" s="10" t="n">
        <v>24.5392</v>
      </c>
      <c r="F69" s="10" t="n">
        <v>24.4854</v>
      </c>
      <c r="G69" s="10" t="n">
        <v>24.4831</v>
      </c>
      <c r="H69" s="10" t="n">
        <v>23.6693</v>
      </c>
      <c r="I69" s="10">
        <f>ROUND(AVERAGE(F67:F71),2)</f>
        <v/>
      </c>
    </row>
    <row r="70">
      <c r="A70" s="12" t="n">
        <v>340</v>
      </c>
      <c r="B70" s="12" t="n">
        <v>25</v>
      </c>
      <c r="C70" s="10" t="n">
        <v>0.2937</v>
      </c>
      <c r="D70" s="10" t="n">
        <v>25.0727</v>
      </c>
      <c r="E70" s="10" t="n">
        <v>24.6465</v>
      </c>
      <c r="F70" s="10" t="n">
        <v>24.5392</v>
      </c>
      <c r="G70" s="10" t="n">
        <v>24.487</v>
      </c>
      <c r="H70" s="10" t="n">
        <v>23.6693</v>
      </c>
      <c r="I70" s="10">
        <f>ROUND(AVERAGE(F68:F72),2)</f>
        <v/>
      </c>
    </row>
    <row r="71">
      <c r="A71" s="12" t="n">
        <v>345</v>
      </c>
      <c r="B71" s="12" t="n">
        <v>25</v>
      </c>
      <c r="C71" s="10" t="n">
        <v>0.2898</v>
      </c>
      <c r="D71" s="10" t="n">
        <v>25.1256</v>
      </c>
      <c r="E71" s="10" t="n">
        <v>24.6465</v>
      </c>
      <c r="F71" s="10" t="n">
        <v>24.4854</v>
      </c>
      <c r="G71" s="10" t="n">
        <v>24.5035</v>
      </c>
      <c r="H71" s="10" t="n">
        <v>23.6142</v>
      </c>
      <c r="I71" s="10">
        <f>ROUND(AVERAGE(F69:F73),2)</f>
        <v/>
      </c>
    </row>
    <row r="72">
      <c r="A72" s="12" t="n">
        <v>350</v>
      </c>
      <c r="B72" s="12" t="n">
        <v>25</v>
      </c>
      <c r="C72" s="10" t="n">
        <v>0.2909</v>
      </c>
      <c r="D72" s="10" t="n">
        <v>25.1785</v>
      </c>
      <c r="E72" s="10" t="n">
        <v>24.6465</v>
      </c>
      <c r="F72" s="10" t="n">
        <v>24.4854</v>
      </c>
      <c r="G72" s="10" t="n">
        <v>24.5166</v>
      </c>
      <c r="H72" s="10" t="n">
        <v>23.6693</v>
      </c>
      <c r="I72" s="10">
        <f>ROUND(AVERAGE(F70:F74),2)</f>
        <v/>
      </c>
    </row>
    <row r="73">
      <c r="A73" s="12" t="n">
        <v>355</v>
      </c>
      <c r="B73" s="12" t="n">
        <v>25</v>
      </c>
      <c r="C73" s="10" t="n">
        <v>0.2946</v>
      </c>
      <c r="D73" s="10" t="n">
        <v>25.2313</v>
      </c>
      <c r="E73" s="10" t="n">
        <v>24.6465</v>
      </c>
      <c r="F73" s="10" t="n">
        <v>24.5392</v>
      </c>
      <c r="G73" s="10" t="n">
        <v>24.5276</v>
      </c>
      <c r="H73" s="10" t="n">
        <v>23.6142</v>
      </c>
      <c r="I73" s="10">
        <f>ROUND(AVERAGE(F71:F75),2)</f>
        <v/>
      </c>
    </row>
    <row r="74">
      <c r="A74" s="12" t="n">
        <v>360</v>
      </c>
      <c r="B74" s="12" t="n">
        <v>25</v>
      </c>
      <c r="C74" s="10" t="n">
        <v>0.2995</v>
      </c>
      <c r="D74" s="10" t="n">
        <v>25.1785</v>
      </c>
      <c r="E74" s="10" t="n">
        <v>24.6465</v>
      </c>
      <c r="F74" s="10" t="n">
        <v>24.5392</v>
      </c>
      <c r="G74" s="10" t="n">
        <v>24.5371</v>
      </c>
      <c r="H74" s="10" t="n">
        <v>23.6693</v>
      </c>
      <c r="I74" s="10">
        <f>ROUND(AVERAGE(F72:F76),2)</f>
        <v/>
      </c>
    </row>
    <row r="75">
      <c r="A75" s="12" t="n">
        <v>365</v>
      </c>
      <c r="B75" s="12" t="n">
        <v>25</v>
      </c>
      <c r="C75" s="10" t="n">
        <v>0.3053</v>
      </c>
      <c r="D75" s="10" t="n">
        <v>25.2313</v>
      </c>
      <c r="E75" s="10" t="n">
        <v>24.7</v>
      </c>
      <c r="F75" s="10" t="n">
        <v>24.5392</v>
      </c>
      <c r="G75" s="10" t="n">
        <v>24.5453</v>
      </c>
      <c r="H75" s="10" t="n">
        <v>23.6693</v>
      </c>
      <c r="I75" s="10">
        <f>ROUND(AVERAGE(F73:F77),2)</f>
        <v/>
      </c>
    </row>
    <row r="76">
      <c r="A76" s="12" t="n">
        <v>370</v>
      </c>
      <c r="B76" s="12" t="n">
        <v>25</v>
      </c>
      <c r="C76" s="10" t="n">
        <v>0.3035</v>
      </c>
      <c r="D76" s="10" t="n">
        <v>25.1785</v>
      </c>
      <c r="E76" s="10" t="n">
        <v>24.7</v>
      </c>
      <c r="F76" s="10" t="n">
        <v>24.5929</v>
      </c>
      <c r="G76" s="10" t="n">
        <v>24.5588</v>
      </c>
      <c r="H76" s="10" t="n">
        <v>23.6693</v>
      </c>
      <c r="I76" s="10">
        <f>ROUND(AVERAGE(F74:F78),2)</f>
        <v/>
      </c>
    </row>
    <row r="77">
      <c r="A77" s="12" t="n">
        <v>375</v>
      </c>
      <c r="B77" s="12" t="n">
        <v>25</v>
      </c>
      <c r="C77" s="10" t="n">
        <v>0.3053</v>
      </c>
      <c r="D77" s="10" t="n">
        <v>25.284</v>
      </c>
      <c r="E77" s="10" t="n">
        <v>24.7</v>
      </c>
      <c r="F77" s="10" t="n">
        <v>24.5392</v>
      </c>
      <c r="G77" s="10" t="n">
        <v>24.5698</v>
      </c>
      <c r="H77" s="10" t="n">
        <v>23.6693</v>
      </c>
      <c r="I77" s="10">
        <f>ROUND(AVERAGE(F75:F79),2)</f>
        <v/>
      </c>
    </row>
    <row r="78">
      <c r="A78" s="12" t="n">
        <v>380</v>
      </c>
      <c r="B78" s="12" t="n">
        <v>25</v>
      </c>
      <c r="C78" s="10" t="n">
        <v>0.3091</v>
      </c>
      <c r="D78" s="10" t="n">
        <v>25.284</v>
      </c>
      <c r="E78" s="10" t="n">
        <v>24.7</v>
      </c>
      <c r="F78" s="10" t="n">
        <v>24.5392</v>
      </c>
      <c r="G78" s="10" t="n">
        <v>24.579</v>
      </c>
      <c r="H78" s="10" t="n">
        <v>23.6693</v>
      </c>
      <c r="I78" s="10">
        <f>ROUND(AVERAGE(F76:F80),2)</f>
        <v/>
      </c>
    </row>
    <row r="79">
      <c r="A79" s="12" t="n">
        <v>385</v>
      </c>
      <c r="B79" s="12" t="n">
        <v>25</v>
      </c>
      <c r="C79" s="10" t="n">
        <v>0.3136</v>
      </c>
      <c r="D79" s="10" t="n">
        <v>25.284</v>
      </c>
      <c r="E79" s="10" t="n">
        <v>24.7535</v>
      </c>
      <c r="F79" s="10" t="n">
        <v>24.5929</v>
      </c>
      <c r="G79" s="10" t="n">
        <v>24.5872</v>
      </c>
      <c r="H79" s="10" t="n">
        <v>23.6693</v>
      </c>
      <c r="I79" s="10">
        <f>ROUND(AVERAGE(F77:F81),2)</f>
        <v/>
      </c>
    </row>
    <row r="80">
      <c r="A80" s="12" t="n">
        <v>390</v>
      </c>
      <c r="B80" s="12" t="n">
        <v>30</v>
      </c>
      <c r="C80" s="10" t="n">
        <v>5</v>
      </c>
      <c r="D80" s="10" t="n">
        <v>25.284</v>
      </c>
      <c r="E80" s="10" t="n">
        <v>24.7535</v>
      </c>
      <c r="F80" s="10" t="n">
        <v>24.6465</v>
      </c>
      <c r="G80" s="10" t="n">
        <v>24.6007</v>
      </c>
      <c r="H80" s="10" t="n">
        <v>23.6142</v>
      </c>
      <c r="I80" s="10">
        <f>ROUND(AVERAGE(F78:F82),2)</f>
        <v/>
      </c>
    </row>
    <row r="81">
      <c r="A81" s="12" t="n">
        <v>395</v>
      </c>
      <c r="B81" s="12" t="n">
        <v>30</v>
      </c>
      <c r="C81" s="10" t="n">
        <v>5</v>
      </c>
      <c r="D81" s="10" t="n">
        <v>27.4855</v>
      </c>
      <c r="E81" s="10" t="n">
        <v>24.7</v>
      </c>
      <c r="F81" s="10" t="n">
        <v>24.5929</v>
      </c>
      <c r="G81" s="10" t="n">
        <v>24.6117</v>
      </c>
      <c r="H81" s="10" t="n">
        <v>23.4485</v>
      </c>
      <c r="I81" s="10">
        <f>ROUND(AVERAGE(F79:F83),2)</f>
        <v/>
      </c>
    </row>
    <row r="82">
      <c r="A82" s="12" t="n">
        <v>400</v>
      </c>
      <c r="B82" s="12" t="n">
        <v>30</v>
      </c>
      <c r="C82" s="10" t="n">
        <v>4.9021</v>
      </c>
      <c r="D82" s="10" t="n">
        <v>30.1406</v>
      </c>
      <c r="E82" s="10" t="n">
        <v>24.9666</v>
      </c>
      <c r="F82" s="10" t="n">
        <v>24.5392</v>
      </c>
      <c r="G82" s="10" t="n">
        <v>24.6231</v>
      </c>
      <c r="H82" s="10" t="n">
        <v>23.282</v>
      </c>
      <c r="I82" s="10">
        <f>ROUND(AVERAGE(F80:F84),2)</f>
        <v/>
      </c>
    </row>
    <row r="83">
      <c r="A83" s="12" t="n">
        <v>405</v>
      </c>
      <c r="B83" s="12" t="n">
        <v>30</v>
      </c>
      <c r="C83" s="10" t="n">
        <v>4.3721</v>
      </c>
      <c r="D83" s="10" t="n">
        <v>31.8878</v>
      </c>
      <c r="E83" s="10" t="n">
        <v>25.4416</v>
      </c>
      <c r="F83" s="10" t="n">
        <v>24.6465</v>
      </c>
      <c r="G83" s="10" t="n">
        <v>24.6889</v>
      </c>
      <c r="H83" s="10" t="n">
        <v>23.1147</v>
      </c>
      <c r="I83" s="10">
        <f>ROUND(AVERAGE(F81:F85),2)</f>
        <v/>
      </c>
    </row>
    <row r="84">
      <c r="A84" s="12" t="n">
        <v>410</v>
      </c>
      <c r="B84" s="12" t="n">
        <v>30</v>
      </c>
      <c r="C84" s="10" t="n">
        <v>3.9085</v>
      </c>
      <c r="D84" s="10" t="n">
        <v>33.1804</v>
      </c>
      <c r="E84" s="10" t="n">
        <v>26.0144</v>
      </c>
      <c r="F84" s="10" t="n">
        <v>24.7</v>
      </c>
      <c r="G84" s="10" t="n">
        <v>24.8328</v>
      </c>
      <c r="H84" s="10" t="n">
        <v>22.9467</v>
      </c>
      <c r="I84" s="10">
        <f>ROUND(AVERAGE(F82:F86),2)</f>
        <v/>
      </c>
    </row>
    <row r="85">
      <c r="A85" s="12" t="n">
        <v>415</v>
      </c>
      <c r="B85" s="12" t="n">
        <v>30</v>
      </c>
      <c r="C85" s="10" t="n">
        <v>3.481</v>
      </c>
      <c r="D85" s="10" t="n">
        <v>33.8366</v>
      </c>
      <c r="E85" s="10" t="n">
        <v>26.6806</v>
      </c>
      <c r="F85" s="10" t="n">
        <v>25.0197</v>
      </c>
      <c r="G85" s="10" t="n">
        <v>25.0534</v>
      </c>
      <c r="H85" s="10" t="n">
        <v>22.9467</v>
      </c>
      <c r="I85" s="10">
        <f>ROUND(AVERAGE(F83:F87),2)</f>
        <v/>
      </c>
    </row>
    <row r="86">
      <c r="A86" s="12" t="n">
        <v>420</v>
      </c>
      <c r="B86" s="12" t="n">
        <v>30</v>
      </c>
      <c r="C86" s="10" t="n">
        <v>3.074</v>
      </c>
      <c r="D86" s="10" t="n">
        <v>34.14</v>
      </c>
      <c r="E86" s="10" t="n">
        <v>27.2357</v>
      </c>
      <c r="F86" s="10" t="n">
        <v>25.284</v>
      </c>
      <c r="G86" s="10" t="n">
        <v>25.3442</v>
      </c>
      <c r="H86" s="10" t="n">
        <v>22.8905</v>
      </c>
      <c r="I86" s="10">
        <f>ROUND(AVERAGE(F84:F88),2)</f>
        <v/>
      </c>
    </row>
    <row r="87">
      <c r="A87" s="12" t="n">
        <v>425</v>
      </c>
      <c r="B87" s="12" t="n">
        <v>30</v>
      </c>
      <c r="C87" s="10" t="n">
        <v>2.7104</v>
      </c>
      <c r="D87" s="10" t="n">
        <v>34.14</v>
      </c>
      <c r="E87" s="10" t="n">
        <v>27.7833</v>
      </c>
      <c r="F87" s="10" t="n">
        <v>25.703</v>
      </c>
      <c r="G87" s="10" t="n">
        <v>25.6726</v>
      </c>
      <c r="H87" s="10" t="n">
        <v>22.8905</v>
      </c>
      <c r="I87" s="10">
        <f>ROUND(AVERAGE(F85:F89),2)</f>
        <v/>
      </c>
    </row>
    <row r="88">
      <c r="A88" s="12" t="n">
        <v>430</v>
      </c>
      <c r="B88" s="12" t="n">
        <v>30</v>
      </c>
      <c r="C88" s="10" t="n">
        <v>2.3885</v>
      </c>
      <c r="D88" s="10" t="n">
        <v>34.0535</v>
      </c>
      <c r="E88" s="10" t="n">
        <v>28.1771</v>
      </c>
      <c r="F88" s="10" t="n">
        <v>26.0661</v>
      </c>
      <c r="G88" s="10" t="n">
        <v>26.0241</v>
      </c>
      <c r="H88" s="10" t="n">
        <v>22.8905</v>
      </c>
      <c r="I88" s="10">
        <f>ROUND(AVERAGE(F86:F90),2)</f>
        <v/>
      </c>
    </row>
    <row r="89">
      <c r="A89" s="12" t="n">
        <v>435</v>
      </c>
      <c r="B89" s="12" t="n">
        <v>30</v>
      </c>
      <c r="C89" s="10" t="n">
        <v>2.1281</v>
      </c>
      <c r="D89" s="10" t="n">
        <v>33.88</v>
      </c>
      <c r="E89" s="10" t="n">
        <v>28.5673</v>
      </c>
      <c r="F89" s="10" t="n">
        <v>26.4257</v>
      </c>
      <c r="G89" s="10" t="n">
        <v>26.3696</v>
      </c>
      <c r="H89" s="10" t="n">
        <v>22.8905</v>
      </c>
      <c r="I89" s="10">
        <f>ROUND(AVERAGE(F87:F91),2)</f>
        <v/>
      </c>
    </row>
    <row r="90">
      <c r="A90" s="12" t="n">
        <v>440</v>
      </c>
      <c r="B90" s="12" t="n">
        <v>30</v>
      </c>
      <c r="C90" s="10" t="n">
        <v>1.9161</v>
      </c>
      <c r="D90" s="10" t="n">
        <v>33.4876</v>
      </c>
      <c r="E90" s="10" t="n">
        <v>28.8576</v>
      </c>
      <c r="F90" s="10" t="n">
        <v>26.7314</v>
      </c>
      <c r="G90" s="10" t="n">
        <v>26.7049</v>
      </c>
      <c r="H90" s="10" t="n">
        <v>22.9467</v>
      </c>
      <c r="I90" s="10">
        <f>ROUND(AVERAGE(F88:F92),2)</f>
        <v/>
      </c>
    </row>
    <row r="91">
      <c r="A91" s="12" t="n">
        <v>445</v>
      </c>
      <c r="B91" s="12" t="n">
        <v>30</v>
      </c>
      <c r="C91" s="10" t="n">
        <v>1.7579</v>
      </c>
      <c r="D91" s="10" t="n">
        <v>33.0482</v>
      </c>
      <c r="E91" s="10" t="n">
        <v>29.1459</v>
      </c>
      <c r="F91" s="10" t="n">
        <v>27.0851</v>
      </c>
      <c r="G91" s="10" t="n">
        <v>27.0151</v>
      </c>
      <c r="H91" s="10" t="n">
        <v>22.9467</v>
      </c>
      <c r="I91" s="10">
        <f>ROUND(AVERAGE(F89:F93),2)</f>
        <v/>
      </c>
    </row>
    <row r="92">
      <c r="A92" s="12" t="n">
        <v>450</v>
      </c>
      <c r="B92" s="12" t="n">
        <v>30</v>
      </c>
      <c r="C92" s="10" t="n">
        <v>1.6408</v>
      </c>
      <c r="D92" s="10" t="n">
        <v>32.8271</v>
      </c>
      <c r="E92" s="10" t="n">
        <v>29.1938</v>
      </c>
      <c r="F92" s="10" t="n">
        <v>27.3358</v>
      </c>
      <c r="G92" s="10" t="n">
        <v>27.3</v>
      </c>
      <c r="H92" s="10" t="n">
        <v>23.0028</v>
      </c>
      <c r="I92" s="10">
        <f>ROUND(AVERAGE(F90:F94),2)</f>
        <v/>
      </c>
    </row>
    <row r="93">
      <c r="A93" s="12" t="n">
        <v>455</v>
      </c>
      <c r="B93" s="12" t="n">
        <v>30</v>
      </c>
      <c r="C93" s="10" t="n">
        <v>1.5895</v>
      </c>
      <c r="D93" s="10" t="n">
        <v>32.6495</v>
      </c>
      <c r="E93" s="10" t="n">
        <v>29.3371</v>
      </c>
      <c r="F93" s="10" t="n">
        <v>27.5851</v>
      </c>
      <c r="G93" s="10" t="n">
        <v>27.533</v>
      </c>
      <c r="H93" s="10" t="n">
        <v>23.0028</v>
      </c>
      <c r="I93" s="10">
        <f>ROUND(AVERAGE(F91:F95),2)</f>
        <v/>
      </c>
    </row>
    <row r="94">
      <c r="A94" s="12" t="n">
        <v>460</v>
      </c>
      <c r="B94" s="12" t="n">
        <v>30</v>
      </c>
      <c r="C94" s="10" t="n">
        <v>1.5662</v>
      </c>
      <c r="D94" s="10" t="n">
        <v>32.3372</v>
      </c>
      <c r="E94" s="10" t="n">
        <v>29.2894</v>
      </c>
      <c r="F94" s="10" t="n">
        <v>27.7833</v>
      </c>
      <c r="G94" s="10" t="n">
        <v>27.735</v>
      </c>
      <c r="H94" s="10" t="n">
        <v>23.0588</v>
      </c>
      <c r="I94" s="10">
        <f>ROUND(AVERAGE(F92:F96),2)</f>
        <v/>
      </c>
    </row>
    <row r="95">
      <c r="A95" s="12" t="n">
        <v>465</v>
      </c>
      <c r="B95" s="12" t="n">
        <v>30</v>
      </c>
      <c r="C95" s="10" t="n">
        <v>1.5895</v>
      </c>
      <c r="D95" s="10" t="n">
        <v>32.2477</v>
      </c>
      <c r="E95" s="10" t="n">
        <v>29.3371</v>
      </c>
      <c r="F95" s="10" t="n">
        <v>27.9807</v>
      </c>
      <c r="G95" s="10" t="n">
        <v>27.8882</v>
      </c>
      <c r="H95" s="10" t="n">
        <v>23.1147</v>
      </c>
      <c r="I95" s="10">
        <f>ROUND(AVERAGE(F93:F97),2)</f>
        <v/>
      </c>
    </row>
    <row r="96">
      <c r="A96" s="12" t="n">
        <v>470</v>
      </c>
      <c r="B96" s="12" t="n">
        <v>30</v>
      </c>
      <c r="C96" s="10" t="n">
        <v>1.6267</v>
      </c>
      <c r="D96" s="10" t="n">
        <v>32.1579</v>
      </c>
      <c r="E96" s="10" t="n">
        <v>29.3848</v>
      </c>
      <c r="F96" s="10" t="n">
        <v>28.1281</v>
      </c>
      <c r="G96" s="10" t="n">
        <v>28.0133</v>
      </c>
      <c r="H96" s="10" t="n">
        <v>23.1147</v>
      </c>
      <c r="I96" s="10">
        <f>ROUND(AVERAGE(F94:F98),2)</f>
        <v/>
      </c>
    </row>
    <row r="97">
      <c r="A97" s="12" t="n">
        <v>475</v>
      </c>
      <c r="B97" s="12" t="n">
        <v>30</v>
      </c>
      <c r="C97" s="10" t="n">
        <v>1.6707</v>
      </c>
      <c r="D97" s="10" t="n">
        <v>31.978</v>
      </c>
      <c r="E97" s="10" t="n">
        <v>29.4324</v>
      </c>
      <c r="F97" s="10" t="n">
        <v>28.2261</v>
      </c>
      <c r="G97" s="10" t="n">
        <v>28.1162</v>
      </c>
      <c r="H97" s="10" t="n">
        <v>23.1706</v>
      </c>
      <c r="I97" s="10">
        <f>ROUND(AVERAGE(F95:F99),2)</f>
        <v/>
      </c>
    </row>
    <row r="98">
      <c r="A98" s="12" t="n">
        <v>480</v>
      </c>
      <c r="B98" s="12" t="n">
        <v>30</v>
      </c>
      <c r="C98" s="10" t="n">
        <v>1.7174</v>
      </c>
      <c r="D98" s="10" t="n">
        <v>31.8426</v>
      </c>
      <c r="E98" s="10" t="n">
        <v>29.4324</v>
      </c>
      <c r="F98" s="10" t="n">
        <v>28.275</v>
      </c>
      <c r="G98" s="10" t="n">
        <v>28.2008</v>
      </c>
      <c r="H98" s="10" t="n">
        <v>23.1147</v>
      </c>
      <c r="I98" s="10">
        <f>ROUND(AVERAGE(F96:F100),2)</f>
        <v/>
      </c>
    </row>
    <row r="99">
      <c r="A99" s="12" t="n">
        <v>485</v>
      </c>
      <c r="B99" s="12" t="n">
        <v>30</v>
      </c>
      <c r="C99" s="10" t="n">
        <v>1.7718</v>
      </c>
      <c r="D99" s="10" t="n">
        <v>31.9329</v>
      </c>
      <c r="E99" s="10" t="n">
        <v>29.4324</v>
      </c>
      <c r="F99" s="10" t="n">
        <v>28.3239</v>
      </c>
      <c r="G99" s="10" t="n">
        <v>28.2647</v>
      </c>
      <c r="H99" s="10" t="n">
        <v>23.1706</v>
      </c>
      <c r="I99" s="10">
        <f>ROUND(AVERAGE(F97:F101),2)</f>
        <v/>
      </c>
    </row>
    <row r="100">
      <c r="A100" s="12" t="n">
        <v>490</v>
      </c>
      <c r="B100" s="12" t="n">
        <v>30</v>
      </c>
      <c r="C100" s="10" t="n">
        <v>1.8284</v>
      </c>
      <c r="D100" s="10" t="n">
        <v>31.978</v>
      </c>
      <c r="E100" s="10" t="n">
        <v>29.5275</v>
      </c>
      <c r="F100" s="10" t="n">
        <v>28.4214</v>
      </c>
      <c r="G100" s="10" t="n">
        <v>28.3128</v>
      </c>
      <c r="H100" s="10" t="n">
        <v>23.2263</v>
      </c>
      <c r="I100" s="10">
        <f>ROUND(AVERAGE(F98:F102),2)</f>
        <v/>
      </c>
    </row>
    <row r="101">
      <c r="A101" s="12" t="n">
        <v>495</v>
      </c>
      <c r="B101" s="12" t="n">
        <v>30</v>
      </c>
      <c r="C101" s="10" t="n">
        <v>1.8693</v>
      </c>
      <c r="D101" s="10" t="n">
        <v>32.0681</v>
      </c>
      <c r="E101" s="10" t="n">
        <v>29.5749</v>
      </c>
      <c r="F101" s="10" t="n">
        <v>28.4214</v>
      </c>
      <c r="G101" s="10" t="n">
        <v>28.3607</v>
      </c>
      <c r="H101" s="10" t="n">
        <v>23.1706</v>
      </c>
      <c r="I101" s="10">
        <f>ROUND(AVERAGE(F99:F103),2)</f>
        <v/>
      </c>
    </row>
    <row r="102">
      <c r="A102" s="12" t="n">
        <v>500</v>
      </c>
      <c r="B102" s="12" t="n">
        <v>30</v>
      </c>
      <c r="C102" s="10" t="n">
        <v>1.9051</v>
      </c>
      <c r="D102" s="10" t="n">
        <v>32.2477</v>
      </c>
      <c r="E102" s="10" t="n">
        <v>29.6223</v>
      </c>
      <c r="F102" s="10" t="n">
        <v>28.4701</v>
      </c>
      <c r="G102" s="10" t="n">
        <v>28.4033</v>
      </c>
      <c r="H102" s="10" t="n">
        <v>23.1706</v>
      </c>
      <c r="I102" s="10">
        <f>ROUND(AVERAGE(F100:F104),2)</f>
        <v/>
      </c>
    </row>
    <row r="103">
      <c r="A103" s="12" t="n">
        <v>505</v>
      </c>
      <c r="B103" s="12" t="n">
        <v>30</v>
      </c>
      <c r="C103" s="10" t="n">
        <v>1.9353</v>
      </c>
      <c r="D103" s="10" t="n">
        <v>32.382</v>
      </c>
      <c r="E103" s="10" t="n">
        <v>29.5749</v>
      </c>
      <c r="F103" s="10" t="n">
        <v>28.5187</v>
      </c>
      <c r="G103" s="10" t="n">
        <v>28.4428</v>
      </c>
      <c r="H103" s="10" t="n">
        <v>23.2263</v>
      </c>
      <c r="I103" s="10">
        <f>ROUND(AVERAGE(F101:F105),2)</f>
        <v/>
      </c>
    </row>
    <row r="104">
      <c r="A104" s="12" t="n">
        <v>510</v>
      </c>
      <c r="B104" s="12" t="n">
        <v>30</v>
      </c>
      <c r="C104" s="10" t="n">
        <v>1.9737</v>
      </c>
      <c r="D104" s="10" t="n">
        <v>32.4267</v>
      </c>
      <c r="E104" s="10" t="n">
        <v>29.6223</v>
      </c>
      <c r="F104" s="10" t="n">
        <v>28.5187</v>
      </c>
      <c r="G104" s="10" t="n">
        <v>28.4696</v>
      </c>
      <c r="H104" s="10" t="n">
        <v>23.2263</v>
      </c>
      <c r="I104" s="10">
        <f>ROUND(AVERAGE(F102:F106),2)</f>
        <v/>
      </c>
    </row>
    <row r="105">
      <c r="A105" s="12" t="n">
        <v>515</v>
      </c>
      <c r="B105" s="12" t="n">
        <v>30</v>
      </c>
      <c r="C105" s="10" t="n">
        <v>2.0016</v>
      </c>
      <c r="D105" s="10" t="n">
        <v>32.605</v>
      </c>
      <c r="E105" s="10" t="n">
        <v>29.7643</v>
      </c>
      <c r="F105" s="10" t="n">
        <v>28.6158</v>
      </c>
      <c r="G105" s="10" t="n">
        <v>28.4983</v>
      </c>
      <c r="H105" s="10" t="n">
        <v>23.2263</v>
      </c>
      <c r="I105" s="10">
        <f>ROUND(AVERAGE(F103:F107),2)</f>
        <v/>
      </c>
    </row>
    <row r="106">
      <c r="A106" s="12" t="n">
        <v>520</v>
      </c>
      <c r="B106" s="12" t="n">
        <v>30</v>
      </c>
      <c r="C106" s="10" t="n">
        <v>2.0073</v>
      </c>
      <c r="D106" s="10" t="n">
        <v>32.6939</v>
      </c>
      <c r="E106" s="10" t="n">
        <v>29.8115</v>
      </c>
      <c r="F106" s="10" t="n">
        <v>28.6643</v>
      </c>
      <c r="G106" s="10" t="n">
        <v>28.5401</v>
      </c>
      <c r="H106" s="10" t="n">
        <v>23.2263</v>
      </c>
      <c r="I106" s="10">
        <f>ROUND(AVERAGE(F104:F108),2)</f>
        <v/>
      </c>
    </row>
    <row r="107">
      <c r="A107" s="12" t="n">
        <v>525</v>
      </c>
      <c r="B107" s="12" t="n">
        <v>30</v>
      </c>
      <c r="C107" s="10" t="n">
        <v>2.0124</v>
      </c>
      <c r="D107" s="10" t="n">
        <v>32.7383</v>
      </c>
      <c r="E107" s="10" t="n">
        <v>29.8115</v>
      </c>
      <c r="F107" s="10" t="n">
        <v>28.6158</v>
      </c>
      <c r="G107" s="10" t="n">
        <v>28.5811</v>
      </c>
      <c r="H107" s="10" t="n">
        <v>23.2263</v>
      </c>
      <c r="I107" s="10">
        <f>ROUND(AVERAGE(F105:F109),2)</f>
        <v/>
      </c>
    </row>
    <row r="108">
      <c r="A108" s="12" t="n">
        <v>530</v>
      </c>
      <c r="B108" s="12" t="n">
        <v>30</v>
      </c>
      <c r="C108" s="10" t="n">
        <v>2.0239</v>
      </c>
      <c r="D108" s="10" t="n">
        <v>32.8271</v>
      </c>
      <c r="E108" s="10" t="n">
        <v>29.8115</v>
      </c>
      <c r="F108" s="10" t="n">
        <v>28.6643</v>
      </c>
      <c r="G108" s="10" t="n">
        <v>28.6159</v>
      </c>
      <c r="H108" s="10" t="n">
        <v>23.282</v>
      </c>
      <c r="I108" s="10">
        <f>ROUND(AVERAGE(F106:F110),2)</f>
        <v/>
      </c>
    </row>
    <row r="109">
      <c r="A109" s="12" t="n">
        <v>535</v>
      </c>
      <c r="B109" s="12" t="n">
        <v>30</v>
      </c>
      <c r="C109" s="10" t="n">
        <v>2.0388</v>
      </c>
      <c r="D109" s="10" t="n">
        <v>32.8713</v>
      </c>
      <c r="E109" s="10" t="n">
        <v>29.9528</v>
      </c>
      <c r="F109" s="10" t="n">
        <v>28.7126</v>
      </c>
      <c r="G109" s="10" t="n">
        <v>28.6461</v>
      </c>
      <c r="H109" s="10" t="n">
        <v>23.282</v>
      </c>
      <c r="I109" s="10">
        <f>ROUND(AVERAGE(F107:F111),2)</f>
        <v/>
      </c>
    </row>
    <row r="110">
      <c r="A110" s="12" t="n">
        <v>540</v>
      </c>
      <c r="B110" s="12" t="n">
        <v>30</v>
      </c>
      <c r="C110" s="10" t="n">
        <v>2.0343</v>
      </c>
      <c r="D110" s="10" t="n">
        <v>33.004</v>
      </c>
      <c r="E110" s="10" t="n">
        <v>29.9528</v>
      </c>
      <c r="F110" s="10" t="n">
        <v>28.7126</v>
      </c>
      <c r="G110" s="10" t="n">
        <v>28.6894</v>
      </c>
      <c r="H110" s="10" t="n">
        <v>23.282</v>
      </c>
      <c r="I110" s="10">
        <f>ROUND(AVERAGE(F108:F112),2)</f>
        <v/>
      </c>
    </row>
    <row r="111">
      <c r="A111" s="12" t="n">
        <v>545</v>
      </c>
      <c r="B111" s="12" t="n">
        <v>30</v>
      </c>
      <c r="C111" s="10" t="n">
        <v>2.0386</v>
      </c>
      <c r="D111" s="10" t="n">
        <v>33.004</v>
      </c>
      <c r="E111" s="10" t="n">
        <v>30.0468</v>
      </c>
      <c r="F111" s="10" t="n">
        <v>28.8093</v>
      </c>
      <c r="G111" s="10" t="n">
        <v>28.7261</v>
      </c>
      <c r="H111" s="10" t="n">
        <v>23.2263</v>
      </c>
      <c r="I111" s="10">
        <f>ROUND(AVERAGE(F109:F113),2)</f>
        <v/>
      </c>
    </row>
    <row r="112">
      <c r="A112" s="12" t="n">
        <v>550</v>
      </c>
      <c r="B112" s="12" t="n">
        <v>30</v>
      </c>
      <c r="C112" s="10" t="n">
        <v>2.034</v>
      </c>
      <c r="D112" s="10" t="n">
        <v>33.1804</v>
      </c>
      <c r="E112" s="10" t="n">
        <v>30.0937</v>
      </c>
      <c r="F112" s="10" t="n">
        <v>28.761</v>
      </c>
      <c r="G112" s="10" t="n">
        <v>28.7689</v>
      </c>
      <c r="H112" s="10" t="n">
        <v>23.2263</v>
      </c>
      <c r="I112" s="10">
        <f>ROUND(AVERAGE(F110:F114),2)</f>
        <v/>
      </c>
    </row>
    <row r="113">
      <c r="A113" s="12" t="n">
        <v>555</v>
      </c>
      <c r="B113" s="12" t="n">
        <v>30</v>
      </c>
      <c r="C113" s="10" t="n">
        <v>2.0305</v>
      </c>
      <c r="D113" s="10" t="n">
        <v>33.2244</v>
      </c>
      <c r="E113" s="10" t="n">
        <v>30.1875</v>
      </c>
      <c r="F113" s="10" t="n">
        <v>28.8576</v>
      </c>
      <c r="G113" s="10" t="n">
        <v>28.8108</v>
      </c>
      <c r="H113" s="10" t="n">
        <v>23.2263</v>
      </c>
      <c r="I113" s="10">
        <f>ROUND(AVERAGE(F111:F115),2)</f>
        <v/>
      </c>
    </row>
    <row r="114">
      <c r="A114" s="12" t="n">
        <v>560</v>
      </c>
      <c r="B114" s="12" t="n">
        <v>30</v>
      </c>
      <c r="C114" s="10" t="n">
        <v>2.0203</v>
      </c>
      <c r="D114" s="10" t="n">
        <v>33.2683</v>
      </c>
      <c r="E114" s="10" t="n">
        <v>30.1875</v>
      </c>
      <c r="F114" s="10" t="n">
        <v>28.8576</v>
      </c>
      <c r="G114" s="10" t="n">
        <v>28.8579</v>
      </c>
      <c r="H114" s="10" t="n">
        <v>23.282</v>
      </c>
      <c r="I114" s="10">
        <f>ROUND(AVERAGE(F112:F116),2)</f>
        <v/>
      </c>
    </row>
    <row r="115">
      <c r="A115" s="12" t="n">
        <v>565</v>
      </c>
      <c r="B115" s="12" t="n">
        <v>30</v>
      </c>
      <c r="C115" s="10" t="n">
        <v>2.0201</v>
      </c>
      <c r="D115" s="10" t="n">
        <v>33.4</v>
      </c>
      <c r="E115" s="10" t="n">
        <v>30.2809</v>
      </c>
      <c r="F115" s="10" t="n">
        <v>28.9539</v>
      </c>
      <c r="G115" s="10" t="n">
        <v>28.8977</v>
      </c>
      <c r="H115" s="10" t="n">
        <v>23.282</v>
      </c>
      <c r="I115" s="10">
        <f>ROUND(AVERAGE(F113:F117),2)</f>
        <v/>
      </c>
    </row>
    <row r="116">
      <c r="A116" s="12" t="n">
        <v>570</v>
      </c>
      <c r="B116" s="12" t="n">
        <v>30</v>
      </c>
      <c r="C116" s="10" t="n">
        <v>2.0116</v>
      </c>
      <c r="D116" s="10" t="n">
        <v>33.4876</v>
      </c>
      <c r="E116" s="10" t="n">
        <v>30.2342</v>
      </c>
      <c r="F116" s="10" t="n">
        <v>28.8576</v>
      </c>
      <c r="G116" s="10" t="n">
        <v>28.943</v>
      </c>
      <c r="H116" s="10" t="n">
        <v>23.282</v>
      </c>
      <c r="I116" s="10">
        <f>ROUND(AVERAGE(F114:F118),2)</f>
        <v/>
      </c>
    </row>
    <row r="117">
      <c r="A117" s="12" t="n">
        <v>575</v>
      </c>
      <c r="B117" s="12" t="n">
        <v>30</v>
      </c>
      <c r="C117" s="10" t="n">
        <v>2.0185</v>
      </c>
      <c r="D117" s="10" t="n">
        <v>33.4438</v>
      </c>
      <c r="E117" s="10" t="n">
        <v>30.3276</v>
      </c>
      <c r="F117" s="10" t="n">
        <v>29.002</v>
      </c>
      <c r="G117" s="10" t="n">
        <v>28.9762</v>
      </c>
      <c r="H117" s="10" t="n">
        <v>23.282</v>
      </c>
      <c r="I117" s="10">
        <f>ROUND(AVERAGE(F115:F119),2)</f>
        <v/>
      </c>
    </row>
    <row r="118">
      <c r="A118" s="12" t="n">
        <v>580</v>
      </c>
      <c r="B118" s="12" t="n">
        <v>30</v>
      </c>
      <c r="C118" s="10" t="n">
        <v>2.0141</v>
      </c>
      <c r="D118" s="10" t="n">
        <v>33.4</v>
      </c>
      <c r="E118" s="10" t="n">
        <v>30.3742</v>
      </c>
      <c r="F118" s="10" t="n">
        <v>29.002</v>
      </c>
      <c r="G118" s="10" t="n">
        <v>29.0163</v>
      </c>
      <c r="H118" s="10" t="n">
        <v>23.2263</v>
      </c>
      <c r="I118" s="10">
        <f>ROUND(AVERAGE(F116:F120),2)</f>
        <v/>
      </c>
    </row>
    <row r="119">
      <c r="A119" s="12" t="n">
        <v>585</v>
      </c>
      <c r="B119" s="12" t="n">
        <v>30</v>
      </c>
      <c r="C119" s="10" t="n">
        <v>2.0104</v>
      </c>
      <c r="D119" s="10" t="n">
        <v>33.4876</v>
      </c>
      <c r="E119" s="10" t="n">
        <v>30.4674</v>
      </c>
      <c r="F119" s="10" t="n">
        <v>29.1459</v>
      </c>
      <c r="G119" s="10" t="n">
        <v>29.0553</v>
      </c>
      <c r="H119" s="10" t="n">
        <v>23.282</v>
      </c>
      <c r="I119" s="10">
        <f>ROUND(AVERAGE(F117:F121),2)</f>
        <v/>
      </c>
    </row>
    <row r="120">
      <c r="A120" s="12" t="n">
        <v>590</v>
      </c>
      <c r="B120" s="12" t="n">
        <v>30</v>
      </c>
      <c r="C120" s="10" t="n">
        <v>2.0003</v>
      </c>
      <c r="D120" s="10" t="n">
        <v>33.5751</v>
      </c>
      <c r="E120" s="10" t="n">
        <v>30.5139</v>
      </c>
      <c r="F120" s="10" t="n">
        <v>29.2416</v>
      </c>
      <c r="G120" s="10" t="n">
        <v>29.0987</v>
      </c>
      <c r="H120" s="10" t="n">
        <v>23.2263</v>
      </c>
      <c r="I120" s="10">
        <f>ROUND(AVERAGE(F118:F122),2)</f>
        <v/>
      </c>
    </row>
    <row r="121">
      <c r="A121" s="12" t="n">
        <v>595</v>
      </c>
      <c r="B121" s="12" t="n">
        <v>30</v>
      </c>
      <c r="C121" s="10" t="n">
        <v>1.9927</v>
      </c>
      <c r="D121" s="10" t="n">
        <v>33.5751</v>
      </c>
      <c r="E121" s="10" t="n">
        <v>30.5603</v>
      </c>
      <c r="F121" s="10" t="n">
        <v>29.2894</v>
      </c>
      <c r="G121" s="10" t="n">
        <v>29.1403</v>
      </c>
      <c r="H121" s="10" t="n">
        <v>23.282</v>
      </c>
      <c r="I121" s="10">
        <f>ROUND(AVERAGE(F119:F123),2)</f>
        <v/>
      </c>
    </row>
    <row r="122">
      <c r="A122" s="13" t="n">
        <v>600</v>
      </c>
      <c r="B122" s="13" t="n">
        <v>30</v>
      </c>
      <c r="C122" s="14" t="n">
        <v>1.9865</v>
      </c>
      <c r="D122" s="14" t="n">
        <v>33.6187</v>
      </c>
      <c r="E122" s="14" t="n">
        <v>30.6067</v>
      </c>
      <c r="F122" s="14" t="n">
        <v>29.2894</v>
      </c>
      <c r="G122" s="14" t="n">
        <v>29.1803</v>
      </c>
      <c r="H122" s="14" t="n">
        <v>23.282</v>
      </c>
      <c r="I122" s="14">
        <f>ROUND(AVERAGE(F120:F124),2)</f>
        <v/>
      </c>
    </row>
    <row r="123">
      <c r="A123" s="13" t="n">
        <v>605</v>
      </c>
      <c r="B123" s="13" t="n">
        <v>30</v>
      </c>
      <c r="C123" s="14" t="n">
        <v>1.9813</v>
      </c>
      <c r="D123" s="14" t="n">
        <v>33.6624</v>
      </c>
      <c r="E123" s="14" t="n">
        <v>30.6067</v>
      </c>
      <c r="F123" s="14" t="n">
        <v>29.2894</v>
      </c>
      <c r="G123" s="14" t="n">
        <v>29.2188</v>
      </c>
      <c r="H123" s="14" t="n">
        <v>23.282</v>
      </c>
      <c r="I123" s="14">
        <f>ROUND(AVERAGE(F121:F125),2)</f>
        <v/>
      </c>
    </row>
    <row r="124">
      <c r="A124" s="13" t="n">
        <v>610</v>
      </c>
      <c r="B124" s="13" t="n">
        <v>30</v>
      </c>
      <c r="C124" s="14" t="n">
        <v>1.9833</v>
      </c>
      <c r="D124" s="14" t="n">
        <v>33.6624</v>
      </c>
      <c r="E124" s="14" t="n">
        <v>30.653</v>
      </c>
      <c r="F124" s="14" t="n">
        <v>29.3371</v>
      </c>
      <c r="G124" s="14" t="n">
        <v>29.2508</v>
      </c>
      <c r="H124" s="14" t="n">
        <v>23.282</v>
      </c>
      <c r="I124" s="14">
        <f>ROUND(AVERAGE(F122:F126),2)</f>
        <v/>
      </c>
    </row>
    <row r="125">
      <c r="A125" s="13" t="n">
        <v>615</v>
      </c>
      <c r="B125" s="13" t="n">
        <v>30</v>
      </c>
      <c r="C125" s="14" t="n">
        <v>1.9828</v>
      </c>
      <c r="D125" s="14" t="n">
        <v>33.706</v>
      </c>
      <c r="E125" s="14" t="n">
        <v>30.6994</v>
      </c>
      <c r="F125" s="14" t="n">
        <v>29.3848</v>
      </c>
      <c r="G125" s="14" t="n">
        <v>29.2831</v>
      </c>
      <c r="H125" s="14" t="n">
        <v>23.3376</v>
      </c>
      <c r="I125" s="14">
        <f>ROUND(AVERAGE(F123:F127),2)</f>
        <v/>
      </c>
    </row>
    <row r="126">
      <c r="A126" s="13" t="n">
        <v>620</v>
      </c>
      <c r="B126" s="13" t="n">
        <v>30</v>
      </c>
      <c r="C126" s="14" t="n">
        <v>1.9805</v>
      </c>
      <c r="D126" s="14" t="n">
        <v>33.7931</v>
      </c>
      <c r="E126" s="14" t="n">
        <v>30.7918</v>
      </c>
      <c r="F126" s="14" t="n">
        <v>29.4324</v>
      </c>
      <c r="G126" s="14" t="n">
        <v>29.3153</v>
      </c>
      <c r="H126" s="14" t="n">
        <v>23.3376</v>
      </c>
      <c r="I126" s="14">
        <f>ROUND(AVERAGE(F124:F128),2)</f>
        <v/>
      </c>
    </row>
    <row r="127">
      <c r="A127" s="13" t="n">
        <v>625</v>
      </c>
      <c r="B127" s="13" t="n">
        <v>30</v>
      </c>
      <c r="C127" s="14" t="n">
        <v>1.9697</v>
      </c>
      <c r="D127" s="14" t="n">
        <v>33.8366</v>
      </c>
      <c r="E127" s="14" t="n">
        <v>30.838</v>
      </c>
      <c r="F127" s="14" t="n">
        <v>29.4324</v>
      </c>
      <c r="G127" s="14" t="n">
        <v>29.3532</v>
      </c>
      <c r="H127" s="14" t="n">
        <v>23.3376</v>
      </c>
      <c r="I127" s="14">
        <f>ROUND(AVERAGE(F125:F129),2)</f>
        <v/>
      </c>
    </row>
    <row r="128">
      <c r="A128" s="13" t="n">
        <v>630</v>
      </c>
      <c r="B128" s="13" t="n">
        <v>30</v>
      </c>
      <c r="C128" s="14" t="n">
        <v>1.9603</v>
      </c>
      <c r="D128" s="14" t="n">
        <v>33.88</v>
      </c>
      <c r="E128" s="14" t="n">
        <v>30.838</v>
      </c>
      <c r="F128" s="14" t="n">
        <v>29.4799</v>
      </c>
      <c r="G128" s="14" t="n">
        <v>29.39</v>
      </c>
      <c r="H128" s="14" t="n">
        <v>23.3376</v>
      </c>
      <c r="I128" s="14">
        <f>ROUND(AVERAGE(F126:F130),2)</f>
        <v/>
      </c>
    </row>
    <row r="129">
      <c r="A129" s="13" t="n">
        <v>635</v>
      </c>
      <c r="B129" s="13" t="n">
        <v>30</v>
      </c>
      <c r="C129" s="14" t="n">
        <v>1.9584</v>
      </c>
      <c r="D129" s="14" t="n">
        <v>33.7495</v>
      </c>
      <c r="E129" s="14" t="n">
        <v>30.8841</v>
      </c>
      <c r="F129" s="14" t="n">
        <v>29.5275</v>
      </c>
      <c r="G129" s="14" t="n">
        <v>29.4206</v>
      </c>
      <c r="H129" s="14" t="n">
        <v>23.3376</v>
      </c>
      <c r="I129" s="14">
        <f>ROUND(AVERAGE(F127:F131),2)</f>
        <v/>
      </c>
    </row>
    <row r="130">
      <c r="A130" s="13" t="n">
        <v>640</v>
      </c>
      <c r="B130" s="13" t="n">
        <v>30</v>
      </c>
      <c r="C130" s="14" t="n">
        <v>1.9549</v>
      </c>
      <c r="D130" s="14" t="n">
        <v>33.7495</v>
      </c>
      <c r="E130" s="14" t="n">
        <v>30.8841</v>
      </c>
      <c r="F130" s="14" t="n">
        <v>29.5275</v>
      </c>
      <c r="G130" s="14" t="n">
        <v>29.4511</v>
      </c>
      <c r="H130" s="14" t="n">
        <v>23.3376</v>
      </c>
      <c r="I130" s="14">
        <f>ROUND(AVERAGE(F128:F132),2)</f>
        <v/>
      </c>
    </row>
    <row r="131">
      <c r="A131" s="13" t="n">
        <v>645</v>
      </c>
      <c r="B131" s="13" t="n">
        <v>30</v>
      </c>
      <c r="C131" s="14" t="n">
        <v>1.9578</v>
      </c>
      <c r="D131" s="14" t="n">
        <v>33.7931</v>
      </c>
      <c r="E131" s="14" t="n">
        <v>30.9302</v>
      </c>
      <c r="F131" s="14" t="n">
        <v>29.5749</v>
      </c>
      <c r="G131" s="14" t="n">
        <v>29.4755</v>
      </c>
      <c r="H131" s="14" t="n">
        <v>23.3376</v>
      </c>
      <c r="I131" s="14">
        <f>ROUND(AVERAGE(F129:F133),2)</f>
        <v/>
      </c>
    </row>
    <row r="132">
      <c r="A132" s="13" t="n">
        <v>650</v>
      </c>
      <c r="B132" s="13" t="n">
        <v>30</v>
      </c>
      <c r="C132" s="14" t="n">
        <v>1.9574</v>
      </c>
      <c r="D132" s="14" t="n">
        <v>33.7495</v>
      </c>
      <c r="E132" s="14" t="n">
        <v>30.9763</v>
      </c>
      <c r="F132" s="14" t="n">
        <v>29.6697</v>
      </c>
      <c r="G132" s="14" t="n">
        <v>29.5006</v>
      </c>
      <c r="H132" s="14" t="n">
        <v>23.3931</v>
      </c>
      <c r="I132" s="14">
        <f>ROUND(AVERAGE(F130:F134),2)</f>
        <v/>
      </c>
    </row>
    <row r="133">
      <c r="A133" s="13" t="n">
        <v>655</v>
      </c>
      <c r="B133" s="13" t="n">
        <v>30</v>
      </c>
      <c r="C133" s="14" t="n">
        <v>1.9549</v>
      </c>
      <c r="D133" s="14" t="n">
        <v>33.7931</v>
      </c>
      <c r="E133" s="14" t="n">
        <v>30.9302</v>
      </c>
      <c r="F133" s="14" t="n">
        <v>29.5749</v>
      </c>
      <c r="G133" s="14" t="n">
        <v>29.5261</v>
      </c>
      <c r="H133" s="14" t="n">
        <v>23.3376</v>
      </c>
      <c r="I133" s="14">
        <f>ROUND(AVERAGE(F131:F135),2)</f>
        <v/>
      </c>
    </row>
    <row r="134">
      <c r="A134" s="13" t="n">
        <v>660</v>
      </c>
      <c r="B134" s="13" t="n">
        <v>30</v>
      </c>
      <c r="C134" s="14" t="n">
        <v>1.9647</v>
      </c>
      <c r="D134" s="14" t="n">
        <v>33.7931</v>
      </c>
      <c r="E134" s="14" t="n">
        <v>30.9302</v>
      </c>
      <c r="F134" s="14" t="n">
        <v>29.6223</v>
      </c>
      <c r="G134" s="14" t="n">
        <v>29.541</v>
      </c>
      <c r="H134" s="14" t="n">
        <v>23.3931</v>
      </c>
      <c r="I134" s="14">
        <f>ROUND(AVERAGE(F132:F136),2)</f>
        <v/>
      </c>
    </row>
    <row r="135">
      <c r="A135" s="13" t="n">
        <v>665</v>
      </c>
      <c r="B135" s="13" t="n">
        <v>30</v>
      </c>
      <c r="C135" s="14" t="n">
        <v>1.9748</v>
      </c>
      <c r="D135" s="14" t="n">
        <v>33.9235</v>
      </c>
      <c r="E135" s="14" t="n">
        <v>30.9302</v>
      </c>
      <c r="F135" s="14" t="n">
        <v>29.6697</v>
      </c>
      <c r="G135" s="14" t="n">
        <v>29.5533</v>
      </c>
      <c r="H135" s="14" t="n">
        <v>23.3376</v>
      </c>
      <c r="I135" s="14">
        <f>ROUND(AVERAGE(F133:F137),2)</f>
        <v/>
      </c>
    </row>
    <row r="136">
      <c r="A136" s="13" t="n">
        <v>670</v>
      </c>
      <c r="B136" s="13" t="n">
        <v>30</v>
      </c>
      <c r="C136" s="14" t="n">
        <v>1.9842</v>
      </c>
      <c r="D136" s="14" t="n">
        <v>33.88</v>
      </c>
      <c r="E136" s="14" t="n">
        <v>31.0682</v>
      </c>
      <c r="F136" s="14" t="n">
        <v>29.6697</v>
      </c>
      <c r="G136" s="14" t="n">
        <v>29.5639</v>
      </c>
      <c r="H136" s="14" t="n">
        <v>23.3931</v>
      </c>
      <c r="I136" s="14">
        <f>ROUND(AVERAGE(F134:F138),2)</f>
        <v/>
      </c>
    </row>
    <row r="137">
      <c r="A137" s="13" t="n">
        <v>675</v>
      </c>
      <c r="B137" s="13" t="n">
        <v>30</v>
      </c>
      <c r="C137" s="14" t="n">
        <v>1.972</v>
      </c>
      <c r="D137" s="14" t="n">
        <v>33.9235</v>
      </c>
      <c r="E137" s="14" t="n">
        <v>31.0222</v>
      </c>
      <c r="F137" s="14" t="n">
        <v>29.6697</v>
      </c>
      <c r="G137" s="14" t="n">
        <v>29.5896</v>
      </c>
      <c r="H137" s="14" t="n">
        <v>23.3931</v>
      </c>
      <c r="I137" s="14">
        <f>ROUND(AVERAGE(F135:F139),2)</f>
        <v/>
      </c>
    </row>
    <row r="138">
      <c r="A138" s="13" t="n">
        <v>680</v>
      </c>
      <c r="B138" s="13" t="n">
        <v>30</v>
      </c>
      <c r="C138" s="14" t="n">
        <v>1.9743</v>
      </c>
      <c r="D138" s="14" t="n">
        <v>33.9235</v>
      </c>
      <c r="E138" s="14" t="n">
        <v>31.0682</v>
      </c>
      <c r="F138" s="14" t="n">
        <v>29.8115</v>
      </c>
      <c r="G138" s="14" t="n">
        <v>29.605</v>
      </c>
      <c r="H138" s="14" t="n">
        <v>23.4485</v>
      </c>
      <c r="I138" s="14">
        <f>ROUND(AVERAGE(F136:F140),2)</f>
        <v/>
      </c>
    </row>
    <row r="139">
      <c r="A139" s="13" t="n">
        <v>685</v>
      </c>
      <c r="B139" s="13" t="n">
        <v>30</v>
      </c>
      <c r="C139" s="14" t="n">
        <v>1.9715</v>
      </c>
      <c r="D139" s="14" t="n">
        <v>33.88</v>
      </c>
      <c r="E139" s="14" t="n">
        <v>31.0222</v>
      </c>
      <c r="F139" s="14" t="n">
        <v>29.7643</v>
      </c>
      <c r="G139" s="14" t="n">
        <v>29.6233</v>
      </c>
      <c r="H139" s="14" t="n">
        <v>23.3931</v>
      </c>
      <c r="I139" s="14">
        <f>ROUND(AVERAGE(F137:F141),2)</f>
        <v/>
      </c>
    </row>
    <row r="140">
      <c r="A140" s="13" t="n">
        <v>690</v>
      </c>
      <c r="B140" s="13" t="n">
        <v>30</v>
      </c>
      <c r="C140" s="14" t="n">
        <v>1.9796</v>
      </c>
      <c r="D140" s="14" t="n">
        <v>34.0102</v>
      </c>
      <c r="E140" s="14" t="n">
        <v>31.0222</v>
      </c>
      <c r="F140" s="14" t="n">
        <v>29.7643</v>
      </c>
      <c r="G140" s="14" t="n">
        <v>29.6327</v>
      </c>
      <c r="H140" s="14" t="n">
        <v>23.3931</v>
      </c>
      <c r="I140" s="14">
        <f>ROUND(AVERAGE(F138:F142),2)</f>
        <v/>
      </c>
    </row>
    <row r="141">
      <c r="A141" s="13" t="n">
        <v>695</v>
      </c>
      <c r="B141" s="13" t="n">
        <v>30</v>
      </c>
      <c r="C141" s="14" t="n">
        <v>1.987</v>
      </c>
      <c r="D141" s="14" t="n">
        <v>33.9235</v>
      </c>
      <c r="E141" s="14" t="n">
        <v>31.0682</v>
      </c>
      <c r="F141" s="14" t="n">
        <v>29.7643</v>
      </c>
      <c r="G141" s="14" t="n">
        <v>29.641</v>
      </c>
      <c r="H141" s="14" t="n">
        <v>23.3931</v>
      </c>
      <c r="I141" s="14">
        <f>ROUND(AVERAGE(F139:F143),2)</f>
        <v/>
      </c>
    </row>
    <row r="142">
      <c r="A142" s="13" t="n">
        <v>700</v>
      </c>
      <c r="B142" s="13" t="n">
        <v>30</v>
      </c>
      <c r="C142" s="14" t="n">
        <v>1.9869</v>
      </c>
      <c r="D142" s="14" t="n">
        <v>33.9235</v>
      </c>
      <c r="E142" s="14" t="n">
        <v>31.1141</v>
      </c>
      <c r="F142" s="14" t="n">
        <v>29.7643</v>
      </c>
      <c r="G142" s="14" t="n">
        <v>29.6538</v>
      </c>
      <c r="H142" s="14" t="n">
        <v>23.3931</v>
      </c>
      <c r="I142" s="14">
        <f>ROUND(AVERAGE(F140:F144),2)</f>
        <v/>
      </c>
    </row>
    <row r="143">
      <c r="A143" s="13" t="n">
        <v>705</v>
      </c>
      <c r="B143" s="13" t="n">
        <v>30</v>
      </c>
      <c r="C143" s="14" t="n">
        <v>1.9827</v>
      </c>
      <c r="D143" s="14" t="n">
        <v>33.9668</v>
      </c>
      <c r="E143" s="14" t="n">
        <v>31.0682</v>
      </c>
      <c r="F143" s="14" t="n">
        <v>29.7643</v>
      </c>
      <c r="G143" s="14" t="n">
        <v>29.6695</v>
      </c>
      <c r="H143" s="14" t="n">
        <v>23.4485</v>
      </c>
      <c r="I143" s="14">
        <f>ROUND(AVERAGE(F141:F145),2)</f>
        <v/>
      </c>
    </row>
    <row r="144">
      <c r="A144" s="13" t="n">
        <v>710</v>
      </c>
      <c r="B144" s="13" t="n">
        <v>30</v>
      </c>
      <c r="C144" s="14" t="n">
        <v>1.9893</v>
      </c>
      <c r="D144" s="14" t="n">
        <v>33.9235</v>
      </c>
      <c r="E144" s="14" t="n">
        <v>31.1141</v>
      </c>
      <c r="F144" s="14" t="n">
        <v>29.7643</v>
      </c>
      <c r="G144" s="14" t="n">
        <v>29.6768</v>
      </c>
      <c r="H144" s="14" t="n">
        <v>23.4485</v>
      </c>
      <c r="I144" s="14">
        <f>ROUND(AVERAGE(F142:F146),2)</f>
        <v/>
      </c>
    </row>
    <row r="145">
      <c r="A145" s="13" t="n">
        <v>715</v>
      </c>
      <c r="B145" s="13" t="n">
        <v>30</v>
      </c>
      <c r="C145" s="14" t="n">
        <v>1.989</v>
      </c>
      <c r="D145" s="14" t="n">
        <v>34.0102</v>
      </c>
      <c r="E145" s="14" t="n">
        <v>31.1141</v>
      </c>
      <c r="F145" s="14" t="n">
        <v>29.7643</v>
      </c>
      <c r="G145" s="14" t="n">
        <v>29.6884</v>
      </c>
      <c r="H145" s="14" t="n">
        <v>23.3931</v>
      </c>
      <c r="I145" s="14">
        <f>ROUND(AVERAGE(F143:F147),2)</f>
        <v/>
      </c>
    </row>
    <row r="146">
      <c r="A146" s="13" t="n">
        <v>720</v>
      </c>
      <c r="B146" s="13" t="n">
        <v>30</v>
      </c>
      <c r="C146" s="14" t="n">
        <v>1.991</v>
      </c>
      <c r="D146" s="14" t="n">
        <v>33.9668</v>
      </c>
      <c r="E146" s="14" t="n">
        <v>31.0222</v>
      </c>
      <c r="F146" s="14" t="n">
        <v>29.7643</v>
      </c>
      <c r="G146" s="14" t="n">
        <v>29.6979</v>
      </c>
      <c r="H146" s="14" t="n">
        <v>23.3931</v>
      </c>
      <c r="I146" s="14">
        <f>ROUND(AVERAGE(F144:F148),2)</f>
        <v/>
      </c>
    </row>
    <row r="147">
      <c r="A147" s="13" t="n">
        <v>725</v>
      </c>
      <c r="B147" s="13" t="n">
        <v>30</v>
      </c>
      <c r="C147" s="14" t="n">
        <v>2.008</v>
      </c>
      <c r="D147" s="14" t="n">
        <v>34.0102</v>
      </c>
      <c r="E147" s="14" t="n">
        <v>31.0222</v>
      </c>
      <c r="F147" s="14" t="n">
        <v>29.7643</v>
      </c>
      <c r="G147" s="14" t="n">
        <v>29.6951</v>
      </c>
      <c r="H147" s="14" t="n">
        <v>23.4485</v>
      </c>
      <c r="I147" s="14">
        <f>ROUND(AVERAGE(F145:F149),2)</f>
        <v/>
      </c>
    </row>
    <row r="148">
      <c r="A148" s="13" t="n">
        <v>730</v>
      </c>
      <c r="B148" s="13" t="n">
        <v>30</v>
      </c>
      <c r="C148" s="14" t="n">
        <v>2.0202</v>
      </c>
      <c r="D148" s="14" t="n">
        <v>34.0968</v>
      </c>
      <c r="E148" s="14" t="n">
        <v>31.1141</v>
      </c>
      <c r="F148" s="14" t="n">
        <v>29.7643</v>
      </c>
      <c r="G148" s="14" t="n">
        <v>29.6936</v>
      </c>
      <c r="H148" s="14" t="n">
        <v>23.3931</v>
      </c>
      <c r="I148" s="14">
        <f>ROUND(AVERAGE(F146:F150),2)</f>
        <v/>
      </c>
    </row>
    <row r="149">
      <c r="A149" s="13" t="n">
        <v>735</v>
      </c>
      <c r="B149" s="13" t="n">
        <v>30</v>
      </c>
      <c r="C149" s="14" t="n">
        <v>2.0151</v>
      </c>
      <c r="D149" s="14" t="n">
        <v>34.14</v>
      </c>
      <c r="E149" s="14" t="n">
        <v>31.0682</v>
      </c>
      <c r="F149" s="14" t="n">
        <v>29.7643</v>
      </c>
      <c r="G149" s="14" t="n">
        <v>29.7044</v>
      </c>
      <c r="H149" s="14" t="n">
        <v>23.4485</v>
      </c>
      <c r="I149" s="14">
        <f>ROUND(AVERAGE(F147:F151),2)</f>
        <v/>
      </c>
    </row>
    <row r="150">
      <c r="A150" s="13" t="n">
        <v>740</v>
      </c>
      <c r="B150" s="13" t="n">
        <v>30</v>
      </c>
      <c r="C150" s="14" t="n">
        <v>2.0194</v>
      </c>
      <c r="D150" s="14" t="n">
        <v>34.2264</v>
      </c>
      <c r="E150" s="14" t="n">
        <v>31.1141</v>
      </c>
      <c r="F150" s="14" t="n">
        <v>29.7643</v>
      </c>
      <c r="G150" s="14" t="n">
        <v>29.7086</v>
      </c>
      <c r="H150" s="14" t="n">
        <v>23.3931</v>
      </c>
      <c r="I150" s="14">
        <f>ROUND(AVERAGE(F148:F152),2)</f>
        <v/>
      </c>
    </row>
    <row r="151">
      <c r="A151" s="13" t="n">
        <v>745</v>
      </c>
      <c r="B151" s="13" t="n">
        <v>30</v>
      </c>
      <c r="C151" s="14" t="n">
        <v>2.0155</v>
      </c>
      <c r="D151" s="14" t="n">
        <v>34.1833</v>
      </c>
      <c r="E151" s="14" t="n">
        <v>31.2972</v>
      </c>
      <c r="F151" s="14" t="n">
        <v>29.7643</v>
      </c>
      <c r="G151" s="14" t="n">
        <v>29.7188</v>
      </c>
      <c r="H151" s="14" t="n">
        <v>23.4485</v>
      </c>
      <c r="I151" s="14">
        <f>ROUND(AVERAGE(F149:F153),2)</f>
        <v/>
      </c>
    </row>
    <row r="152">
      <c r="A152" s="13" t="n">
        <v>750</v>
      </c>
      <c r="B152" s="13" t="n">
        <v>30</v>
      </c>
      <c r="C152" s="14" t="n">
        <v>1.9861</v>
      </c>
      <c r="D152" s="14" t="n">
        <v>34.2264</v>
      </c>
      <c r="E152" s="14" t="n">
        <v>31.1599</v>
      </c>
      <c r="F152" s="14" t="n">
        <v>29.7643</v>
      </c>
      <c r="G152" s="14" t="n">
        <v>29.7498</v>
      </c>
      <c r="H152" s="14" t="n">
        <v>23.3931</v>
      </c>
      <c r="I152" s="14">
        <f>ROUND(AVERAGE(F150:F154),2)</f>
        <v/>
      </c>
    </row>
    <row r="153">
      <c r="A153" s="12" t="n">
        <v>755</v>
      </c>
      <c r="B153" s="12" t="n">
        <v>30</v>
      </c>
      <c r="C153" s="10" t="n">
        <v>1.9895</v>
      </c>
      <c r="D153" s="10" t="n">
        <v>34.2264</v>
      </c>
      <c r="E153" s="10" t="n">
        <v>31.2057</v>
      </c>
      <c r="F153" s="10" t="n">
        <v>29.8115</v>
      </c>
      <c r="G153" s="10" t="n">
        <v>29.7585</v>
      </c>
      <c r="H153" s="10" t="n">
        <v>23.3931</v>
      </c>
      <c r="I153" s="10">
        <f>ROUND(AVERAGE(F151:F155),2)</f>
        <v/>
      </c>
    </row>
    <row r="154">
      <c r="A154" s="12" t="n">
        <v>760</v>
      </c>
      <c r="B154" s="12" t="n">
        <v>30</v>
      </c>
      <c r="C154" s="10" t="n">
        <v>1.9858</v>
      </c>
      <c r="D154" s="10" t="n">
        <v>34.14</v>
      </c>
      <c r="E154" s="10" t="n">
        <v>31.2972</v>
      </c>
      <c r="F154" s="10" t="n">
        <v>29.8115</v>
      </c>
      <c r="G154" s="10" t="n">
        <v>29.7718</v>
      </c>
      <c r="H154" s="10" t="n">
        <v>23.4485</v>
      </c>
      <c r="I154" s="10">
        <f>ROUND(AVERAGE(F152:F156),2)</f>
        <v/>
      </c>
    </row>
    <row r="155">
      <c r="A155" s="12" t="n">
        <v>765</v>
      </c>
      <c r="B155" s="12" t="n">
        <v>30</v>
      </c>
      <c r="C155" s="10" t="n">
        <v>1.9714</v>
      </c>
      <c r="D155" s="10" t="n">
        <v>34.14</v>
      </c>
      <c r="E155" s="10" t="n">
        <v>31.2972</v>
      </c>
      <c r="F155" s="10" t="n">
        <v>29.8586</v>
      </c>
      <c r="G155" s="10" t="n">
        <v>29.7936</v>
      </c>
      <c r="H155" s="10" t="n">
        <v>23.3931</v>
      </c>
      <c r="I155" s="10">
        <f>ROUND(AVERAGE(F153:F157),2)</f>
        <v/>
      </c>
    </row>
    <row r="156">
      <c r="A156" s="12" t="n">
        <v>770</v>
      </c>
      <c r="B156" s="12" t="n">
        <v>30</v>
      </c>
      <c r="C156" s="10" t="n">
        <v>1.9646</v>
      </c>
      <c r="D156" s="10" t="n">
        <v>34.2264</v>
      </c>
      <c r="E156" s="10" t="n">
        <v>31.2972</v>
      </c>
      <c r="F156" s="10" t="n">
        <v>29.9528</v>
      </c>
      <c r="G156" s="10" t="n">
        <v>29.8105</v>
      </c>
      <c r="H156" s="10" t="n">
        <v>23.3931</v>
      </c>
      <c r="I156" s="10">
        <f>ROUND(AVERAGE(F154:F158),2)</f>
        <v/>
      </c>
    </row>
    <row r="157">
      <c r="A157" s="12" t="n">
        <v>775</v>
      </c>
      <c r="B157" s="12" t="n">
        <v>30</v>
      </c>
      <c r="C157" s="10" t="n">
        <v>1.9622</v>
      </c>
      <c r="D157" s="10" t="n">
        <v>34.14</v>
      </c>
      <c r="E157" s="10" t="n">
        <v>31.3429</v>
      </c>
      <c r="F157" s="10" t="n">
        <v>29.9528</v>
      </c>
      <c r="G157" s="10" t="n">
        <v>29.824</v>
      </c>
      <c r="H157" s="10" t="n">
        <v>23.4485</v>
      </c>
      <c r="I157" s="10">
        <f>ROUND(AVERAGE(F155:F159),2)</f>
        <v/>
      </c>
    </row>
    <row r="158">
      <c r="A158" s="12" t="n">
        <v>780</v>
      </c>
      <c r="B158" s="12" t="n">
        <v>25</v>
      </c>
      <c r="C158" s="10" t="n">
        <v>-4.3871</v>
      </c>
      <c r="D158" s="10" t="n">
        <v>34.1833</v>
      </c>
      <c r="E158" s="10" t="n">
        <v>31.2972</v>
      </c>
      <c r="F158" s="10" t="n">
        <v>29.9999</v>
      </c>
      <c r="G158" s="10" t="n">
        <v>29.8403</v>
      </c>
      <c r="H158" s="10" t="n">
        <v>23.4485</v>
      </c>
      <c r="I158" s="10">
        <f>ROUND(AVERAGE(F156:F160),2)</f>
        <v/>
      </c>
    </row>
    <row r="159">
      <c r="A159" s="12" t="n">
        <v>785</v>
      </c>
      <c r="B159" s="12" t="n">
        <v>25</v>
      </c>
      <c r="C159" s="10" t="n">
        <v>-3.4003</v>
      </c>
      <c r="D159" s="10" t="n">
        <v>31.4797</v>
      </c>
      <c r="E159" s="10" t="n">
        <v>31.2057</v>
      </c>
      <c r="F159" s="10" t="n">
        <v>29.9058</v>
      </c>
      <c r="G159" s="10" t="n">
        <v>29.8476</v>
      </c>
      <c r="H159" s="10" t="n">
        <v>23.6693</v>
      </c>
      <c r="I159" s="10">
        <f>ROUND(AVERAGE(F157:F161),2)</f>
        <v/>
      </c>
    </row>
    <row r="160">
      <c r="A160" s="12" t="n">
        <v>790</v>
      </c>
      <c r="B160" s="12" t="n">
        <v>25</v>
      </c>
      <c r="C160" s="10" t="n">
        <v>-2.6907</v>
      </c>
      <c r="D160" s="10" t="n">
        <v>29.05</v>
      </c>
      <c r="E160" s="10" t="n">
        <v>31.0222</v>
      </c>
      <c r="F160" s="10" t="n">
        <v>29.9058</v>
      </c>
      <c r="G160" s="10" t="n">
        <v>29.8324</v>
      </c>
      <c r="H160" s="10" t="n">
        <v>23.9979</v>
      </c>
      <c r="I160" s="10">
        <f>ROUND(AVERAGE(F158:F162),2)</f>
        <v/>
      </c>
    </row>
    <row r="161">
      <c r="A161" s="12" t="n">
        <v>795</v>
      </c>
      <c r="B161" s="12" t="n">
        <v>25</v>
      </c>
      <c r="C161" s="10" t="n">
        <v>-2.1466</v>
      </c>
      <c r="D161" s="10" t="n">
        <v>27.7833</v>
      </c>
      <c r="E161" s="10" t="n">
        <v>30.6067</v>
      </c>
      <c r="F161" s="10" t="n">
        <v>29.9528</v>
      </c>
      <c r="G161" s="10" t="n">
        <v>29.772</v>
      </c>
      <c r="H161" s="10" t="n">
        <v>24.2696</v>
      </c>
      <c r="I161" s="10">
        <f>ROUND(AVERAGE(F159:F163),2)</f>
        <v/>
      </c>
    </row>
    <row r="162">
      <c r="A162" s="12" t="n">
        <v>800</v>
      </c>
      <c r="B162" s="12" t="n">
        <v>25</v>
      </c>
      <c r="C162" s="10" t="n">
        <v>-1.6803</v>
      </c>
      <c r="D162" s="10" t="n">
        <v>27.0851</v>
      </c>
      <c r="E162" s="10" t="n">
        <v>30.0468</v>
      </c>
      <c r="F162" s="10" t="n">
        <v>29.9058</v>
      </c>
      <c r="G162" s="10" t="n">
        <v>29.6406</v>
      </c>
      <c r="H162" s="10" t="n">
        <v>24.4316</v>
      </c>
      <c r="I162" s="10">
        <f>ROUND(AVERAGE(F160:F164),2)</f>
        <v/>
      </c>
    </row>
    <row r="163">
      <c r="A163" s="12" t="n">
        <v>805</v>
      </c>
      <c r="B163" s="12" t="n">
        <v>25</v>
      </c>
      <c r="C163" s="10" t="n">
        <v>-1.255</v>
      </c>
      <c r="D163" s="10" t="n">
        <v>26.5278</v>
      </c>
      <c r="E163" s="10" t="n">
        <v>29.5749</v>
      </c>
      <c r="F163" s="10" t="n">
        <v>29.7643</v>
      </c>
      <c r="G163" s="10" t="n">
        <v>29.4361</v>
      </c>
      <c r="H163" s="10" t="n">
        <v>24.4854</v>
      </c>
      <c r="I163" s="10">
        <f>ROUND(AVERAGE(F161:F165),2)</f>
        <v/>
      </c>
    </row>
    <row r="164">
      <c r="A164" s="12" t="n">
        <v>810</v>
      </c>
      <c r="B164" s="12" t="n">
        <v>25</v>
      </c>
      <c r="C164" s="10" t="n">
        <v>-0.8826000000000001</v>
      </c>
      <c r="D164" s="10" t="n">
        <v>26.3233</v>
      </c>
      <c r="E164" s="10" t="n">
        <v>29.098</v>
      </c>
      <c r="F164" s="10" t="n">
        <v>29.5275</v>
      </c>
      <c r="G164" s="10" t="n">
        <v>29.1872</v>
      </c>
      <c r="H164" s="10" t="n">
        <v>24.5392</v>
      </c>
      <c r="I164" s="10">
        <f>ROUND(AVERAGE(F162:F166),2)</f>
        <v/>
      </c>
    </row>
    <row r="165">
      <c r="A165" s="12" t="n">
        <v>815</v>
      </c>
      <c r="B165" s="12" t="n">
        <v>25</v>
      </c>
      <c r="C165" s="10" t="n">
        <v>-0.5555</v>
      </c>
      <c r="D165" s="10" t="n">
        <v>26.3233</v>
      </c>
      <c r="E165" s="10" t="n">
        <v>28.7126</v>
      </c>
      <c r="F165" s="10" t="n">
        <v>29.3371</v>
      </c>
      <c r="G165" s="10" t="n">
        <v>28.9064</v>
      </c>
      <c r="H165" s="10" t="n">
        <v>24.5929</v>
      </c>
      <c r="I165" s="10">
        <f>ROUND(AVERAGE(F163:F167),2)</f>
        <v/>
      </c>
    </row>
    <row r="166">
      <c r="A166" s="12" t="n">
        <v>820</v>
      </c>
      <c r="B166" s="12" t="n">
        <v>25</v>
      </c>
      <c r="C166" s="10" t="n">
        <v>-0.2828</v>
      </c>
      <c r="D166" s="10" t="n">
        <v>26.3233</v>
      </c>
      <c r="E166" s="10" t="n">
        <v>28.275</v>
      </c>
      <c r="F166" s="10" t="n">
        <v>28.9058</v>
      </c>
      <c r="G166" s="10" t="n">
        <v>28.6162</v>
      </c>
      <c r="H166" s="10" t="n">
        <v>24.5392</v>
      </c>
      <c r="I166" s="10">
        <f>ROUND(AVERAGE(F164:F168),2)</f>
        <v/>
      </c>
    </row>
    <row r="167">
      <c r="A167" s="12" t="n">
        <v>825</v>
      </c>
      <c r="B167" s="12" t="n">
        <v>25</v>
      </c>
      <c r="C167" s="10" t="n">
        <v>-0.0466</v>
      </c>
      <c r="D167" s="10" t="n">
        <v>26.4257</v>
      </c>
      <c r="E167" s="10" t="n">
        <v>28.0299</v>
      </c>
      <c r="F167" s="10" t="n">
        <v>28.5673</v>
      </c>
      <c r="G167" s="10" t="n">
        <v>28.317</v>
      </c>
      <c r="H167" s="10" t="n">
        <v>24.5929</v>
      </c>
      <c r="I167" s="10">
        <f>ROUND(AVERAGE(F165:F169),2)</f>
        <v/>
      </c>
    </row>
    <row r="168">
      <c r="A168" s="12" t="n">
        <v>830</v>
      </c>
      <c r="B168" s="12" t="n">
        <v>25</v>
      </c>
      <c r="C168" s="10" t="n">
        <v>0.1298</v>
      </c>
      <c r="D168" s="10" t="n">
        <v>26.6297</v>
      </c>
      <c r="E168" s="10" t="n">
        <v>27.8328</v>
      </c>
      <c r="F168" s="10" t="n">
        <v>28.275</v>
      </c>
      <c r="G168" s="10" t="n">
        <v>28.0376</v>
      </c>
      <c r="H168" s="10" t="n">
        <v>24.5392</v>
      </c>
      <c r="I168" s="10">
        <f>ROUND(AVERAGE(F166:F170),2)</f>
        <v/>
      </c>
    </row>
    <row r="169">
      <c r="A169" s="12" t="n">
        <v>835</v>
      </c>
      <c r="B169" s="12" t="n">
        <v>25</v>
      </c>
      <c r="C169" s="10" t="n">
        <v>0.2551</v>
      </c>
      <c r="D169" s="10" t="n">
        <v>26.7314</v>
      </c>
      <c r="E169" s="10" t="n">
        <v>27.5851</v>
      </c>
      <c r="F169" s="10" t="n">
        <v>28.0299</v>
      </c>
      <c r="G169" s="10" t="n">
        <v>27.7831</v>
      </c>
      <c r="H169" s="10" t="n">
        <v>24.4854</v>
      </c>
      <c r="I169" s="10">
        <f>ROUND(AVERAGE(F167:F171),2)</f>
        <v/>
      </c>
    </row>
    <row r="170">
      <c r="A170" s="12" t="n">
        <v>840</v>
      </c>
      <c r="B170" s="12" t="n">
        <v>25</v>
      </c>
      <c r="C170" s="10" t="n">
        <v>0.3516</v>
      </c>
      <c r="D170" s="10" t="n">
        <v>26.9339</v>
      </c>
      <c r="E170" s="10" t="n">
        <v>27.4357</v>
      </c>
      <c r="F170" s="10" t="n">
        <v>27.7833</v>
      </c>
      <c r="G170" s="10" t="n">
        <v>27.5452</v>
      </c>
      <c r="H170" s="10" t="n">
        <v>24.4316</v>
      </c>
      <c r="I170" s="10">
        <f>ROUND(AVERAGE(F168:F172),2)</f>
        <v/>
      </c>
    </row>
    <row r="171">
      <c r="A171" s="12" t="n">
        <v>845</v>
      </c>
      <c r="B171" s="12" t="n">
        <v>25</v>
      </c>
      <c r="C171" s="10" t="n">
        <v>0.4124</v>
      </c>
      <c r="D171" s="10" t="n">
        <v>27.0851</v>
      </c>
      <c r="E171" s="10" t="n">
        <v>27.3358</v>
      </c>
      <c r="F171" s="10" t="n">
        <v>27.5353</v>
      </c>
      <c r="G171" s="10" t="n">
        <v>27.3347</v>
      </c>
      <c r="H171" s="10" t="n">
        <v>24.3777</v>
      </c>
      <c r="I171" s="10">
        <f>ROUND(AVERAGE(F169:F173),2)</f>
        <v/>
      </c>
    </row>
    <row r="172">
      <c r="A172" s="12" t="n">
        <v>850</v>
      </c>
      <c r="B172" s="12" t="n">
        <v>25</v>
      </c>
      <c r="C172" s="10" t="n">
        <v>0.4416</v>
      </c>
      <c r="D172" s="10" t="n">
        <v>27.1855</v>
      </c>
      <c r="E172" s="10" t="n">
        <v>27.1353</v>
      </c>
      <c r="F172" s="10" t="n">
        <v>27.3358</v>
      </c>
      <c r="G172" s="10" t="n">
        <v>27.1536</v>
      </c>
      <c r="H172" s="10" t="n">
        <v>24.3777</v>
      </c>
      <c r="I172" s="10">
        <f>ROUND(AVERAGE(F170:F174),2)</f>
        <v/>
      </c>
    </row>
    <row r="173">
      <c r="A173" s="12" t="n">
        <v>855</v>
      </c>
      <c r="B173" s="12" t="n">
        <v>25</v>
      </c>
      <c r="C173" s="10" t="n">
        <v>0.4654</v>
      </c>
      <c r="D173" s="10" t="n">
        <v>27.2858</v>
      </c>
      <c r="E173" s="10" t="n">
        <v>27.1353</v>
      </c>
      <c r="F173" s="10" t="n">
        <v>27.1353</v>
      </c>
      <c r="G173" s="10" t="n">
        <v>26.9852</v>
      </c>
      <c r="H173" s="10" t="n">
        <v>24.3236</v>
      </c>
      <c r="I173" s="10">
        <f>ROUND(AVERAGE(F171:F175),2)</f>
        <v/>
      </c>
    </row>
    <row r="174">
      <c r="A174" s="12" t="n">
        <v>860</v>
      </c>
      <c r="B174" s="12" t="n">
        <v>25</v>
      </c>
      <c r="C174" s="10" t="n">
        <v>0.4561</v>
      </c>
      <c r="D174" s="10" t="n">
        <v>27.3358</v>
      </c>
      <c r="E174" s="10" t="n">
        <v>27.0347</v>
      </c>
      <c r="F174" s="10" t="n">
        <v>27.0347</v>
      </c>
      <c r="G174" s="10" t="n">
        <v>26.8518</v>
      </c>
      <c r="H174" s="10" t="n">
        <v>24.3236</v>
      </c>
      <c r="I174" s="10">
        <f>ROUND(AVERAGE(F172:F176),2)</f>
        <v/>
      </c>
    </row>
    <row r="175">
      <c r="A175" s="12" t="n">
        <v>865</v>
      </c>
      <c r="B175" s="12" t="n">
        <v>25</v>
      </c>
      <c r="C175" s="10" t="n">
        <v>0.4421</v>
      </c>
      <c r="D175" s="10" t="n">
        <v>27.4357</v>
      </c>
      <c r="E175" s="10" t="n">
        <v>26.9843</v>
      </c>
      <c r="F175" s="10" t="n">
        <v>26.9339</v>
      </c>
      <c r="G175" s="10" t="n">
        <v>26.7343</v>
      </c>
      <c r="H175" s="10" t="n">
        <v>24.2154</v>
      </c>
      <c r="I175" s="10">
        <f>ROUND(AVERAGE(F173:F177),2)</f>
        <v/>
      </c>
    </row>
    <row r="176">
      <c r="A176" s="12" t="n">
        <v>870</v>
      </c>
      <c r="B176" s="12" t="n">
        <v>25</v>
      </c>
      <c r="C176" s="10" t="n">
        <v>0.4188</v>
      </c>
      <c r="D176" s="10" t="n">
        <v>27.3358</v>
      </c>
      <c r="E176" s="10" t="n">
        <v>26.9843</v>
      </c>
      <c r="F176" s="10" t="n">
        <v>26.8833</v>
      </c>
      <c r="G176" s="10" t="n">
        <v>26.6359</v>
      </c>
      <c r="H176" s="10" t="n">
        <v>24.2154</v>
      </c>
      <c r="I176" s="10">
        <f>ROUND(AVERAGE(F174:F178),2)</f>
        <v/>
      </c>
    </row>
    <row r="177">
      <c r="A177" s="12" t="n">
        <v>875</v>
      </c>
      <c r="B177" s="12" t="n">
        <v>25</v>
      </c>
      <c r="C177" s="10" t="n">
        <v>0.3839</v>
      </c>
      <c r="D177" s="10" t="n">
        <v>27.3358</v>
      </c>
      <c r="E177" s="10" t="n">
        <v>26.8833</v>
      </c>
      <c r="F177" s="10" t="n">
        <v>26.7821</v>
      </c>
      <c r="G177" s="10" t="n">
        <v>26.5583</v>
      </c>
      <c r="H177" s="10" t="n">
        <v>24.1612</v>
      </c>
      <c r="I177" s="10">
        <f>ROUND(AVERAGE(F175:F179),2)</f>
        <v/>
      </c>
    </row>
    <row r="178">
      <c r="A178" s="12" t="n">
        <v>880</v>
      </c>
      <c r="B178" s="12" t="n">
        <v>25</v>
      </c>
      <c r="C178" s="10" t="n">
        <v>0.3592</v>
      </c>
      <c r="D178" s="10" t="n">
        <v>27.2858</v>
      </c>
      <c r="E178" s="10" t="n">
        <v>26.8833</v>
      </c>
      <c r="F178" s="10" t="n">
        <v>26.6806</v>
      </c>
      <c r="G178" s="10" t="n">
        <v>26.4847</v>
      </c>
      <c r="H178" s="10" t="n">
        <v>24.2154</v>
      </c>
      <c r="I178" s="10">
        <f>ROUND(AVERAGE(F176:F180),2)</f>
        <v/>
      </c>
    </row>
    <row r="179">
      <c r="A179" s="12" t="n">
        <v>885</v>
      </c>
      <c r="B179" s="12" t="n">
        <v>25</v>
      </c>
      <c r="C179" s="10" t="n">
        <v>0.3274</v>
      </c>
      <c r="D179" s="10" t="n">
        <v>27.2858</v>
      </c>
      <c r="E179" s="10" t="n">
        <v>26.8328</v>
      </c>
      <c r="F179" s="10" t="n">
        <v>26.5788</v>
      </c>
      <c r="G179" s="10" t="n">
        <v>26.4262</v>
      </c>
      <c r="H179" s="10" t="n">
        <v>24.1612</v>
      </c>
      <c r="I179" s="10">
        <f>ROUND(AVERAGE(F177:F181),2)</f>
        <v/>
      </c>
    </row>
    <row r="180">
      <c r="A180" s="12" t="n">
        <v>890</v>
      </c>
      <c r="B180" s="12" t="n">
        <v>25</v>
      </c>
      <c r="C180" s="10" t="n">
        <v>0.3003</v>
      </c>
      <c r="D180" s="10" t="n">
        <v>27.1353</v>
      </c>
      <c r="E180" s="10" t="n">
        <v>26.7821</v>
      </c>
      <c r="F180" s="10" t="n">
        <v>26.5278</v>
      </c>
      <c r="G180" s="10" t="n">
        <v>26.3733</v>
      </c>
      <c r="H180" s="10" t="n">
        <v>24.1068</v>
      </c>
      <c r="I180" s="10">
        <f>ROUND(AVERAGE(F178:F182),2)</f>
        <v/>
      </c>
    </row>
    <row r="181">
      <c r="A181" s="12" t="n">
        <v>895</v>
      </c>
      <c r="B181" s="12" t="n">
        <v>25</v>
      </c>
      <c r="C181" s="10" t="n">
        <v>0.2779</v>
      </c>
      <c r="D181" s="10" t="n">
        <v>27.0347</v>
      </c>
      <c r="E181" s="10" t="n">
        <v>26.7314</v>
      </c>
      <c r="F181" s="10" t="n">
        <v>26.5278</v>
      </c>
      <c r="G181" s="10" t="n">
        <v>26.3245</v>
      </c>
      <c r="H181" s="10" t="n">
        <v>24.1068</v>
      </c>
      <c r="I181" s="10">
        <f>ROUND(AVERAGE(F179:F183),2)</f>
        <v/>
      </c>
    </row>
    <row r="182">
      <c r="A182" s="12" t="n">
        <v>900</v>
      </c>
      <c r="B182" s="12" t="n">
        <v>25</v>
      </c>
      <c r="C182" s="10" t="n">
        <v>0.2605</v>
      </c>
      <c r="D182" s="10" t="n">
        <v>26.9339</v>
      </c>
      <c r="E182" s="10" t="n">
        <v>26.7314</v>
      </c>
      <c r="F182" s="10" t="n">
        <v>26.4257</v>
      </c>
      <c r="G182" s="10" t="n">
        <v>26.2782</v>
      </c>
      <c r="H182" s="10" t="n">
        <v>24.1068</v>
      </c>
      <c r="I182" s="10">
        <f>ROUND(AVERAGE(F180:F184),2)</f>
        <v/>
      </c>
    </row>
    <row r="183">
      <c r="A183" s="12" t="n">
        <v>905</v>
      </c>
      <c r="B183" s="12" t="n">
        <v>25</v>
      </c>
      <c r="C183" s="10" t="n">
        <v>0.2399</v>
      </c>
      <c r="D183" s="10" t="n">
        <v>26.9339</v>
      </c>
      <c r="E183" s="10" t="n">
        <v>26.6297</v>
      </c>
      <c r="F183" s="10" t="n">
        <v>26.3745</v>
      </c>
      <c r="G183" s="10" t="n">
        <v>26.2395</v>
      </c>
      <c r="H183" s="10" t="n">
        <v>24.1068</v>
      </c>
      <c r="I183" s="10">
        <f>ROUND(AVERAGE(F181:F185),2)</f>
        <v/>
      </c>
    </row>
    <row r="184">
      <c r="A184" s="12" t="n">
        <v>910</v>
      </c>
      <c r="B184" s="12" t="n">
        <v>25</v>
      </c>
      <c r="C184" s="10" t="n">
        <v>0.2333</v>
      </c>
      <c r="D184" s="10" t="n">
        <v>26.7821</v>
      </c>
      <c r="E184" s="10" t="n">
        <v>26.5788</v>
      </c>
      <c r="F184" s="10" t="n">
        <v>26.3233</v>
      </c>
      <c r="G184" s="10" t="n">
        <v>26.1947</v>
      </c>
      <c r="H184" s="10" t="n">
        <v>24.0524</v>
      </c>
      <c r="I184" s="10">
        <f>ROUND(AVERAGE(F182:F186),2)</f>
        <v/>
      </c>
    </row>
    <row r="185">
      <c r="A185" s="12" t="n">
        <v>915</v>
      </c>
      <c r="B185" s="12" t="n">
        <v>25</v>
      </c>
      <c r="C185" s="10" t="n">
        <v>0.2288</v>
      </c>
      <c r="D185" s="10" t="n">
        <v>26.7314</v>
      </c>
      <c r="E185" s="10" t="n">
        <v>26.5278</v>
      </c>
      <c r="F185" s="10" t="n">
        <v>26.272</v>
      </c>
      <c r="G185" s="10" t="n">
        <v>26.1512</v>
      </c>
      <c r="H185" s="10" t="n">
        <v>24.0524</v>
      </c>
      <c r="I185" s="10">
        <f>ROUND(AVERAGE(F183:F187),2)</f>
        <v/>
      </c>
    </row>
    <row r="186">
      <c r="A186" s="12" t="n">
        <v>920</v>
      </c>
      <c r="B186" s="12" t="n">
        <v>25</v>
      </c>
      <c r="C186" s="10" t="n">
        <v>0.2263</v>
      </c>
      <c r="D186" s="10" t="n">
        <v>26.6806</v>
      </c>
      <c r="E186" s="10" t="n">
        <v>26.4257</v>
      </c>
      <c r="F186" s="10" t="n">
        <v>26.272</v>
      </c>
      <c r="G186" s="10" t="n">
        <v>26.1083</v>
      </c>
      <c r="H186" s="10" t="n">
        <v>24.0524</v>
      </c>
      <c r="I186" s="10">
        <f>ROUND(AVERAGE(F184:F188),2)</f>
        <v/>
      </c>
    </row>
    <row r="187">
      <c r="A187" s="12" t="n">
        <v>925</v>
      </c>
      <c r="B187" s="12" t="n">
        <v>25</v>
      </c>
      <c r="C187" s="10" t="n">
        <v>0.2331</v>
      </c>
      <c r="D187" s="10" t="n">
        <v>26.5788</v>
      </c>
      <c r="E187" s="10" t="n">
        <v>26.3745</v>
      </c>
      <c r="F187" s="10" t="n">
        <v>26.2206</v>
      </c>
      <c r="G187" s="10" t="n">
        <v>26.0601</v>
      </c>
      <c r="H187" s="10" t="n">
        <v>24.0524</v>
      </c>
      <c r="I187" s="10">
        <f>ROUND(AVERAGE(F185:F189),2)</f>
        <v/>
      </c>
    </row>
    <row r="188">
      <c r="A188" s="12" t="n">
        <v>930</v>
      </c>
      <c r="B188" s="12" t="n">
        <v>25</v>
      </c>
      <c r="C188" s="10" t="n">
        <v>0.2384</v>
      </c>
      <c r="D188" s="10" t="n">
        <v>26.5278</v>
      </c>
      <c r="E188" s="10" t="n">
        <v>26.3233</v>
      </c>
      <c r="F188" s="10" t="n">
        <v>26.2206</v>
      </c>
      <c r="G188" s="10" t="n">
        <v>26.0137</v>
      </c>
      <c r="H188" s="10" t="n">
        <v>24.0524</v>
      </c>
      <c r="I188" s="10">
        <f>ROUND(AVERAGE(F186:F190),2)</f>
        <v/>
      </c>
    </row>
    <row r="189">
      <c r="A189" s="12" t="n">
        <v>935</v>
      </c>
      <c r="B189" s="12" t="n">
        <v>25</v>
      </c>
      <c r="C189" s="10" t="n">
        <v>0.2432</v>
      </c>
      <c r="D189" s="10" t="n">
        <v>26.4768</v>
      </c>
      <c r="E189" s="10" t="n">
        <v>26.2206</v>
      </c>
      <c r="F189" s="10" t="n">
        <v>26.1691</v>
      </c>
      <c r="G189" s="10" t="n">
        <v>25.9687</v>
      </c>
      <c r="H189" s="10" t="n">
        <v>24.0524</v>
      </c>
      <c r="I189" s="10">
        <f>ROUND(AVERAGE(F187:F191),2)</f>
        <v/>
      </c>
    </row>
    <row r="190">
      <c r="A190" s="12" t="n">
        <v>940</v>
      </c>
      <c r="B190" s="12" t="n">
        <v>25</v>
      </c>
      <c r="C190" s="10" t="n">
        <v>0.2557</v>
      </c>
      <c r="D190" s="10" t="n">
        <v>26.4257</v>
      </c>
      <c r="E190" s="10" t="n">
        <v>26.2206</v>
      </c>
      <c r="F190" s="10" t="n">
        <v>26.0661</v>
      </c>
      <c r="G190" s="10" t="n">
        <v>25.9188</v>
      </c>
      <c r="H190" s="10" t="n">
        <v>23.9979</v>
      </c>
      <c r="I190" s="10">
        <f>ROUND(AVERAGE(F188:F192),2)</f>
        <v/>
      </c>
    </row>
    <row r="191">
      <c r="A191" s="12" t="n">
        <v>945</v>
      </c>
      <c r="B191" s="12" t="n">
        <v>25</v>
      </c>
      <c r="C191" s="10" t="n">
        <v>0.2575</v>
      </c>
      <c r="D191" s="10" t="n">
        <v>26.4257</v>
      </c>
      <c r="E191" s="10" t="n">
        <v>26.1691</v>
      </c>
      <c r="F191" s="10" t="n">
        <v>25.9626</v>
      </c>
      <c r="G191" s="10" t="n">
        <v>25.8774</v>
      </c>
      <c r="H191" s="10" t="n">
        <v>24.0524</v>
      </c>
      <c r="I191" s="10">
        <f>ROUND(AVERAGE(F189:F193),2)</f>
        <v/>
      </c>
    </row>
    <row r="192">
      <c r="A192" s="12" t="n">
        <v>950</v>
      </c>
      <c r="B192" s="12" t="n">
        <v>25</v>
      </c>
      <c r="C192" s="10" t="n">
        <v>0.2606</v>
      </c>
      <c r="D192" s="10" t="n">
        <v>26.3745</v>
      </c>
      <c r="E192" s="10" t="n">
        <v>26.1176</v>
      </c>
      <c r="F192" s="10" t="n">
        <v>25.9109</v>
      </c>
      <c r="G192" s="10" t="n">
        <v>25.8366</v>
      </c>
      <c r="H192" s="10" t="n">
        <v>23.9979</v>
      </c>
      <c r="I192" s="10">
        <f>ROUND(AVERAGE(F190:F194),2)</f>
        <v/>
      </c>
    </row>
    <row r="193">
      <c r="A193" s="12" t="n">
        <v>955</v>
      </c>
      <c r="B193" s="12" t="n">
        <v>25</v>
      </c>
      <c r="C193" s="10" t="n">
        <v>0.2645</v>
      </c>
      <c r="D193" s="10" t="n">
        <v>26.4257</v>
      </c>
      <c r="E193" s="10" t="n">
        <v>26.1176</v>
      </c>
      <c r="F193" s="10" t="n">
        <v>25.859</v>
      </c>
      <c r="G193" s="10" t="n">
        <v>25.7966</v>
      </c>
      <c r="H193" s="10" t="n">
        <v>23.9979</v>
      </c>
      <c r="I193" s="10">
        <f>ROUND(AVERAGE(F191:F195),2)</f>
        <v/>
      </c>
    </row>
    <row r="194">
      <c r="A194" s="12" t="n">
        <v>960</v>
      </c>
      <c r="B194" s="12" t="n">
        <v>25</v>
      </c>
      <c r="C194" s="10" t="n">
        <v>0.2611</v>
      </c>
      <c r="D194" s="10" t="n">
        <v>26.3233</v>
      </c>
      <c r="E194" s="10" t="n">
        <v>25.9109</v>
      </c>
      <c r="F194" s="10" t="n">
        <v>25.859</v>
      </c>
      <c r="G194" s="10" t="n">
        <v>25.7637</v>
      </c>
      <c r="H194" s="10" t="n">
        <v>23.9979</v>
      </c>
      <c r="I194" s="10">
        <f>ROUND(AVERAGE(F192:F196),2)</f>
        <v/>
      </c>
    </row>
    <row r="195">
      <c r="A195" s="12" t="n">
        <v>965</v>
      </c>
      <c r="B195" s="12" t="n">
        <v>25</v>
      </c>
      <c r="C195" s="10" t="n">
        <v>0.2843</v>
      </c>
      <c r="D195" s="10" t="n">
        <v>26.3233</v>
      </c>
      <c r="E195" s="10" t="n">
        <v>25.9109</v>
      </c>
      <c r="F195" s="10" t="n">
        <v>25.8071</v>
      </c>
      <c r="G195" s="10" t="n">
        <v>25.7119</v>
      </c>
      <c r="H195" s="10" t="n">
        <v>23.8887</v>
      </c>
      <c r="I195" s="10">
        <f>ROUND(AVERAGE(F193:F197),2)</f>
        <v/>
      </c>
    </row>
    <row r="196">
      <c r="A196" s="12" t="n">
        <v>970</v>
      </c>
      <c r="B196" s="12" t="n">
        <v>25</v>
      </c>
      <c r="C196" s="10" t="n">
        <v>0.2933</v>
      </c>
      <c r="D196" s="10" t="n">
        <v>26.2206</v>
      </c>
      <c r="E196" s="10" t="n">
        <v>25.9626</v>
      </c>
      <c r="F196" s="10" t="n">
        <v>25.8071</v>
      </c>
      <c r="G196" s="10" t="n">
        <v>25.6701</v>
      </c>
      <c r="H196" s="10" t="n">
        <v>23.9434</v>
      </c>
      <c r="I196" s="10">
        <f>ROUND(AVERAGE(F194:F198),2)</f>
        <v/>
      </c>
    </row>
    <row r="197">
      <c r="A197" s="12" t="n">
        <v>975</v>
      </c>
      <c r="B197" s="12" t="n">
        <v>25</v>
      </c>
      <c r="C197" s="10" t="n">
        <v>0.286</v>
      </c>
      <c r="D197" s="10" t="n">
        <v>26.2206</v>
      </c>
      <c r="E197" s="10" t="n">
        <v>25.859</v>
      </c>
      <c r="F197" s="10" t="n">
        <v>25.703</v>
      </c>
      <c r="G197" s="10" t="n">
        <v>25.6419</v>
      </c>
      <c r="H197" s="10" t="n">
        <v>23.9434</v>
      </c>
      <c r="I197" s="10">
        <f>ROUND(AVERAGE(F195:F199),2)</f>
        <v/>
      </c>
    </row>
    <row r="198">
      <c r="A198" s="12" t="n">
        <v>980</v>
      </c>
      <c r="B198" s="12" t="n">
        <v>25</v>
      </c>
      <c r="C198" s="10" t="n">
        <v>0.2925</v>
      </c>
      <c r="D198" s="10" t="n">
        <v>26.2206</v>
      </c>
      <c r="E198" s="10" t="n">
        <v>25.859</v>
      </c>
      <c r="F198" s="10" t="n">
        <v>25.7551</v>
      </c>
      <c r="G198" s="10" t="n">
        <v>25.6058</v>
      </c>
      <c r="H198" s="10" t="n">
        <v>23.9434</v>
      </c>
      <c r="I198" s="10">
        <f>ROUND(AVERAGE(F196:F200),2)</f>
        <v/>
      </c>
    </row>
    <row r="199">
      <c r="A199" s="12" t="n">
        <v>985</v>
      </c>
      <c r="B199" s="12" t="n">
        <v>25</v>
      </c>
      <c r="C199" s="10" t="n">
        <v>0.2919</v>
      </c>
      <c r="D199" s="10" t="n">
        <v>26.1691</v>
      </c>
      <c r="E199" s="10" t="n">
        <v>25.8071</v>
      </c>
      <c r="F199" s="10" t="n">
        <v>25.703</v>
      </c>
      <c r="G199" s="10" t="n">
        <v>25.5761</v>
      </c>
      <c r="H199" s="10" t="n">
        <v>23.8887</v>
      </c>
      <c r="I199" s="10">
        <f>ROUND(AVERAGE(F197:F201),2)</f>
        <v/>
      </c>
    </row>
    <row r="200">
      <c r="A200" s="12" t="n">
        <v>990</v>
      </c>
      <c r="B200" s="12" t="n">
        <v>25</v>
      </c>
      <c r="C200" s="10" t="n">
        <v>0.2949</v>
      </c>
      <c r="D200" s="10" t="n">
        <v>26.1691</v>
      </c>
      <c r="E200" s="10" t="n">
        <v>25.7551</v>
      </c>
      <c r="F200" s="10" t="n">
        <v>25.5987</v>
      </c>
      <c r="G200" s="10" t="n">
        <v>25.5454</v>
      </c>
      <c r="H200" s="10" t="n">
        <v>23.8887</v>
      </c>
      <c r="I200" s="10">
        <f>ROUND(AVERAGE(F198:F202),2)</f>
        <v/>
      </c>
    </row>
    <row r="201">
      <c r="A201" s="12" t="n">
        <v>995</v>
      </c>
      <c r="B201" s="12" t="n">
        <v>25</v>
      </c>
      <c r="C201" s="10" t="n">
        <v>0.3005</v>
      </c>
      <c r="D201" s="10" t="n">
        <v>26.1691</v>
      </c>
      <c r="E201" s="10" t="n">
        <v>25.7551</v>
      </c>
      <c r="F201" s="10" t="n">
        <v>25.5987</v>
      </c>
      <c r="G201" s="10" t="n">
        <v>25.5139</v>
      </c>
      <c r="H201" s="10" t="n">
        <v>23.9434</v>
      </c>
      <c r="I201" s="10">
        <f>ROUND(AVERAGE(F199:F203),2)</f>
        <v/>
      </c>
    </row>
    <row r="202">
      <c r="A202" s="12" t="n">
        <v>1000</v>
      </c>
      <c r="B202" s="12" t="n">
        <v>25</v>
      </c>
      <c r="C202" s="10" t="n">
        <v>0.2997</v>
      </c>
      <c r="D202" s="10" t="n">
        <v>26.1691</v>
      </c>
      <c r="E202" s="10" t="n">
        <v>25.7551</v>
      </c>
      <c r="F202" s="10" t="n">
        <v>25.5464</v>
      </c>
      <c r="G202" s="10" t="n">
        <v>25.4882</v>
      </c>
      <c r="H202" s="10" t="n">
        <v>23.8887</v>
      </c>
      <c r="I202" s="10">
        <f>ROUND(AVERAGE(F200:F204),2)</f>
        <v/>
      </c>
    </row>
    <row r="203">
      <c r="A203" s="12" t="n">
        <v>1005</v>
      </c>
      <c r="B203" s="12" t="n">
        <v>25</v>
      </c>
      <c r="C203" s="10" t="n">
        <v>0.2951</v>
      </c>
      <c r="D203" s="10" t="n">
        <v>26.1176</v>
      </c>
      <c r="E203" s="10" t="n">
        <v>25.703</v>
      </c>
      <c r="F203" s="10" t="n">
        <v>25.4941</v>
      </c>
      <c r="G203" s="10" t="n">
        <v>25.4673</v>
      </c>
      <c r="H203" s="10" t="n">
        <v>23.834</v>
      </c>
      <c r="I203" s="10">
        <f>ROUND(AVERAGE(F201:F205),2)</f>
        <v/>
      </c>
    </row>
    <row r="204">
      <c r="A204" s="12" t="n">
        <v>1010</v>
      </c>
      <c r="B204" s="12" t="n">
        <v>25</v>
      </c>
      <c r="C204" s="10" t="n">
        <v>0.2963</v>
      </c>
      <c r="D204" s="10" t="n">
        <v>26.0661</v>
      </c>
      <c r="E204" s="10" t="n">
        <v>25.6509</v>
      </c>
      <c r="F204" s="10" t="n">
        <v>25.5464</v>
      </c>
      <c r="G204" s="10" t="n">
        <v>25.4437</v>
      </c>
      <c r="H204" s="10" t="n">
        <v>23.834</v>
      </c>
      <c r="I204" s="10">
        <f>ROUND(AVERAGE(F202:F206),2)</f>
        <v/>
      </c>
    </row>
    <row r="205">
      <c r="A205" s="12" t="n">
        <v>1015</v>
      </c>
      <c r="B205" s="12" t="n">
        <v>25</v>
      </c>
      <c r="C205" s="10" t="n">
        <v>0.3016</v>
      </c>
      <c r="D205" s="10" t="n">
        <v>26.0661</v>
      </c>
      <c r="E205" s="10" t="n">
        <v>25.6509</v>
      </c>
      <c r="F205" s="10" t="n">
        <v>25.4941</v>
      </c>
      <c r="G205" s="10" t="n">
        <v>25.418</v>
      </c>
      <c r="H205" s="10" t="n">
        <v>23.834</v>
      </c>
      <c r="I205" s="10">
        <f>ROUND(AVERAGE(F203:F207),2)</f>
        <v/>
      </c>
    </row>
    <row r="206">
      <c r="A206" s="12" t="n">
        <v>1020</v>
      </c>
      <c r="B206" s="12" t="n">
        <v>25</v>
      </c>
      <c r="C206" s="10" t="n">
        <v>0.3018</v>
      </c>
      <c r="D206" s="10" t="n">
        <v>26.0144</v>
      </c>
      <c r="E206" s="10" t="n">
        <v>25.5987</v>
      </c>
      <c r="F206" s="10" t="n">
        <v>25.4941</v>
      </c>
      <c r="G206" s="10" t="n">
        <v>25.3968</v>
      </c>
      <c r="H206" s="10" t="n">
        <v>23.834</v>
      </c>
      <c r="I206" s="10">
        <f>ROUND(AVERAGE(F204:F208),2)</f>
        <v/>
      </c>
    </row>
    <row r="207">
      <c r="A207" s="12" t="n">
        <v>1025</v>
      </c>
      <c r="B207" s="12" t="n">
        <v>25</v>
      </c>
      <c r="C207" s="10" t="n">
        <v>0.307</v>
      </c>
      <c r="D207" s="10" t="n">
        <v>26.0144</v>
      </c>
      <c r="E207" s="10" t="n">
        <v>25.5987</v>
      </c>
      <c r="F207" s="10" t="n">
        <v>25.4416</v>
      </c>
      <c r="G207" s="10" t="n">
        <v>25.373</v>
      </c>
      <c r="H207" s="10" t="n">
        <v>23.834</v>
      </c>
      <c r="I207" s="10">
        <f>ROUND(AVERAGE(F205:F209),2)</f>
        <v/>
      </c>
    </row>
    <row r="208">
      <c r="A208" s="12" t="n">
        <v>1030</v>
      </c>
      <c r="B208" s="12" t="n">
        <v>25</v>
      </c>
      <c r="C208" s="10" t="n">
        <v>0.3074</v>
      </c>
      <c r="D208" s="10" t="n">
        <v>26.0144</v>
      </c>
      <c r="E208" s="10" t="n">
        <v>25.5464</v>
      </c>
      <c r="F208" s="10" t="n">
        <v>25.4416</v>
      </c>
      <c r="G208" s="10" t="n">
        <v>25.3533</v>
      </c>
      <c r="H208" s="10" t="n">
        <v>23.7792</v>
      </c>
      <c r="I208" s="10">
        <f>ROUND(AVERAGE(F206:F210),2)</f>
        <v/>
      </c>
    </row>
    <row r="209">
      <c r="A209" s="12" t="n">
        <v>1035</v>
      </c>
      <c r="B209" s="12" t="n">
        <v>25</v>
      </c>
      <c r="C209" s="10" t="n">
        <v>0.3128</v>
      </c>
      <c r="D209" s="10" t="n">
        <v>26.0144</v>
      </c>
      <c r="E209" s="10" t="n">
        <v>25.5464</v>
      </c>
      <c r="F209" s="10" t="n">
        <v>25.3892</v>
      </c>
      <c r="G209" s="10" t="n">
        <v>25.3308</v>
      </c>
      <c r="H209" s="10" t="n">
        <v>23.7792</v>
      </c>
      <c r="I209" s="10">
        <f>ROUND(AVERAGE(F207:F211),2)</f>
        <v/>
      </c>
    </row>
    <row r="210">
      <c r="A210" s="12" t="n">
        <v>1040</v>
      </c>
      <c r="B210" s="12" t="n">
        <v>25</v>
      </c>
      <c r="C210" s="10" t="n">
        <v>0.3134</v>
      </c>
      <c r="D210" s="10" t="n">
        <v>25.9626</v>
      </c>
      <c r="E210" s="10" t="n">
        <v>25.4941</v>
      </c>
      <c r="F210" s="10" t="n">
        <v>25.3892</v>
      </c>
      <c r="G210" s="10" t="n">
        <v>25.3126</v>
      </c>
      <c r="H210" s="10" t="n">
        <v>23.7792</v>
      </c>
      <c r="I210" s="10">
        <f>ROUND(AVERAGE(F208:F212),2)</f>
        <v/>
      </c>
    </row>
    <row r="211">
      <c r="A211" s="12" t="n">
        <v>1045</v>
      </c>
      <c r="B211" s="12" t="n">
        <v>25</v>
      </c>
      <c r="C211" s="10" t="n">
        <v>0.3191</v>
      </c>
      <c r="D211" s="10" t="n">
        <v>25.9109</v>
      </c>
      <c r="E211" s="10" t="n">
        <v>25.4416</v>
      </c>
      <c r="F211" s="10" t="n">
        <v>25.3366</v>
      </c>
      <c r="G211" s="10" t="n">
        <v>25.2914</v>
      </c>
      <c r="H211" s="10" t="n">
        <v>23.7792</v>
      </c>
      <c r="I211" s="10">
        <f>ROUND(AVERAGE(F209:F213),2)</f>
        <v/>
      </c>
    </row>
    <row r="212">
      <c r="A212" s="16" t="n">
        <v>1050</v>
      </c>
      <c r="B212" s="16" t="n">
        <v>25</v>
      </c>
      <c r="C212" s="17" t="n">
        <v>0.3284</v>
      </c>
      <c r="D212" s="17" t="n">
        <v>25.9626</v>
      </c>
      <c r="E212" s="17" t="n">
        <v>25.4416</v>
      </c>
      <c r="F212" s="17" t="n">
        <v>25.284</v>
      </c>
      <c r="G212" s="17" t="n">
        <v>25.2677</v>
      </c>
      <c r="H212" s="17" t="n">
        <v>23.7243</v>
      </c>
      <c r="I212" s="17">
        <f>ROUND(AVERAGE(F210:F214),2)</f>
        <v/>
      </c>
    </row>
    <row r="213">
      <c r="A213" s="16" t="n">
        <v>1055</v>
      </c>
      <c r="B213" s="16" t="n">
        <v>25</v>
      </c>
      <c r="C213" s="17" t="n">
        <v>0.3319</v>
      </c>
      <c r="D213" s="17" t="n">
        <v>25.9626</v>
      </c>
      <c r="E213" s="17" t="n">
        <v>25.4416</v>
      </c>
      <c r="F213" s="17" t="n">
        <v>25.3366</v>
      </c>
      <c r="G213" s="17" t="n">
        <v>25.2484</v>
      </c>
      <c r="H213" s="17" t="n">
        <v>23.7243</v>
      </c>
      <c r="I213" s="17">
        <f>ROUND(AVERAGE(F211:F215),2)</f>
        <v/>
      </c>
    </row>
    <row r="214">
      <c r="A214" s="16" t="n">
        <v>1060</v>
      </c>
      <c r="B214" s="16" t="n">
        <v>25</v>
      </c>
      <c r="C214" s="17" t="n">
        <v>0.3316</v>
      </c>
      <c r="D214" s="17" t="n">
        <v>25.859</v>
      </c>
      <c r="E214" s="17" t="n">
        <v>25.4416</v>
      </c>
      <c r="F214" s="17" t="n">
        <v>25.284</v>
      </c>
      <c r="G214" s="17" t="n">
        <v>25.233</v>
      </c>
      <c r="H214" s="17" t="n">
        <v>23.7243</v>
      </c>
      <c r="I214" s="17">
        <f>ROUND(AVERAGE(F212:F216),2)</f>
        <v/>
      </c>
    </row>
    <row r="215">
      <c r="A215" s="16" t="n">
        <v>1065</v>
      </c>
      <c r="B215" s="16" t="n">
        <v>25</v>
      </c>
      <c r="C215" s="17" t="n">
        <v>0.3296</v>
      </c>
      <c r="D215" s="17" t="n">
        <v>25.9109</v>
      </c>
      <c r="E215" s="17" t="n">
        <v>25.4416</v>
      </c>
      <c r="F215" s="17" t="n">
        <v>25.284</v>
      </c>
      <c r="G215" s="17" t="n">
        <v>25.22</v>
      </c>
      <c r="H215" s="17" t="n">
        <v>23.7243</v>
      </c>
      <c r="I215" s="17">
        <f>ROUND(AVERAGE(F213:F217),2)</f>
        <v/>
      </c>
    </row>
    <row r="216">
      <c r="A216" s="16" t="n">
        <v>1070</v>
      </c>
      <c r="B216" s="16" t="n">
        <v>25</v>
      </c>
      <c r="C216" s="17" t="n">
        <v>0.3267</v>
      </c>
      <c r="D216" s="17" t="n">
        <v>25.9109</v>
      </c>
      <c r="E216" s="17" t="n">
        <v>25.3892</v>
      </c>
      <c r="F216" s="17" t="n">
        <v>25.2313</v>
      </c>
      <c r="G216" s="17" t="n">
        <v>25.2091</v>
      </c>
      <c r="H216" s="17" t="n">
        <v>23.7243</v>
      </c>
      <c r="I216" s="17">
        <f>ROUND(AVERAGE(F214:F218),2)</f>
        <v/>
      </c>
    </row>
    <row r="217">
      <c r="A217" s="16" t="n">
        <v>1075</v>
      </c>
      <c r="B217" s="16" t="n">
        <v>25</v>
      </c>
      <c r="C217" s="17" t="n">
        <v>0.331</v>
      </c>
      <c r="D217" s="17" t="n">
        <v>25.859</v>
      </c>
      <c r="E217" s="17" t="n">
        <v>25.3892</v>
      </c>
      <c r="F217" s="17" t="n">
        <v>25.2313</v>
      </c>
      <c r="G217" s="17" t="n">
        <v>25.1937</v>
      </c>
      <c r="H217" s="17" t="n">
        <v>23.6693</v>
      </c>
      <c r="I217" s="17">
        <f>ROUND(AVERAGE(F215:F219),2)</f>
        <v/>
      </c>
    </row>
    <row r="218">
      <c r="A218" s="16" t="n">
        <v>1080</v>
      </c>
      <c r="B218" s="16" t="n">
        <v>25</v>
      </c>
      <c r="C218" s="17" t="n">
        <v>0.3322</v>
      </c>
      <c r="D218" s="17" t="n">
        <v>25.859</v>
      </c>
      <c r="E218" s="17" t="n">
        <v>25.3366</v>
      </c>
      <c r="F218" s="17" t="n">
        <v>25.1785</v>
      </c>
      <c r="G218" s="17" t="n">
        <v>25.1811</v>
      </c>
      <c r="H218" s="17" t="n">
        <v>23.7792</v>
      </c>
      <c r="I218" s="17">
        <f>ROUND(AVERAGE(F216:F220),2)</f>
        <v/>
      </c>
    </row>
    <row r="219">
      <c r="A219" s="16" t="n">
        <v>1085</v>
      </c>
      <c r="B219" s="16" t="n">
        <v>25</v>
      </c>
      <c r="C219" s="17" t="n">
        <v>0.3394</v>
      </c>
      <c r="D219" s="17" t="n">
        <v>25.859</v>
      </c>
      <c r="E219" s="17" t="n">
        <v>25.3366</v>
      </c>
      <c r="F219" s="17" t="n">
        <v>25.284</v>
      </c>
      <c r="G219" s="17" t="n">
        <v>25.1644</v>
      </c>
      <c r="H219" s="17" t="n">
        <v>23.6693</v>
      </c>
      <c r="I219" s="17">
        <f>ROUND(AVERAGE(F217:F221),2)</f>
        <v/>
      </c>
    </row>
    <row r="220">
      <c r="A220" s="16" t="n">
        <v>1090</v>
      </c>
      <c r="B220" s="16" t="n">
        <v>25</v>
      </c>
      <c r="C220" s="17" t="n">
        <v>0.3425</v>
      </c>
      <c r="D220" s="17" t="n">
        <v>25.859</v>
      </c>
      <c r="E220" s="17" t="n">
        <v>25.3366</v>
      </c>
      <c r="F220" s="17" t="n">
        <v>25.1785</v>
      </c>
      <c r="G220" s="17" t="n">
        <v>25.1509</v>
      </c>
      <c r="H220" s="17" t="n">
        <v>23.7243</v>
      </c>
      <c r="I220" s="17">
        <f>ROUND(AVERAGE(F218:F222),2)</f>
        <v/>
      </c>
    </row>
    <row r="221">
      <c r="A221" s="16" t="n">
        <v>1095</v>
      </c>
      <c r="B221" s="16" t="n">
        <v>25</v>
      </c>
      <c r="C221" s="17" t="n">
        <v>0.3429</v>
      </c>
      <c r="D221" s="17" t="n">
        <v>25.859</v>
      </c>
      <c r="E221" s="17" t="n">
        <v>25.3366</v>
      </c>
      <c r="F221" s="17" t="n">
        <v>25.1256</v>
      </c>
      <c r="G221" s="17" t="n">
        <v>25.1399</v>
      </c>
      <c r="H221" s="17" t="n">
        <v>23.6693</v>
      </c>
      <c r="I221" s="17">
        <f>ROUND(AVERAGE(F219:F223),2)</f>
        <v/>
      </c>
    </row>
    <row r="222">
      <c r="A222" s="16" t="n">
        <v>1100</v>
      </c>
      <c r="B222" s="16" t="n">
        <v>25</v>
      </c>
      <c r="C222" s="17" t="n">
        <v>0.3418</v>
      </c>
      <c r="D222" s="17" t="n">
        <v>25.859</v>
      </c>
      <c r="E222" s="17" t="n">
        <v>25.3366</v>
      </c>
      <c r="F222" s="17" t="n">
        <v>25.1785</v>
      </c>
      <c r="G222" s="17" t="n">
        <v>25.1309</v>
      </c>
      <c r="H222" s="17" t="n">
        <v>23.7243</v>
      </c>
      <c r="I222" s="17">
        <f>ROUND(AVERAGE(F220:F224),2)</f>
        <v/>
      </c>
    </row>
    <row r="223">
      <c r="A223" s="16" t="n">
        <v>1105</v>
      </c>
      <c r="B223" s="16" t="n">
        <v>25</v>
      </c>
      <c r="C223" s="17" t="n">
        <v>0.3398</v>
      </c>
      <c r="D223" s="17" t="n">
        <v>25.8071</v>
      </c>
      <c r="E223" s="17" t="n">
        <v>25.3892</v>
      </c>
      <c r="F223" s="17" t="n">
        <v>25.1785</v>
      </c>
      <c r="G223" s="17" t="n">
        <v>25.1235</v>
      </c>
      <c r="H223" s="17" t="n">
        <v>23.6693</v>
      </c>
      <c r="I223" s="17">
        <f>ROUND(AVERAGE(F221:F225),2)</f>
        <v/>
      </c>
    </row>
    <row r="224">
      <c r="A224" s="16" t="n">
        <v>1110</v>
      </c>
      <c r="B224" s="16" t="n">
        <v>25</v>
      </c>
      <c r="C224" s="17" t="n">
        <v>0.3298</v>
      </c>
      <c r="D224" s="17" t="n">
        <v>25.8071</v>
      </c>
      <c r="E224" s="17" t="n">
        <v>25.3366</v>
      </c>
      <c r="F224" s="17" t="n">
        <v>25.0727</v>
      </c>
      <c r="G224" s="17" t="n">
        <v>25.1234</v>
      </c>
      <c r="H224" s="17" t="n">
        <v>23.6693</v>
      </c>
      <c r="I224" s="17">
        <f>ROUND(AVERAGE(F222:F226),2)</f>
        <v/>
      </c>
    </row>
    <row r="225">
      <c r="A225" s="16" t="n">
        <v>1115</v>
      </c>
      <c r="B225" s="16" t="n">
        <v>25</v>
      </c>
      <c r="C225" s="17" t="n">
        <v>0.3309</v>
      </c>
      <c r="D225" s="17" t="n">
        <v>25.8071</v>
      </c>
      <c r="E225" s="17" t="n">
        <v>25.3366</v>
      </c>
      <c r="F225" s="17" t="n">
        <v>25.1256</v>
      </c>
      <c r="G225" s="17" t="n">
        <v>25.1164</v>
      </c>
      <c r="H225" s="17" t="n">
        <v>23.6142</v>
      </c>
      <c r="I225" s="17">
        <f>ROUND(AVERAGE(F223:F227),2)</f>
        <v/>
      </c>
    </row>
    <row r="226">
      <c r="A226" s="16" t="n">
        <v>1120</v>
      </c>
      <c r="B226" s="16" t="n">
        <v>25</v>
      </c>
      <c r="C226" s="17" t="n">
        <v>0.3309</v>
      </c>
      <c r="D226" s="17" t="n">
        <v>25.8071</v>
      </c>
      <c r="E226" s="17" t="n">
        <v>25.284</v>
      </c>
      <c r="F226" s="17" t="n">
        <v>25.1256</v>
      </c>
      <c r="G226" s="17" t="n">
        <v>25.1104</v>
      </c>
      <c r="H226" s="17" t="n">
        <v>23.6142</v>
      </c>
      <c r="I226" s="17">
        <f>ROUND(AVERAGE(F224:F228),2)</f>
        <v/>
      </c>
    </row>
    <row r="227">
      <c r="A227" s="16" t="n">
        <v>1125</v>
      </c>
      <c r="B227" s="16" t="n">
        <v>25</v>
      </c>
      <c r="C227" s="17" t="n">
        <v>0.3382</v>
      </c>
      <c r="D227" s="17" t="n">
        <v>25.8071</v>
      </c>
      <c r="E227" s="17" t="n">
        <v>25.3366</v>
      </c>
      <c r="F227" s="17" t="n">
        <v>25.1256</v>
      </c>
      <c r="G227" s="17" t="n">
        <v>25.099</v>
      </c>
      <c r="H227" s="17" t="n">
        <v>23.6142</v>
      </c>
      <c r="I227" s="17">
        <f>ROUND(AVERAGE(F225:F229),2)</f>
        <v/>
      </c>
    </row>
    <row r="228">
      <c r="A228" s="16" t="n">
        <v>1130</v>
      </c>
      <c r="B228" s="16" t="n">
        <v>25</v>
      </c>
      <c r="C228" s="17" t="n">
        <v>0.334</v>
      </c>
      <c r="D228" s="17" t="n">
        <v>25.7551</v>
      </c>
      <c r="E228" s="17" t="n">
        <v>25.284</v>
      </c>
      <c r="F228" s="17" t="n">
        <v>25.1256</v>
      </c>
      <c r="G228" s="17" t="n">
        <v>25.0961</v>
      </c>
      <c r="H228" s="17" t="n">
        <v>23.6142</v>
      </c>
      <c r="I228" s="17">
        <f>ROUND(AVERAGE(F226:F230),2)</f>
        <v/>
      </c>
    </row>
    <row r="229">
      <c r="A229" s="16" t="n">
        <v>1135</v>
      </c>
      <c r="B229" s="16" t="n">
        <v>25</v>
      </c>
      <c r="C229" s="17" t="n">
        <v>0.3389</v>
      </c>
      <c r="D229" s="17" t="n">
        <v>25.7551</v>
      </c>
      <c r="E229" s="17" t="n">
        <v>25.284</v>
      </c>
      <c r="F229" s="17" t="n">
        <v>25.1256</v>
      </c>
      <c r="G229" s="17" t="n">
        <v>25.087</v>
      </c>
      <c r="H229" s="17" t="n">
        <v>23.6142</v>
      </c>
      <c r="I229" s="17">
        <f>ROUND(AVERAGE(F227:F231),2)</f>
        <v/>
      </c>
    </row>
    <row r="230">
      <c r="A230" s="16" t="n">
        <v>1140</v>
      </c>
      <c r="B230" s="16" t="n">
        <v>25</v>
      </c>
      <c r="C230" s="17" t="n">
        <v>0.3416</v>
      </c>
      <c r="D230" s="17" t="n">
        <v>25.703</v>
      </c>
      <c r="E230" s="17" t="n">
        <v>25.2313</v>
      </c>
      <c r="F230" s="17" t="n">
        <v>25.0727</v>
      </c>
      <c r="G230" s="17" t="n">
        <v>25.0794</v>
      </c>
      <c r="H230" s="17" t="n">
        <v>23.6693</v>
      </c>
      <c r="I230" s="17">
        <f>ROUND(AVERAGE(F228:F232),2)</f>
        <v/>
      </c>
    </row>
    <row r="231">
      <c r="A231" s="16" t="n">
        <v>1145</v>
      </c>
      <c r="B231" s="16" t="n">
        <v>25</v>
      </c>
      <c r="C231" s="17" t="n">
        <v>0.3509</v>
      </c>
      <c r="D231" s="17" t="n">
        <v>25.7551</v>
      </c>
      <c r="E231" s="17" t="n">
        <v>25.284</v>
      </c>
      <c r="F231" s="17" t="n">
        <v>25.1785</v>
      </c>
      <c r="G231" s="17" t="n">
        <v>25.0666</v>
      </c>
      <c r="H231" s="17" t="n">
        <v>23.6693</v>
      </c>
      <c r="I231" s="17">
        <f>ROUND(AVERAGE(F229:F233),2)</f>
        <v/>
      </c>
    </row>
    <row r="232">
      <c r="A232" s="16" t="n">
        <v>1150</v>
      </c>
      <c r="B232" s="16" t="n">
        <v>25</v>
      </c>
      <c r="C232" s="17" t="n">
        <v>0.3485</v>
      </c>
      <c r="D232" s="17" t="n">
        <v>25.8071</v>
      </c>
      <c r="E232" s="17" t="n">
        <v>25.284</v>
      </c>
      <c r="F232" s="17" t="n">
        <v>25.1256</v>
      </c>
      <c r="G232" s="17" t="n">
        <v>25.0625</v>
      </c>
      <c r="H232" s="17" t="n">
        <v>23.6142</v>
      </c>
      <c r="I232" s="17">
        <f>ROUND(AVERAGE(F230:F234),2)</f>
        <v/>
      </c>
    </row>
    <row r="233">
      <c r="A233" s="16" t="n">
        <v>1155</v>
      </c>
      <c r="B233" s="16" t="n">
        <v>25</v>
      </c>
      <c r="C233" s="17" t="n">
        <v>0.3461</v>
      </c>
      <c r="D233" s="17" t="n">
        <v>25.8071</v>
      </c>
      <c r="E233" s="17" t="n">
        <v>25.284</v>
      </c>
      <c r="F233" s="17" t="n">
        <v>25.1256</v>
      </c>
      <c r="G233" s="17" t="n">
        <v>25.059</v>
      </c>
      <c r="H233" s="17" t="n">
        <v>23.6693</v>
      </c>
      <c r="I233" s="17">
        <f>ROUND(AVERAGE(F231:F235),2)</f>
        <v/>
      </c>
    </row>
    <row r="234">
      <c r="A234" s="16" t="n">
        <v>1160</v>
      </c>
      <c r="B234" s="16" t="n">
        <v>25</v>
      </c>
      <c r="C234" s="17" t="n">
        <v>0.3437</v>
      </c>
      <c r="D234" s="17" t="n">
        <v>25.7551</v>
      </c>
      <c r="E234" s="17" t="n">
        <v>25.2313</v>
      </c>
      <c r="F234" s="17" t="n">
        <v>25.1256</v>
      </c>
      <c r="G234" s="17" t="n">
        <v>25.0564</v>
      </c>
      <c r="H234" s="17" t="n">
        <v>23.6142</v>
      </c>
      <c r="I234" s="17">
        <f>ROUND(AVERAGE(F232:F236),2)</f>
        <v/>
      </c>
    </row>
    <row r="235">
      <c r="A235" s="16" t="n">
        <v>1165</v>
      </c>
      <c r="B235" s="16" t="n">
        <v>25</v>
      </c>
      <c r="C235" s="17" t="n">
        <v>0.3495</v>
      </c>
      <c r="D235" s="17" t="n">
        <v>25.8071</v>
      </c>
      <c r="E235" s="17" t="n">
        <v>25.284</v>
      </c>
      <c r="F235" s="17" t="n">
        <v>25.0727</v>
      </c>
      <c r="G235" s="17" t="n">
        <v>25.048</v>
      </c>
      <c r="H235" s="17" t="n">
        <v>23.6142</v>
      </c>
      <c r="I235" s="17">
        <f>ROUND(AVERAGE(F233:F237),2)</f>
        <v/>
      </c>
    </row>
    <row r="236">
      <c r="A236" s="16" t="n">
        <v>1170</v>
      </c>
      <c r="B236" s="16" t="n">
        <v>25</v>
      </c>
      <c r="C236" s="17" t="n">
        <v>0.3445</v>
      </c>
      <c r="D236" s="17" t="n">
        <v>25.7551</v>
      </c>
      <c r="E236" s="17" t="n">
        <v>25.1785</v>
      </c>
      <c r="F236" s="17" t="n">
        <v>25.0727</v>
      </c>
      <c r="G236" s="17" t="n">
        <v>25.0476</v>
      </c>
      <c r="H236" s="17" t="n">
        <v>23.6142</v>
      </c>
      <c r="I236" s="17">
        <f>ROUND(AVERAGE(F234:F238),2)</f>
        <v/>
      </c>
    </row>
    <row r="237">
      <c r="A237" s="16" t="n">
        <v>1175</v>
      </c>
      <c r="B237" s="16" t="n">
        <v>25</v>
      </c>
      <c r="C237" s="17" t="n">
        <v>0.3566</v>
      </c>
      <c r="D237" s="17" t="n">
        <v>25.7551</v>
      </c>
      <c r="E237" s="17" t="n">
        <v>25.2313</v>
      </c>
      <c r="F237" s="17" t="n">
        <v>25.0727</v>
      </c>
      <c r="G237" s="17" t="n">
        <v>25.0348</v>
      </c>
      <c r="H237" s="17" t="n">
        <v>23.6142</v>
      </c>
      <c r="I237" s="17">
        <f>ROUND(AVERAGE(F235:F239),2)</f>
        <v/>
      </c>
    </row>
    <row r="238">
      <c r="A238" s="16" t="n">
        <v>1180</v>
      </c>
      <c r="B238" s="16" t="n">
        <v>25</v>
      </c>
      <c r="C238" s="17" t="n">
        <v>0.3558</v>
      </c>
      <c r="D238" s="17" t="n">
        <v>25.703</v>
      </c>
      <c r="E238" s="17" t="n">
        <v>25.1785</v>
      </c>
      <c r="F238" s="17" t="n">
        <v>25.0197</v>
      </c>
      <c r="G238" s="17" t="n">
        <v>25.0309</v>
      </c>
      <c r="H238" s="17" t="n">
        <v>23.6142</v>
      </c>
      <c r="I238" s="17">
        <f>ROUND(AVERAGE(F236:F240),2)</f>
        <v/>
      </c>
    </row>
    <row r="239">
      <c r="A239" s="16" t="n">
        <v>1185</v>
      </c>
      <c r="B239" s="16" t="n">
        <v>25</v>
      </c>
      <c r="C239" s="17" t="n">
        <v>0.363</v>
      </c>
      <c r="D239" s="17" t="n">
        <v>25.7551</v>
      </c>
      <c r="E239" s="17" t="n">
        <v>25.2313</v>
      </c>
      <c r="F239" s="17" t="n">
        <v>25.0727</v>
      </c>
      <c r="G239" s="17" t="n">
        <v>25.0213</v>
      </c>
      <c r="H239" s="17" t="n">
        <v>23.6693</v>
      </c>
      <c r="I239" s="17">
        <f>ROUND(AVERAGE(F237:F241),2)</f>
        <v/>
      </c>
    </row>
    <row r="240">
      <c r="A240" s="16" t="n">
        <v>1190</v>
      </c>
      <c r="B240" s="16" t="n">
        <v>25</v>
      </c>
      <c r="C240" s="17" t="n">
        <v>0.3593</v>
      </c>
      <c r="D240" s="17" t="n">
        <v>25.7551</v>
      </c>
      <c r="E240" s="17" t="n">
        <v>25.284</v>
      </c>
      <c r="F240" s="17" t="n">
        <v>25.0727</v>
      </c>
      <c r="G240" s="17" t="n">
        <v>25.0198</v>
      </c>
      <c r="H240" s="17" t="n">
        <v>23.6142</v>
      </c>
      <c r="I240" s="17">
        <f>ROUND(AVERAGE(F238:F242),2)</f>
        <v/>
      </c>
    </row>
    <row r="241">
      <c r="A241" s="16" t="n">
        <v>1195</v>
      </c>
      <c r="B241" s="16" t="n">
        <v>25</v>
      </c>
      <c r="C241" s="17" t="n">
        <v>0.3486</v>
      </c>
      <c r="D241" s="17" t="n">
        <v>25.703</v>
      </c>
      <c r="E241" s="17" t="n">
        <v>25.2313</v>
      </c>
      <c r="F241" s="17" t="n">
        <v>25.0727</v>
      </c>
      <c r="G241" s="17" t="n">
        <v>25.0248</v>
      </c>
      <c r="H241" s="17" t="n">
        <v>23.6142</v>
      </c>
      <c r="I241" s="17">
        <f>ROUND(AVERAGE(F239:F243),2)</f>
        <v/>
      </c>
    </row>
    <row r="242">
      <c r="A242" s="16" t="n">
        <v>1200</v>
      </c>
      <c r="B242" s="16" t="n">
        <v>25</v>
      </c>
      <c r="C242" s="17" t="n">
        <v>0.3499</v>
      </c>
      <c r="D242" s="17" t="n">
        <v>25.703</v>
      </c>
      <c r="E242" s="17" t="n">
        <v>25.2313</v>
      </c>
      <c r="F242" s="17" t="n">
        <v>25.0727</v>
      </c>
      <c r="G242" s="17" t="n">
        <v>25.0219</v>
      </c>
      <c r="H242" s="17" t="n">
        <v>23.5591</v>
      </c>
      <c r="I242" s="17">
        <f>ROUND(AVERAGE(F240:F244),2)</f>
        <v/>
      </c>
    </row>
    <row r="243">
      <c r="A243" s="16" t="n">
        <v>1205</v>
      </c>
      <c r="B243" s="16" t="n">
        <v>25</v>
      </c>
      <c r="C243" s="17" t="n">
        <v>0.351</v>
      </c>
      <c r="D243" s="17" t="n">
        <v>25.8071</v>
      </c>
      <c r="E243" s="17" t="n">
        <v>25.1785</v>
      </c>
      <c r="F243" s="17" t="n">
        <v>25.0197</v>
      </c>
      <c r="G243" s="17" t="n">
        <v>25.0193</v>
      </c>
      <c r="H243" s="17" t="n">
        <v>23.6142</v>
      </c>
      <c r="I243" s="17">
        <f>ROUND(AVERAGE(F241:F245),2)</f>
        <v/>
      </c>
    </row>
    <row r="244">
      <c r="A244" s="16" t="n">
        <v>1210</v>
      </c>
      <c r="B244" s="16" t="n">
        <v>25</v>
      </c>
      <c r="C244" s="17" t="n">
        <v>0.3591</v>
      </c>
      <c r="D244" s="17" t="n">
        <v>25.7551</v>
      </c>
      <c r="E244" s="17" t="n">
        <v>25.2313</v>
      </c>
      <c r="F244" s="17" t="n">
        <v>25.0197</v>
      </c>
      <c r="G244" s="17" t="n">
        <v>25.0111</v>
      </c>
      <c r="H244" s="17" t="n">
        <v>23.6142</v>
      </c>
      <c r="I244" s="17">
        <f>ROUND(AVERAGE(F242:F246),2)</f>
        <v/>
      </c>
    </row>
    <row r="245">
      <c r="A245" s="16" t="n">
        <v>1215</v>
      </c>
      <c r="B245" s="16" t="n">
        <v>25</v>
      </c>
      <c r="C245" s="17" t="n">
        <v>0.3557</v>
      </c>
      <c r="D245" s="17" t="n">
        <v>25.7551</v>
      </c>
      <c r="E245" s="17" t="n">
        <v>25.2313</v>
      </c>
      <c r="F245" s="17" t="n">
        <v>25.0197</v>
      </c>
      <c r="G245" s="17" t="n">
        <v>25.0112</v>
      </c>
      <c r="H245" s="17" t="n">
        <v>23.5591</v>
      </c>
      <c r="I245" s="17">
        <f>ROUND(AVERAGE(F243:F247),2)</f>
        <v/>
      </c>
    </row>
    <row r="246">
      <c r="A246" s="16" t="n">
        <v>1220</v>
      </c>
      <c r="B246" s="16" t="n">
        <v>25</v>
      </c>
      <c r="C246" s="17" t="n">
        <v>0.3532</v>
      </c>
      <c r="D246" s="17" t="n">
        <v>25.7551</v>
      </c>
      <c r="E246" s="17" t="n">
        <v>25.2313</v>
      </c>
      <c r="F246" s="17" t="n">
        <v>25.0197</v>
      </c>
      <c r="G246" s="17" t="n">
        <v>25.0113</v>
      </c>
      <c r="H246" s="17" t="n">
        <v>23.5591</v>
      </c>
      <c r="I246" s="17">
        <f>ROUND(AVERAGE(F244:F248),2)</f>
        <v/>
      </c>
    </row>
    <row r="247">
      <c r="A247" s="16" t="n">
        <v>1225</v>
      </c>
      <c r="B247" s="16" t="n">
        <v>25</v>
      </c>
      <c r="C247" s="17" t="n">
        <v>0.3515</v>
      </c>
      <c r="D247" s="17" t="n">
        <v>25.7551</v>
      </c>
      <c r="E247" s="17" t="n">
        <v>25.2313</v>
      </c>
      <c r="F247" s="17" t="n">
        <v>25.0197</v>
      </c>
      <c r="G247" s="17" t="n">
        <v>25.0113</v>
      </c>
      <c r="H247" s="17" t="n">
        <v>23.5591</v>
      </c>
      <c r="I247" s="17">
        <f>ROUND(AVERAGE(F245:F249),2)</f>
        <v/>
      </c>
    </row>
    <row r="248">
      <c r="A248" s="16" t="n">
        <v>1230</v>
      </c>
      <c r="B248" s="16" t="n">
        <v>25</v>
      </c>
      <c r="C248" s="17" t="n">
        <v>0.3502</v>
      </c>
      <c r="D248" s="17" t="n">
        <v>25.703</v>
      </c>
      <c r="E248" s="17" t="n">
        <v>25.1785</v>
      </c>
      <c r="F248" s="17" t="n">
        <v>24.9666</v>
      </c>
      <c r="G248" s="17" t="n">
        <v>25.0112</v>
      </c>
      <c r="H248" s="17" t="n">
        <v>23.6142</v>
      </c>
      <c r="I248" s="17">
        <f>ROUND(AVERAGE(F246:F250),2)</f>
        <v/>
      </c>
    </row>
    <row r="249">
      <c r="A249" s="16" t="n">
        <v>1235</v>
      </c>
      <c r="B249" s="16" t="n">
        <v>25</v>
      </c>
      <c r="C249" s="17" t="n">
        <v>0.3575</v>
      </c>
      <c r="D249" s="17" t="n">
        <v>25.703</v>
      </c>
      <c r="E249" s="17" t="n">
        <v>25.1785</v>
      </c>
      <c r="F249" s="17" t="n">
        <v>25.0197</v>
      </c>
      <c r="G249" s="17" t="n">
        <v>25.0047</v>
      </c>
      <c r="H249" s="17" t="n">
        <v>23.5591</v>
      </c>
      <c r="I249" s="17">
        <f>ROUND(AVERAGE(F247:F251),2)</f>
        <v/>
      </c>
    </row>
    <row r="250">
      <c r="A250" s="16" t="n">
        <v>1240</v>
      </c>
      <c r="B250" s="16" t="n">
        <v>25</v>
      </c>
      <c r="C250" s="17" t="n">
        <v>0.3622</v>
      </c>
      <c r="D250" s="17" t="n">
        <v>25.7551</v>
      </c>
      <c r="E250" s="17" t="n">
        <v>25.1785</v>
      </c>
      <c r="F250" s="17" t="n">
        <v>24.9666</v>
      </c>
      <c r="G250" s="17" t="n">
        <v>24.9994</v>
      </c>
      <c r="H250" s="17" t="n">
        <v>23.6142</v>
      </c>
      <c r="I250" s="17">
        <f>ROUND(AVERAGE(F248:F252),2)</f>
        <v/>
      </c>
    </row>
    <row r="251">
      <c r="A251" s="16" t="n">
        <v>1245</v>
      </c>
      <c r="B251" s="16" t="n">
        <v>25</v>
      </c>
      <c r="C251" s="17" t="n">
        <v>0.3649</v>
      </c>
      <c r="D251" s="17" t="n">
        <v>25.703</v>
      </c>
      <c r="E251" s="17" t="n">
        <v>25.1785</v>
      </c>
      <c r="F251" s="17" t="n">
        <v>24.9666</v>
      </c>
      <c r="G251" s="17" t="n">
        <v>24.9953</v>
      </c>
      <c r="H251" s="17" t="n">
        <v>23.6142</v>
      </c>
      <c r="I251" s="17">
        <f>ROUND(AVERAGE(F249:F253),2)</f>
        <v/>
      </c>
    </row>
    <row r="252">
      <c r="A252" s="16" t="n">
        <v>1250</v>
      </c>
      <c r="B252" s="16" t="n">
        <v>25</v>
      </c>
      <c r="C252" s="17" t="n">
        <v>0.3665</v>
      </c>
      <c r="D252" s="17" t="n">
        <v>25.703</v>
      </c>
      <c r="E252" s="17" t="n">
        <v>25.2313</v>
      </c>
      <c r="F252" s="17" t="n">
        <v>25.0197</v>
      </c>
      <c r="G252" s="17" t="n">
        <v>24.992</v>
      </c>
      <c r="H252" s="17" t="n">
        <v>23.5591</v>
      </c>
      <c r="I252" s="17">
        <f>ROUND(AVERAGE(F250:F254),2)</f>
        <v/>
      </c>
    </row>
    <row r="253">
      <c r="A253" s="12" t="n">
        <v>1255</v>
      </c>
      <c r="B253" s="12" t="n">
        <v>25</v>
      </c>
      <c r="C253" s="10" t="n">
        <v>0.3596</v>
      </c>
      <c r="D253" s="10" t="n">
        <v>25.703</v>
      </c>
      <c r="E253" s="10" t="n">
        <v>25.2313</v>
      </c>
      <c r="F253" s="10" t="n">
        <v>24.9134</v>
      </c>
      <c r="G253" s="10" t="n">
        <v>24.9954</v>
      </c>
      <c r="H253" s="10" t="n">
        <v>23.5591</v>
      </c>
      <c r="I253" s="10">
        <f>ROUND(AVERAGE(F251:F255),2)</f>
        <v/>
      </c>
    </row>
    <row r="254">
      <c r="A254" s="12" t="n">
        <v>1260</v>
      </c>
      <c r="B254" s="12" t="n">
        <v>25</v>
      </c>
      <c r="C254" s="10" t="n">
        <v>0.3556</v>
      </c>
      <c r="D254" s="10" t="n">
        <v>25.7551</v>
      </c>
      <c r="E254" s="10" t="n">
        <v>25.2313</v>
      </c>
      <c r="F254" s="10" t="n">
        <v>24.9666</v>
      </c>
      <c r="G254" s="10" t="n">
        <v>24.9978</v>
      </c>
      <c r="H254" s="10" t="n">
        <v>23.6142</v>
      </c>
      <c r="I254" s="10">
        <f>ROUND(AVERAGE(F252:F256),2)</f>
        <v/>
      </c>
    </row>
    <row r="255">
      <c r="A255" s="12" t="n">
        <v>1265</v>
      </c>
      <c r="B255" s="12" t="n">
        <v>25</v>
      </c>
      <c r="C255" s="10" t="n">
        <v>0.3531</v>
      </c>
      <c r="D255" s="10" t="n">
        <v>25.8071</v>
      </c>
      <c r="E255" s="10" t="n">
        <v>25.2313</v>
      </c>
      <c r="F255" s="10" t="n">
        <v>25.0197</v>
      </c>
      <c r="G255" s="10" t="n">
        <v>24.9995</v>
      </c>
      <c r="H255" s="10" t="n">
        <v>23.5591</v>
      </c>
      <c r="I255" s="10">
        <f>ROUND(AVERAGE(F253:F257),2)</f>
        <v/>
      </c>
    </row>
    <row r="256">
      <c r="A256" s="12" t="n">
        <v>1270</v>
      </c>
      <c r="B256" s="12" t="n">
        <v>25</v>
      </c>
      <c r="C256" s="10" t="n">
        <v>0.3511</v>
      </c>
      <c r="D256" s="10" t="n">
        <v>25.7551</v>
      </c>
      <c r="E256" s="10" t="n">
        <v>25.1785</v>
      </c>
      <c r="F256" s="10" t="n">
        <v>25.0727</v>
      </c>
      <c r="G256" s="10" t="n">
        <v>25.0012</v>
      </c>
      <c r="H256" s="10" t="n">
        <v>23.6142</v>
      </c>
      <c r="I256" s="10">
        <f>ROUND(AVERAGE(F254:F258),2)</f>
        <v/>
      </c>
    </row>
    <row r="257">
      <c r="A257" s="12" t="n">
        <v>1275</v>
      </c>
      <c r="B257" s="12" t="n">
        <v>25</v>
      </c>
      <c r="C257" s="10" t="n">
        <v>0.3575</v>
      </c>
      <c r="D257" s="10" t="n">
        <v>25.7551</v>
      </c>
      <c r="E257" s="10" t="n">
        <v>25.2313</v>
      </c>
      <c r="F257" s="10" t="n">
        <v>24.9666</v>
      </c>
      <c r="G257" s="10" t="n">
        <v>24.9965</v>
      </c>
      <c r="H257" s="10" t="n">
        <v>23.6142</v>
      </c>
      <c r="I257" s="10">
        <f>ROUND(AVERAGE(F255:F259),2)</f>
        <v/>
      </c>
    </row>
    <row r="258">
      <c r="A258" s="12" t="n">
        <v>1280</v>
      </c>
      <c r="B258" s="12" t="n">
        <v>25</v>
      </c>
      <c r="C258" s="10" t="n">
        <v>0.3534</v>
      </c>
      <c r="D258" s="10" t="n">
        <v>25.703</v>
      </c>
      <c r="E258" s="10" t="n">
        <v>25.2313</v>
      </c>
      <c r="F258" s="10" t="n">
        <v>24.9666</v>
      </c>
      <c r="G258" s="10" t="n">
        <v>24.9993</v>
      </c>
      <c r="H258" s="10" t="n">
        <v>23.6142</v>
      </c>
      <c r="I258" s="10">
        <f>ROUND(AVERAGE(F256:F260),2)</f>
        <v/>
      </c>
    </row>
    <row r="259">
      <c r="A259" s="12" t="n">
        <v>1285</v>
      </c>
      <c r="B259" s="12" t="n">
        <v>25</v>
      </c>
      <c r="C259" s="10" t="n">
        <v>0.351</v>
      </c>
      <c r="D259" s="10" t="n">
        <v>25.9626</v>
      </c>
      <c r="E259" s="10" t="n">
        <v>25.2313</v>
      </c>
      <c r="F259" s="10" t="n">
        <v>24.9666</v>
      </c>
      <c r="G259" s="10" t="n">
        <v>25.0013</v>
      </c>
      <c r="H259" s="10" t="n">
        <v>23.6142</v>
      </c>
      <c r="I259" s="10">
        <f>ROUND(AVERAGE(F257:F261),2)</f>
        <v/>
      </c>
    </row>
    <row r="260">
      <c r="A260" s="12" t="n">
        <v>1290</v>
      </c>
      <c r="B260" s="12" t="n">
        <v>25</v>
      </c>
      <c r="C260" s="10" t="n">
        <v>0.3487</v>
      </c>
      <c r="D260" s="10" t="n">
        <v>26.0661</v>
      </c>
      <c r="E260" s="10" t="n">
        <v>25.3892</v>
      </c>
      <c r="F260" s="10" t="n">
        <v>24.9666</v>
      </c>
      <c r="G260" s="10" t="n">
        <v>25.0034</v>
      </c>
      <c r="H260" s="10" t="n">
        <v>23.6142</v>
      </c>
      <c r="I260" s="10">
        <f>ROUND(AVERAGE(F258:F262),2)</f>
        <v/>
      </c>
    </row>
    <row r="261">
      <c r="A261" s="12" t="n">
        <v>1295</v>
      </c>
      <c r="B261" s="12" t="n">
        <v>25</v>
      </c>
      <c r="C261" s="10" t="n">
        <v>0.3214</v>
      </c>
      <c r="D261" s="10" t="n">
        <v>26.272</v>
      </c>
      <c r="E261" s="10" t="n">
        <v>25.4416</v>
      </c>
      <c r="F261" s="10" t="n">
        <v>24.9666</v>
      </c>
      <c r="G261" s="10" t="n">
        <v>25.0256</v>
      </c>
      <c r="H261" s="10" t="n">
        <v>23.6142</v>
      </c>
      <c r="I261" s="10">
        <f>ROUND(AVERAGE(F259:F263),2)</f>
        <v/>
      </c>
    </row>
    <row r="262">
      <c r="A262" s="12" t="n">
        <v>1300</v>
      </c>
      <c r="B262" s="12" t="n">
        <v>25</v>
      </c>
      <c r="C262" s="10" t="n">
        <v>0.2936</v>
      </c>
      <c r="D262" s="10" t="n">
        <v>26.272</v>
      </c>
      <c r="E262" s="10" t="n">
        <v>25.6509</v>
      </c>
      <c r="F262" s="10" t="n">
        <v>25.0727</v>
      </c>
      <c r="G262" s="10" t="n">
        <v>25.0513</v>
      </c>
      <c r="H262" s="10" t="n">
        <v>23.6142</v>
      </c>
      <c r="I262" s="10">
        <f>ROUND(AVERAGE(F260:F264),2)</f>
        <v/>
      </c>
    </row>
    <row r="263">
      <c r="A263" s="12" t="n">
        <v>1305</v>
      </c>
      <c r="B263" s="12" t="n">
        <v>25</v>
      </c>
      <c r="C263" s="10" t="n">
        <v>0.242</v>
      </c>
      <c r="D263" s="10" t="n">
        <v>26.3745</v>
      </c>
      <c r="E263" s="10" t="n">
        <v>25.7551</v>
      </c>
      <c r="F263" s="10" t="n">
        <v>25.1785</v>
      </c>
      <c r="G263" s="10" t="n">
        <v>25.0986</v>
      </c>
      <c r="H263" s="10" t="n">
        <v>23.6693</v>
      </c>
      <c r="I263" s="10">
        <f>ROUND(AVERAGE(F261:F265),2)</f>
        <v/>
      </c>
    </row>
    <row r="264">
      <c r="A264" s="12" t="n">
        <v>1310</v>
      </c>
      <c r="B264" s="12" t="n">
        <v>25</v>
      </c>
      <c r="C264" s="10" t="n">
        <v>0.1922</v>
      </c>
      <c r="D264" s="10" t="n">
        <v>26.4257</v>
      </c>
      <c r="E264" s="10" t="n">
        <v>25.9109</v>
      </c>
      <c r="F264" s="10" t="n">
        <v>25.1256</v>
      </c>
      <c r="G264" s="10" t="n">
        <v>25.1498</v>
      </c>
      <c r="H264" s="10" t="n">
        <v>23.6142</v>
      </c>
      <c r="I264" s="10">
        <f>ROUND(AVERAGE(F262:F266),2)</f>
        <v/>
      </c>
    </row>
    <row r="265">
      <c r="A265" s="12" t="n">
        <v>1315</v>
      </c>
      <c r="B265" s="12" t="n">
        <v>25</v>
      </c>
      <c r="C265" s="10" t="n">
        <v>0.1359</v>
      </c>
      <c r="D265" s="10" t="n">
        <v>26.6297</v>
      </c>
      <c r="E265" s="10" t="n">
        <v>25.9626</v>
      </c>
      <c r="F265" s="10" t="n">
        <v>25.284</v>
      </c>
      <c r="G265" s="10" t="n">
        <v>25.2102</v>
      </c>
      <c r="H265" s="10" t="n">
        <v>23.6693</v>
      </c>
      <c r="I265" s="10">
        <f>ROUND(AVERAGE(F263:F267),2)</f>
        <v/>
      </c>
    </row>
    <row r="266">
      <c r="A266" s="12" t="n">
        <v>1320</v>
      </c>
      <c r="B266" s="12" t="n">
        <v>25</v>
      </c>
      <c r="C266" s="10" t="n">
        <v>0.0911</v>
      </c>
      <c r="D266" s="10" t="n">
        <v>26.5278</v>
      </c>
      <c r="E266" s="10" t="n">
        <v>26.1176</v>
      </c>
      <c r="F266" s="10" t="n">
        <v>25.3892</v>
      </c>
      <c r="G266" s="10" t="n">
        <v>25.2658</v>
      </c>
      <c r="H266" s="10" t="n">
        <v>23.6693</v>
      </c>
      <c r="I266" s="10">
        <f>ROUND(AVERAGE(F264:F268),2)</f>
        <v/>
      </c>
    </row>
    <row r="267">
      <c r="A267" s="12" t="n">
        <v>1325</v>
      </c>
      <c r="B267" s="12" t="n">
        <v>25</v>
      </c>
      <c r="C267" s="10" t="n">
        <v>0.0382</v>
      </c>
      <c r="D267" s="10" t="n">
        <v>26.6297</v>
      </c>
      <c r="E267" s="10" t="n">
        <v>26.1691</v>
      </c>
      <c r="F267" s="10" t="n">
        <v>25.4941</v>
      </c>
      <c r="G267" s="10" t="n">
        <v>25.3297</v>
      </c>
      <c r="H267" s="10" t="n">
        <v>23.6693</v>
      </c>
      <c r="I267" s="10">
        <f>ROUND(AVERAGE(F265:F269),2)</f>
        <v/>
      </c>
    </row>
    <row r="268">
      <c r="A268" s="12" t="n">
        <v>1330</v>
      </c>
      <c r="B268" s="12" t="n">
        <v>25</v>
      </c>
      <c r="C268" s="10" t="n">
        <v>-0.0034</v>
      </c>
      <c r="D268" s="10" t="n">
        <v>26.6297</v>
      </c>
      <c r="E268" s="10" t="n">
        <v>26.3233</v>
      </c>
      <c r="F268" s="10" t="n">
        <v>25.5464</v>
      </c>
      <c r="G268" s="10" t="n">
        <v>25.3874</v>
      </c>
      <c r="H268" s="10" t="n">
        <v>23.6693</v>
      </c>
      <c r="I268" s="10">
        <f>ROUND(AVERAGE(F266:F270),2)</f>
        <v/>
      </c>
    </row>
    <row r="269">
      <c r="A269" s="12" t="n">
        <v>1335</v>
      </c>
      <c r="B269" s="12" t="n">
        <v>25</v>
      </c>
      <c r="C269" s="10" t="n">
        <v>-0.0535</v>
      </c>
      <c r="D269" s="10" t="n">
        <v>26.6297</v>
      </c>
      <c r="E269" s="10" t="n">
        <v>26.3233</v>
      </c>
      <c r="F269" s="10" t="n">
        <v>25.5987</v>
      </c>
      <c r="G269" s="10" t="n">
        <v>25.4524</v>
      </c>
      <c r="H269" s="10" t="n">
        <v>23.7243</v>
      </c>
      <c r="I269" s="10">
        <f>ROUND(AVERAGE(F267:F271),2)</f>
        <v/>
      </c>
    </row>
    <row r="270">
      <c r="A270" s="12" t="n">
        <v>1340</v>
      </c>
      <c r="B270" s="12" t="n">
        <v>25</v>
      </c>
      <c r="C270" s="10" t="n">
        <v>-0.0853</v>
      </c>
      <c r="D270" s="10" t="n">
        <v>26.5788</v>
      </c>
      <c r="E270" s="10" t="n">
        <v>26.4257</v>
      </c>
      <c r="F270" s="10" t="n">
        <v>25.703</v>
      </c>
      <c r="G270" s="10" t="n">
        <v>25.5043</v>
      </c>
      <c r="H270" s="10" t="n">
        <v>23.7243</v>
      </c>
      <c r="I270" s="10">
        <f>ROUND(AVERAGE(F268:F272),2)</f>
        <v/>
      </c>
    </row>
    <row r="271">
      <c r="A271" s="12" t="n">
        <v>1345</v>
      </c>
      <c r="B271" s="12" t="n">
        <v>25</v>
      </c>
      <c r="C271" s="10" t="n">
        <v>-0.1208</v>
      </c>
      <c r="D271" s="10" t="n">
        <v>26.6297</v>
      </c>
      <c r="E271" s="10" t="n">
        <v>26.4768</v>
      </c>
      <c r="F271" s="10" t="n">
        <v>25.7551</v>
      </c>
      <c r="G271" s="10" t="n">
        <v>25.5578</v>
      </c>
      <c r="H271" s="10" t="n">
        <v>23.7243</v>
      </c>
      <c r="I271" s="10">
        <f>ROUND(AVERAGE(F269:F273),2)</f>
        <v/>
      </c>
    </row>
    <row r="272">
      <c r="A272" s="12" t="n">
        <v>1350</v>
      </c>
      <c r="B272" s="12" t="n">
        <v>25</v>
      </c>
      <c r="C272" s="10" t="n">
        <v>-0.151</v>
      </c>
      <c r="D272" s="10" t="n">
        <v>26.5788</v>
      </c>
      <c r="E272" s="10" t="n">
        <v>26.4257</v>
      </c>
      <c r="F272" s="10" t="n">
        <v>25.8071</v>
      </c>
      <c r="G272" s="10" t="n">
        <v>25.6063</v>
      </c>
      <c r="H272" s="10" t="n">
        <v>23.7243</v>
      </c>
      <c r="I272" s="10">
        <f>ROUND(AVERAGE(F270:F274),2)</f>
        <v/>
      </c>
    </row>
    <row r="273">
      <c r="A273" s="12" t="n">
        <v>1355</v>
      </c>
      <c r="B273" s="12" t="n">
        <v>25</v>
      </c>
      <c r="C273" s="10" t="n">
        <v>-0.1627</v>
      </c>
      <c r="D273" s="10" t="n">
        <v>26.5788</v>
      </c>
      <c r="E273" s="10" t="n">
        <v>26.5788</v>
      </c>
      <c r="F273" s="10" t="n">
        <v>25.9109</v>
      </c>
      <c r="G273" s="10" t="n">
        <v>25.6386</v>
      </c>
      <c r="H273" s="10" t="n">
        <v>23.834</v>
      </c>
      <c r="I273" s="10">
        <f>ROUND(AVERAGE(F271:F275),2)</f>
        <v/>
      </c>
    </row>
    <row r="274">
      <c r="A274" s="12" t="n">
        <v>1360</v>
      </c>
      <c r="B274" s="12" t="n">
        <v>25</v>
      </c>
      <c r="C274" s="10" t="n">
        <v>-0.1937</v>
      </c>
      <c r="D274" s="10" t="n">
        <v>26.5788</v>
      </c>
      <c r="E274" s="10" t="n">
        <v>26.6297</v>
      </c>
      <c r="F274" s="10" t="n">
        <v>25.9626</v>
      </c>
      <c r="G274" s="10" t="n">
        <v>25.6823</v>
      </c>
      <c r="H274" s="10" t="n">
        <v>23.834</v>
      </c>
      <c r="I274" s="10">
        <f>ROUND(AVERAGE(F272:F276),2)</f>
        <v/>
      </c>
    </row>
    <row r="275">
      <c r="A275" s="12" t="n">
        <v>1365</v>
      </c>
      <c r="B275" s="12" t="n">
        <v>25</v>
      </c>
      <c r="C275" s="10" t="n">
        <v>-0.2217</v>
      </c>
      <c r="D275" s="10" t="n">
        <v>26.4768</v>
      </c>
      <c r="E275" s="10" t="n">
        <v>26.6297</v>
      </c>
      <c r="F275" s="10" t="n">
        <v>25.9626</v>
      </c>
      <c r="G275" s="10" t="n">
        <v>25.7225</v>
      </c>
      <c r="H275" s="10" t="n">
        <v>23.834</v>
      </c>
      <c r="I275" s="10">
        <f>ROUND(AVERAGE(F273:F277),2)</f>
        <v/>
      </c>
    </row>
    <row r="276">
      <c r="A276" s="12" t="n">
        <v>1370</v>
      </c>
      <c r="B276" s="12" t="n">
        <v>25</v>
      </c>
      <c r="C276" s="10" t="n">
        <v>-0.2398</v>
      </c>
      <c r="D276" s="10" t="n">
        <v>26.3745</v>
      </c>
      <c r="E276" s="10" t="n">
        <v>26.5788</v>
      </c>
      <c r="F276" s="10" t="n">
        <v>26.0144</v>
      </c>
      <c r="G276" s="10" t="n">
        <v>25.7535</v>
      </c>
      <c r="H276" s="10" t="n">
        <v>23.834</v>
      </c>
      <c r="I276" s="10">
        <f>ROUND(AVERAGE(F274:F278),2)</f>
        <v/>
      </c>
    </row>
    <row r="277">
      <c r="A277" s="12" t="n">
        <v>1375</v>
      </c>
      <c r="B277" s="12" t="n">
        <v>25</v>
      </c>
      <c r="C277" s="10" t="n">
        <v>-0.2438</v>
      </c>
      <c r="D277" s="10" t="n">
        <v>26.3745</v>
      </c>
      <c r="E277" s="10" t="n">
        <v>26.6297</v>
      </c>
      <c r="F277" s="10" t="n">
        <v>26.0144</v>
      </c>
      <c r="G277" s="10" t="n">
        <v>25.7707</v>
      </c>
      <c r="H277" s="10" t="n">
        <v>23.8887</v>
      </c>
      <c r="I277" s="10">
        <f>ROUND(AVERAGE(F275:F279),2)</f>
        <v/>
      </c>
    </row>
    <row r="278">
      <c r="A278" s="12" t="n">
        <v>1380</v>
      </c>
      <c r="B278" s="12" t="n">
        <v>25</v>
      </c>
      <c r="C278" s="10" t="n">
        <v>-0.2546</v>
      </c>
      <c r="D278" s="10" t="n">
        <v>26.272</v>
      </c>
      <c r="E278" s="10" t="n">
        <v>26.5788</v>
      </c>
      <c r="F278" s="10" t="n">
        <v>26.0144</v>
      </c>
      <c r="G278" s="10" t="n">
        <v>25.7891</v>
      </c>
      <c r="H278" s="10" t="n">
        <v>23.8887</v>
      </c>
      <c r="I278" s="10">
        <f>ROUND(AVERAGE(F276:F280),2)</f>
        <v/>
      </c>
    </row>
    <row r="279">
      <c r="A279" s="12" t="n">
        <v>1385</v>
      </c>
      <c r="B279" s="12" t="n">
        <v>25</v>
      </c>
      <c r="C279" s="10" t="n">
        <v>-0.2545</v>
      </c>
      <c r="D279" s="10" t="n">
        <v>26.4257</v>
      </c>
      <c r="E279" s="10" t="n">
        <v>26.6297</v>
      </c>
      <c r="F279" s="10" t="n">
        <v>26.0144</v>
      </c>
      <c r="G279" s="10" t="n">
        <v>25.7962</v>
      </c>
      <c r="H279" s="10" t="n">
        <v>23.8887</v>
      </c>
      <c r="I279" s="10">
        <f>ROUND(AVERAGE(F277:F281),2)</f>
        <v/>
      </c>
    </row>
    <row r="280">
      <c r="A280" s="12" t="n">
        <v>1390</v>
      </c>
      <c r="B280" s="12" t="n">
        <v>25</v>
      </c>
      <c r="C280" s="10" t="n">
        <v>-0.2641</v>
      </c>
      <c r="D280" s="10" t="n">
        <v>26.4257</v>
      </c>
      <c r="E280" s="10" t="n">
        <v>26.7314</v>
      </c>
      <c r="F280" s="10" t="n">
        <v>26.1176</v>
      </c>
      <c r="G280" s="10" t="n">
        <v>25.807</v>
      </c>
      <c r="H280" s="10" t="n">
        <v>23.9434</v>
      </c>
      <c r="I280" s="10">
        <f>ROUND(AVERAGE(F278:F282),2)</f>
        <v/>
      </c>
    </row>
    <row r="281">
      <c r="A281" s="12" t="n">
        <v>1395</v>
      </c>
      <c r="B281" s="12" t="n">
        <v>25</v>
      </c>
      <c r="C281" s="10" t="n">
        <v>-0.2883</v>
      </c>
      <c r="D281" s="10" t="n">
        <v>26.3745</v>
      </c>
      <c r="E281" s="10" t="n">
        <v>26.7314</v>
      </c>
      <c r="F281" s="10" t="n">
        <v>26.0661</v>
      </c>
      <c r="G281" s="10" t="n">
        <v>25.8272</v>
      </c>
      <c r="H281" s="10" t="n">
        <v>23.9434</v>
      </c>
      <c r="I281" s="10">
        <f>ROUND(AVERAGE(F279:F283),2)</f>
        <v/>
      </c>
    </row>
    <row r="282">
      <c r="A282" s="12" t="n">
        <v>1400</v>
      </c>
      <c r="B282" s="12" t="n">
        <v>25</v>
      </c>
      <c r="C282" s="10" t="n">
        <v>-0.3063</v>
      </c>
      <c r="D282" s="10" t="n">
        <v>26.3233</v>
      </c>
      <c r="E282" s="10" t="n">
        <v>26.7821</v>
      </c>
      <c r="F282" s="10" t="n">
        <v>26.1176</v>
      </c>
      <c r="G282" s="10" t="n">
        <v>25.8423</v>
      </c>
      <c r="H282" s="10" t="n">
        <v>23.9434</v>
      </c>
      <c r="I282" s="10">
        <f>ROUND(AVERAGE(F280:F284),2)</f>
        <v/>
      </c>
    </row>
    <row r="283">
      <c r="A283" s="12" t="n">
        <v>1405</v>
      </c>
      <c r="B283" s="12" t="n">
        <v>25</v>
      </c>
      <c r="C283" s="10" t="n">
        <v>-0.3278</v>
      </c>
      <c r="D283" s="10" t="n">
        <v>26.3233</v>
      </c>
      <c r="E283" s="10" t="n">
        <v>26.6806</v>
      </c>
      <c r="F283" s="10" t="n">
        <v>26.1176</v>
      </c>
      <c r="G283" s="10" t="n">
        <v>25.8593</v>
      </c>
      <c r="H283" s="10" t="n">
        <v>23.9979</v>
      </c>
      <c r="I283" s="10">
        <f>ROUND(AVERAGE(F281:F285),2)</f>
        <v/>
      </c>
    </row>
    <row r="284">
      <c r="A284" s="12" t="n">
        <v>1410</v>
      </c>
      <c r="B284" s="12" t="n">
        <v>25</v>
      </c>
      <c r="C284" s="10" t="n">
        <v>-0.3288</v>
      </c>
      <c r="D284" s="10" t="n">
        <v>26.4257</v>
      </c>
      <c r="E284" s="10" t="n">
        <v>26.7821</v>
      </c>
      <c r="F284" s="10" t="n">
        <v>26.1691</v>
      </c>
      <c r="G284" s="10" t="n">
        <v>25.8595</v>
      </c>
      <c r="H284" s="10" t="n">
        <v>23.9434</v>
      </c>
      <c r="I284" s="10">
        <f>ROUND(AVERAGE(F282:F286),2)</f>
        <v/>
      </c>
    </row>
    <row r="285">
      <c r="A285" s="12" t="n">
        <v>1415</v>
      </c>
      <c r="B285" s="12" t="n">
        <v>25</v>
      </c>
      <c r="C285" s="10" t="n">
        <v>-0.3484</v>
      </c>
      <c r="D285" s="10" t="n">
        <v>26.272</v>
      </c>
      <c r="E285" s="10" t="n">
        <v>26.8328</v>
      </c>
      <c r="F285" s="10" t="n">
        <v>26.1691</v>
      </c>
      <c r="G285" s="10" t="n">
        <v>25.8716</v>
      </c>
      <c r="H285" s="10" t="n">
        <v>23.9979</v>
      </c>
      <c r="I285" s="10">
        <f>ROUND(AVERAGE(F283:F287),2)</f>
        <v/>
      </c>
    </row>
    <row r="286">
      <c r="A286" s="12" t="n">
        <v>1420</v>
      </c>
      <c r="B286" s="12" t="n">
        <v>25</v>
      </c>
      <c r="C286" s="10" t="n">
        <v>-0.3719</v>
      </c>
      <c r="D286" s="10" t="n">
        <v>26.272</v>
      </c>
      <c r="E286" s="10" t="n">
        <v>26.7314</v>
      </c>
      <c r="F286" s="10" t="n">
        <v>26.1176</v>
      </c>
      <c r="G286" s="10" t="n">
        <v>25.8863</v>
      </c>
      <c r="H286" s="10" t="n">
        <v>23.9979</v>
      </c>
      <c r="I286" s="10">
        <f>ROUND(AVERAGE(F284:F288),2)</f>
        <v/>
      </c>
    </row>
    <row r="287">
      <c r="A287" s="12" t="n">
        <v>1425</v>
      </c>
      <c r="B287" s="12" t="n">
        <v>25</v>
      </c>
      <c r="C287" s="10" t="n">
        <v>-0.3744</v>
      </c>
      <c r="D287" s="10" t="n">
        <v>26.2206</v>
      </c>
      <c r="E287" s="10" t="n">
        <v>26.7314</v>
      </c>
      <c r="F287" s="10" t="n">
        <v>26.1176</v>
      </c>
      <c r="G287" s="10" t="n">
        <v>25.8846</v>
      </c>
      <c r="H287" s="10" t="n">
        <v>23.9979</v>
      </c>
      <c r="I287" s="10">
        <f>ROUND(AVERAGE(F285:F289),2)</f>
        <v/>
      </c>
    </row>
    <row r="288">
      <c r="A288" s="12" t="n">
        <v>1430</v>
      </c>
      <c r="B288" s="12" t="n">
        <v>25</v>
      </c>
      <c r="C288" s="10" t="n">
        <v>-0.3794</v>
      </c>
      <c r="D288" s="10" t="n">
        <v>26.3233</v>
      </c>
      <c r="E288" s="10" t="n">
        <v>26.7314</v>
      </c>
      <c r="F288" s="10" t="n">
        <v>26.1691</v>
      </c>
      <c r="G288" s="10" t="n">
        <v>25.8824</v>
      </c>
      <c r="H288" s="10" t="n">
        <v>24.0524</v>
      </c>
      <c r="I288" s="10">
        <f>ROUND(AVERAGE(F286:F290),2)</f>
        <v/>
      </c>
    </row>
    <row r="289">
      <c r="A289" s="12" t="n">
        <v>1435</v>
      </c>
      <c r="B289" s="12" t="n">
        <v>25</v>
      </c>
      <c r="C289" s="10" t="n">
        <v>-0.3866</v>
      </c>
      <c r="D289" s="10" t="n">
        <v>26.1176</v>
      </c>
      <c r="E289" s="10" t="n">
        <v>26.7821</v>
      </c>
      <c r="F289" s="10" t="n">
        <v>26.2206</v>
      </c>
      <c r="G289" s="10" t="n">
        <v>25.8802</v>
      </c>
      <c r="H289" s="10" t="n">
        <v>24.0524</v>
      </c>
      <c r="I289" s="10">
        <f>ROUND(AVERAGE(F287:F291),2)</f>
        <v/>
      </c>
    </row>
    <row r="290">
      <c r="A290" s="12" t="n">
        <v>1440</v>
      </c>
      <c r="B290" s="12" t="n">
        <v>25</v>
      </c>
      <c r="C290" s="10" t="n">
        <v>-0.4026</v>
      </c>
      <c r="D290" s="10" t="n">
        <v>26.1691</v>
      </c>
      <c r="E290" s="10" t="n">
        <v>26.7821</v>
      </c>
      <c r="F290" s="10" t="n">
        <v>26.272</v>
      </c>
      <c r="G290" s="10" t="n">
        <v>25.8835</v>
      </c>
      <c r="H290" s="10" t="n">
        <v>24.1068</v>
      </c>
      <c r="I290" s="10">
        <f>ROUND(AVERAGE(F288:F292),2)</f>
        <v/>
      </c>
    </row>
    <row r="291">
      <c r="A291" s="12" t="n">
        <v>1445</v>
      </c>
      <c r="B291" s="12" t="n">
        <v>25</v>
      </c>
      <c r="C291" s="10" t="n">
        <v>-0.416</v>
      </c>
      <c r="D291" s="10" t="n">
        <v>26.2206</v>
      </c>
      <c r="E291" s="10" t="n">
        <v>26.7314</v>
      </c>
      <c r="F291" s="10" t="n">
        <v>26.2206</v>
      </c>
      <c r="G291" s="10" t="n">
        <v>25.8847</v>
      </c>
      <c r="H291" s="10" t="n">
        <v>24.0524</v>
      </c>
      <c r="I291" s="10">
        <f>ROUND(AVERAGE(F289:F293),2)</f>
        <v/>
      </c>
    </row>
    <row r="292">
      <c r="A292" s="12" t="n">
        <v>1450</v>
      </c>
      <c r="B292" s="12" t="n">
        <v>25</v>
      </c>
      <c r="C292" s="10" t="n">
        <v>-0.4209</v>
      </c>
      <c r="D292" s="10" t="n">
        <v>26.1691</v>
      </c>
      <c r="E292" s="10" t="n">
        <v>26.7314</v>
      </c>
      <c r="F292" s="10" t="n">
        <v>26.1691</v>
      </c>
      <c r="G292" s="10" t="n">
        <v>25.8788</v>
      </c>
      <c r="H292" s="10" t="n">
        <v>24.0524</v>
      </c>
      <c r="I292" s="10">
        <f>ROUND(AVERAGE(F290:F294),2)</f>
        <v/>
      </c>
    </row>
    <row r="293">
      <c r="A293" s="12" t="n">
        <v>1455</v>
      </c>
      <c r="B293" s="12" t="n">
        <v>25</v>
      </c>
      <c r="C293" s="10" t="n">
        <v>-0.4285</v>
      </c>
      <c r="D293" s="10" t="n">
        <v>26.1176</v>
      </c>
      <c r="E293" s="10" t="n">
        <v>26.7314</v>
      </c>
      <c r="F293" s="10" t="n">
        <v>26.1691</v>
      </c>
      <c r="G293" s="10" t="n">
        <v>25.8737</v>
      </c>
      <c r="H293" s="10" t="n">
        <v>24.0524</v>
      </c>
      <c r="I293" s="10">
        <f>ROUND(AVERAGE(F291:F295),2)</f>
        <v/>
      </c>
    </row>
    <row r="294">
      <c r="A294" s="12" t="n">
        <v>1460</v>
      </c>
      <c r="B294" s="12" t="n">
        <v>25</v>
      </c>
      <c r="C294" s="10" t="n">
        <v>-0.4374</v>
      </c>
      <c r="D294" s="10" t="n">
        <v>26.0661</v>
      </c>
      <c r="E294" s="10" t="n">
        <v>26.6806</v>
      </c>
      <c r="F294" s="10" t="n">
        <v>26.1176</v>
      </c>
      <c r="G294" s="10" t="n">
        <v>25.8688</v>
      </c>
      <c r="H294" s="10" t="n">
        <v>24.1068</v>
      </c>
      <c r="I294" s="10">
        <f>ROUND(AVERAGE(F292:F296),2)</f>
        <v/>
      </c>
    </row>
    <row r="295">
      <c r="A295" s="12" t="n">
        <v>1465</v>
      </c>
      <c r="B295" s="12" t="n">
        <v>25</v>
      </c>
      <c r="C295" s="10" t="n">
        <v>-0.4395</v>
      </c>
      <c r="D295" s="10" t="n">
        <v>26.1691</v>
      </c>
      <c r="E295" s="10" t="n">
        <v>26.6297</v>
      </c>
      <c r="F295" s="10" t="n">
        <v>26.1176</v>
      </c>
      <c r="G295" s="10" t="n">
        <v>25.8579</v>
      </c>
      <c r="H295" s="10" t="n">
        <v>24.1068</v>
      </c>
      <c r="I295" s="10">
        <f>ROUND(AVERAGE(F293:F297),2)</f>
        <v/>
      </c>
    </row>
    <row r="296">
      <c r="A296" s="12" t="n">
        <v>1470</v>
      </c>
      <c r="B296" s="12" t="n">
        <v>25</v>
      </c>
      <c r="C296" s="10" t="n">
        <v>-0.4379</v>
      </c>
      <c r="D296" s="10" t="n">
        <v>26.0144</v>
      </c>
      <c r="E296" s="10" t="n">
        <v>26.6297</v>
      </c>
      <c r="F296" s="10" t="n">
        <v>26.1691</v>
      </c>
      <c r="G296" s="10" t="n">
        <v>25.8428</v>
      </c>
      <c r="H296" s="10" t="n">
        <v>24.0524</v>
      </c>
      <c r="I296" s="10">
        <f>ROUND(AVERAGE(F294:F298),2)</f>
        <v/>
      </c>
    </row>
    <row r="297">
      <c r="A297" s="12" t="n">
        <v>1475</v>
      </c>
      <c r="B297" s="12" t="n">
        <v>25</v>
      </c>
      <c r="C297" s="10" t="n">
        <v>-0.4416</v>
      </c>
      <c r="D297" s="10" t="n">
        <v>25.9626</v>
      </c>
      <c r="E297" s="10" t="n">
        <v>26.5788</v>
      </c>
      <c r="F297" s="10" t="n">
        <v>26.1176</v>
      </c>
      <c r="G297" s="10" t="n">
        <v>25.8304</v>
      </c>
      <c r="H297" s="10" t="n">
        <v>24.1068</v>
      </c>
      <c r="I297" s="10">
        <f>ROUND(AVERAGE(F295:F299),2)</f>
        <v/>
      </c>
    </row>
    <row r="298">
      <c r="A298" s="12" t="n">
        <v>1480</v>
      </c>
      <c r="B298" s="12" t="n">
        <v>25</v>
      </c>
      <c r="C298" s="10" t="n">
        <v>-0.4403</v>
      </c>
      <c r="D298" s="10" t="n">
        <v>25.9626</v>
      </c>
      <c r="E298" s="10" t="n">
        <v>26.6297</v>
      </c>
      <c r="F298" s="10" t="n">
        <v>26.1176</v>
      </c>
      <c r="G298" s="10" t="n">
        <v>25.8134</v>
      </c>
      <c r="H298" s="10" t="n">
        <v>24.1068</v>
      </c>
      <c r="I298" s="10">
        <f>ROUND(AVERAGE(F296:F300),2)</f>
        <v/>
      </c>
    </row>
    <row r="299">
      <c r="A299" s="12" t="n">
        <v>1485</v>
      </c>
      <c r="B299" s="12" t="n">
        <v>25</v>
      </c>
      <c r="C299" s="10" t="n">
        <v>-0.4514</v>
      </c>
      <c r="D299" s="10" t="n">
        <v>26.0661</v>
      </c>
      <c r="E299" s="10" t="n">
        <v>26.6806</v>
      </c>
      <c r="F299" s="10" t="n">
        <v>26.1691</v>
      </c>
      <c r="G299" s="10" t="n">
        <v>25.805</v>
      </c>
      <c r="H299" s="10" t="n">
        <v>24.1612</v>
      </c>
      <c r="I299" s="10">
        <f>ROUND(AVERAGE(F297:F301),2)</f>
        <v/>
      </c>
    </row>
    <row r="300">
      <c r="A300" s="12" t="n">
        <v>1490</v>
      </c>
      <c r="B300" s="12" t="n">
        <v>25</v>
      </c>
      <c r="C300" s="10" t="n">
        <v>-0.4706</v>
      </c>
      <c r="D300" s="10" t="n">
        <v>26.0144</v>
      </c>
      <c r="E300" s="10" t="n">
        <v>26.5788</v>
      </c>
      <c r="F300" s="10" t="n">
        <v>26.272</v>
      </c>
      <c r="G300" s="10" t="n">
        <v>25.8036</v>
      </c>
      <c r="H300" s="10" t="n">
        <v>24.1068</v>
      </c>
      <c r="I300" s="10">
        <f>ROUND(AVERAGE(F298:F302),2)</f>
        <v/>
      </c>
    </row>
    <row r="301">
      <c r="A301" s="12" t="n">
        <v>1495</v>
      </c>
      <c r="B301" s="12" t="n">
        <v>25</v>
      </c>
      <c r="C301" s="10" t="n">
        <v>-0.4723</v>
      </c>
      <c r="D301" s="10" t="n">
        <v>25.9626</v>
      </c>
      <c r="E301" s="10" t="n">
        <v>26.5788</v>
      </c>
      <c r="F301" s="10" t="n">
        <v>26.2206</v>
      </c>
      <c r="G301" s="10" t="n">
        <v>25.79</v>
      </c>
      <c r="H301" s="10" t="n">
        <v>24.1068</v>
      </c>
      <c r="I301" s="10">
        <f>ROUND(AVERAGE(F299:F303),2)</f>
        <v/>
      </c>
    </row>
    <row r="302">
      <c r="A302" s="12" t="n">
        <v>1500</v>
      </c>
      <c r="B302" s="12" t="n">
        <v>25</v>
      </c>
      <c r="C302" s="10" t="n">
        <v>-0.4779</v>
      </c>
      <c r="D302" s="10" t="n">
        <v>26.0144</v>
      </c>
      <c r="E302" s="10" t="n">
        <v>26.6806</v>
      </c>
      <c r="F302" s="10" t="n">
        <v>26.1691</v>
      </c>
      <c r="G302" s="10" t="n">
        <v>25.7787</v>
      </c>
      <c r="H302" s="10" t="n">
        <v>24.1612</v>
      </c>
      <c r="I302" s="10">
        <f>ROUND(AVERAGE(F300:F304),2)</f>
        <v/>
      </c>
    </row>
    <row r="303">
      <c r="A303" s="12" t="n">
        <v>1505</v>
      </c>
      <c r="B303" s="12" t="n">
        <v>25</v>
      </c>
      <c r="C303" s="10" t="n">
        <v>-0.5014</v>
      </c>
      <c r="D303" s="10" t="n">
        <v>25.9109</v>
      </c>
      <c r="E303" s="10" t="n">
        <v>26.5788</v>
      </c>
      <c r="F303" s="10" t="n">
        <v>26.1176</v>
      </c>
      <c r="G303" s="10" t="n">
        <v>25.7813</v>
      </c>
      <c r="H303" s="10" t="n">
        <v>24.1612</v>
      </c>
      <c r="I303" s="10">
        <f>ROUND(AVERAGE(F301:F305),2)</f>
        <v/>
      </c>
    </row>
    <row r="304">
      <c r="A304" s="12" t="n">
        <v>1510</v>
      </c>
      <c r="B304" s="12" t="n">
        <v>25</v>
      </c>
      <c r="C304" s="10" t="n">
        <v>-0.505</v>
      </c>
      <c r="D304" s="10" t="n">
        <v>25.7551</v>
      </c>
      <c r="E304" s="10" t="n">
        <v>26.5788</v>
      </c>
      <c r="F304" s="10" t="n">
        <v>26.1176</v>
      </c>
      <c r="G304" s="10" t="n">
        <v>25.7703</v>
      </c>
      <c r="H304" s="10" t="n">
        <v>24.2154</v>
      </c>
      <c r="I304" s="10">
        <f>ROUND(AVERAGE(F302:F306),2)</f>
        <v/>
      </c>
    </row>
    <row r="305">
      <c r="A305" s="12" t="n">
        <v>1515</v>
      </c>
      <c r="B305" s="12" t="n">
        <v>25</v>
      </c>
      <c r="C305" s="10" t="n">
        <v>-0.5106000000000001</v>
      </c>
      <c r="D305" s="10" t="n">
        <v>25.9109</v>
      </c>
      <c r="E305" s="10" t="n">
        <v>26.5788</v>
      </c>
      <c r="F305" s="10" t="n">
        <v>26.1176</v>
      </c>
      <c r="G305" s="10" t="n">
        <v>25.7603</v>
      </c>
      <c r="H305" s="10" t="n">
        <v>24.1612</v>
      </c>
      <c r="I305" s="10">
        <f>ROUND(AVERAGE(F303:F307),2)</f>
        <v/>
      </c>
    </row>
    <row r="306">
      <c r="A306" s="12" t="n">
        <v>1520</v>
      </c>
      <c r="B306" s="12" t="n">
        <v>25</v>
      </c>
      <c r="C306" s="10" t="n">
        <v>-0.5178</v>
      </c>
      <c r="D306" s="10" t="n">
        <v>25.859</v>
      </c>
      <c r="E306" s="10" t="n">
        <v>26.5788</v>
      </c>
      <c r="F306" s="10" t="n">
        <v>26.1691</v>
      </c>
      <c r="G306" s="10" t="n">
        <v>25.7512</v>
      </c>
      <c r="H306" s="10" t="n">
        <v>24.1612</v>
      </c>
      <c r="I306" s="10">
        <f>ROUND(AVERAGE(F304:F308),2)</f>
        <v/>
      </c>
    </row>
    <row r="307">
      <c r="A307" s="12" t="n">
        <v>1525</v>
      </c>
      <c r="B307" s="12" t="n">
        <v>25</v>
      </c>
      <c r="C307" s="10" t="n">
        <v>-0.5265</v>
      </c>
      <c r="D307" s="10" t="n">
        <v>25.8071</v>
      </c>
      <c r="E307" s="10" t="n">
        <v>26.5788</v>
      </c>
      <c r="F307" s="10" t="n">
        <v>26.1691</v>
      </c>
      <c r="G307" s="10" t="n">
        <v>25.7434</v>
      </c>
      <c r="H307" s="10" t="n">
        <v>24.2154</v>
      </c>
      <c r="I307" s="10">
        <f>ROUND(AVERAGE(F305:F309),2)</f>
        <v/>
      </c>
    </row>
    <row r="308">
      <c r="A308" s="12" t="n">
        <v>1530</v>
      </c>
      <c r="B308" s="12" t="n">
        <v>25</v>
      </c>
      <c r="C308" s="10" t="n">
        <v>-0.5358000000000001</v>
      </c>
      <c r="D308" s="10" t="n">
        <v>25.859</v>
      </c>
      <c r="E308" s="10" t="n">
        <v>26.5788</v>
      </c>
      <c r="F308" s="10" t="n">
        <v>26.1691</v>
      </c>
      <c r="G308" s="10" t="n">
        <v>25.7363</v>
      </c>
      <c r="H308" s="10" t="n">
        <v>24.2154</v>
      </c>
      <c r="I308" s="10">
        <f>ROUND(AVERAGE(F306:F310),2)</f>
        <v/>
      </c>
    </row>
    <row r="309">
      <c r="A309" s="12" t="n">
        <v>1535</v>
      </c>
      <c r="B309" s="12" t="n">
        <v>25</v>
      </c>
      <c r="C309" s="10" t="n">
        <v>-0.5457</v>
      </c>
      <c r="D309" s="10" t="n">
        <v>25.7551</v>
      </c>
      <c r="E309" s="10" t="n">
        <v>26.5788</v>
      </c>
      <c r="F309" s="10" t="n">
        <v>26.1176</v>
      </c>
      <c r="G309" s="10" t="n">
        <v>25.7299</v>
      </c>
      <c r="H309" s="10" t="n">
        <v>24.2154</v>
      </c>
      <c r="I309" s="10">
        <f>ROUND(AVERAGE(F307:F311),2)</f>
        <v/>
      </c>
    </row>
    <row r="310">
      <c r="A310" s="12" t="n">
        <v>1540</v>
      </c>
      <c r="B310" s="12" t="n">
        <v>25</v>
      </c>
      <c r="C310" s="10" t="n">
        <v>-0.5557</v>
      </c>
      <c r="D310" s="10" t="n">
        <v>25.7551</v>
      </c>
      <c r="E310" s="10" t="n">
        <v>26.5278</v>
      </c>
      <c r="F310" s="10" t="n">
        <v>26.0661</v>
      </c>
      <c r="G310" s="10" t="n">
        <v>25.7239</v>
      </c>
      <c r="H310" s="10" t="n">
        <v>24.2696</v>
      </c>
      <c r="I310" s="10">
        <f>ROUND(AVERAGE(F308:F312),2)</f>
        <v/>
      </c>
    </row>
    <row r="311">
      <c r="A311" s="12" t="n">
        <v>1545</v>
      </c>
      <c r="B311" s="12" t="n">
        <v>25</v>
      </c>
      <c r="C311" s="10" t="n">
        <v>-0.5578</v>
      </c>
      <c r="D311" s="10" t="n">
        <v>25.859</v>
      </c>
      <c r="E311" s="10" t="n">
        <v>26.5278</v>
      </c>
      <c r="F311" s="10" t="n">
        <v>26.0661</v>
      </c>
      <c r="G311" s="10" t="n">
        <v>25.7121</v>
      </c>
      <c r="H311" s="10" t="n">
        <v>24.2154</v>
      </c>
      <c r="I311" s="10">
        <f>ROUND(AVERAGE(F309:F313),2)</f>
        <v/>
      </c>
    </row>
    <row r="312">
      <c r="A312" s="12" t="n">
        <v>1550</v>
      </c>
      <c r="B312" s="12" t="n">
        <v>25</v>
      </c>
      <c r="C312" s="10" t="n">
        <v>-0.5634</v>
      </c>
      <c r="D312" s="10" t="n">
        <v>25.703</v>
      </c>
      <c r="E312" s="10" t="n">
        <v>26.5278</v>
      </c>
      <c r="F312" s="10" t="n">
        <v>26.0661</v>
      </c>
      <c r="G312" s="10" t="n">
        <v>25.7024</v>
      </c>
      <c r="H312" s="10" t="n">
        <v>24.2154</v>
      </c>
      <c r="I312" s="10">
        <f>ROUND(AVERAGE(F310:F314),2)</f>
        <v/>
      </c>
    </row>
    <row r="313">
      <c r="A313" s="12" t="n">
        <v>1555</v>
      </c>
      <c r="B313" s="12" t="n">
        <v>25</v>
      </c>
      <c r="C313" s="10" t="n">
        <v>-0.5709</v>
      </c>
      <c r="D313" s="10" t="n">
        <v>25.703</v>
      </c>
      <c r="E313" s="10" t="n">
        <v>26.4768</v>
      </c>
      <c r="F313" s="10" t="n">
        <v>26.1176</v>
      </c>
      <c r="G313" s="10" t="n">
        <v>25.6941</v>
      </c>
      <c r="H313" s="10" t="n">
        <v>24.2154</v>
      </c>
      <c r="I313" s="10">
        <f>ROUND(AVERAGE(F311:F315),2)</f>
        <v/>
      </c>
    </row>
    <row r="314">
      <c r="A314" s="12" t="n">
        <v>1560</v>
      </c>
      <c r="B314" s="12" t="n">
        <v>25</v>
      </c>
      <c r="C314" s="10" t="n">
        <v>-0.5715</v>
      </c>
      <c r="D314" s="10" t="n">
        <v>25.703</v>
      </c>
      <c r="E314" s="10" t="n">
        <v>26.4768</v>
      </c>
      <c r="F314" s="10" t="n">
        <v>26.0661</v>
      </c>
      <c r="G314" s="10" t="n">
        <v>25.6806</v>
      </c>
      <c r="H314" s="10" t="n">
        <v>24.2696</v>
      </c>
      <c r="I314" s="10">
        <f>ROUND(AVERAGE(F312:F316),2)</f>
        <v/>
      </c>
    </row>
    <row r="315">
      <c r="A315" s="12" t="n">
        <v>1565</v>
      </c>
      <c r="B315" s="12" t="n">
        <v>25</v>
      </c>
      <c r="C315" s="10" t="n">
        <v>-0.5756</v>
      </c>
      <c r="D315" s="10" t="n">
        <v>25.5987</v>
      </c>
      <c r="E315" s="10" t="n">
        <v>26.4257</v>
      </c>
      <c r="F315" s="10" t="n">
        <v>26.0144</v>
      </c>
      <c r="G315" s="10" t="n">
        <v>25.6692</v>
      </c>
      <c r="H315" s="10" t="n">
        <v>24.3236</v>
      </c>
      <c r="I315" s="10">
        <f>ROUND(AVERAGE(F313:F317),2)</f>
        <v/>
      </c>
    </row>
    <row r="316">
      <c r="A316" s="12" t="n">
        <v>1570</v>
      </c>
      <c r="B316" s="12" t="n">
        <v>25</v>
      </c>
      <c r="C316" s="10" t="n">
        <v>-0.574</v>
      </c>
      <c r="D316" s="10" t="n">
        <v>25.6509</v>
      </c>
      <c r="E316" s="10" t="n">
        <v>26.4257</v>
      </c>
      <c r="F316" s="10" t="n">
        <v>26.0661</v>
      </c>
      <c r="G316" s="10" t="n">
        <v>25.6531</v>
      </c>
      <c r="H316" s="10" t="n">
        <v>24.3236</v>
      </c>
      <c r="I316" s="10">
        <f>ROUND(AVERAGE(F314:F318),2)</f>
        <v/>
      </c>
    </row>
    <row r="317">
      <c r="A317" s="12" t="n">
        <v>1575</v>
      </c>
      <c r="B317" s="12" t="n">
        <v>25</v>
      </c>
      <c r="C317" s="10" t="n">
        <v>-0.5764</v>
      </c>
      <c r="D317" s="10" t="n">
        <v>25.6509</v>
      </c>
      <c r="E317" s="10" t="n">
        <v>26.4257</v>
      </c>
      <c r="F317" s="10" t="n">
        <v>26.0144</v>
      </c>
      <c r="G317" s="10" t="n">
        <v>25.6396</v>
      </c>
      <c r="H317" s="10" t="n">
        <v>24.3236</v>
      </c>
      <c r="I317" s="10">
        <f>ROUND(AVERAGE(F315:F319),2)</f>
        <v/>
      </c>
    </row>
    <row r="318">
      <c r="A318" s="12" t="n">
        <v>1580</v>
      </c>
      <c r="B318" s="12" t="n">
        <v>25</v>
      </c>
      <c r="C318" s="10" t="n">
        <v>-0.5819</v>
      </c>
      <c r="D318" s="10" t="n">
        <v>25.6509</v>
      </c>
      <c r="E318" s="10" t="n">
        <v>26.4257</v>
      </c>
      <c r="F318" s="10" t="n">
        <v>26.0144</v>
      </c>
      <c r="G318" s="10" t="n">
        <v>25.6284</v>
      </c>
      <c r="H318" s="10" t="n">
        <v>24.3236</v>
      </c>
      <c r="I318" s="10">
        <f>ROUND(AVERAGE(F316:F320),2)</f>
        <v/>
      </c>
    </row>
    <row r="319">
      <c r="A319" s="12" t="n">
        <v>1585</v>
      </c>
      <c r="B319" s="12" t="n">
        <v>25</v>
      </c>
      <c r="C319" s="10" t="n">
        <v>-0.5893</v>
      </c>
      <c r="D319" s="10" t="n">
        <v>25.5987</v>
      </c>
      <c r="E319" s="10" t="n">
        <v>26.3745</v>
      </c>
      <c r="F319" s="10" t="n">
        <v>26.0144</v>
      </c>
      <c r="G319" s="10" t="n">
        <v>25.619</v>
      </c>
      <c r="H319" s="10" t="n">
        <v>24.3236</v>
      </c>
      <c r="I319" s="10">
        <f>ROUND(AVERAGE(F317:F321),2)</f>
        <v/>
      </c>
    </row>
    <row r="320">
      <c r="A320" s="12" t="n">
        <v>1590</v>
      </c>
      <c r="B320" s="12" t="n">
        <v>25</v>
      </c>
      <c r="C320" s="10" t="n">
        <v>-0.5899</v>
      </c>
      <c r="D320" s="10" t="n">
        <v>25.5464</v>
      </c>
      <c r="E320" s="10" t="n">
        <v>26.3233</v>
      </c>
      <c r="F320" s="10" t="n">
        <v>25.9626</v>
      </c>
      <c r="G320" s="10" t="n">
        <v>25.6049</v>
      </c>
      <c r="H320" s="10" t="n">
        <v>24.2696</v>
      </c>
      <c r="I320" s="10">
        <f>ROUND(AVERAGE(F318:F322),2)</f>
        <v/>
      </c>
    </row>
    <row r="321">
      <c r="A321" s="12" t="n">
        <v>1595</v>
      </c>
      <c r="B321" s="12" t="n">
        <v>25</v>
      </c>
      <c r="C321" s="10" t="n">
        <v>-0.5861</v>
      </c>
      <c r="D321" s="10" t="n">
        <v>25.4941</v>
      </c>
      <c r="E321" s="10" t="n">
        <v>26.3233</v>
      </c>
      <c r="F321" s="10" t="n">
        <v>25.9626</v>
      </c>
      <c r="G321" s="10" t="n">
        <v>25.5869</v>
      </c>
      <c r="H321" s="10" t="n">
        <v>24.2696</v>
      </c>
      <c r="I321" s="10">
        <f>ROUND(AVERAGE(F319:F323),2)</f>
        <v/>
      </c>
    </row>
    <row r="322">
      <c r="A322" s="12" t="n">
        <v>1600</v>
      </c>
      <c r="B322" s="12" t="n">
        <v>25</v>
      </c>
      <c r="C322" s="10" t="n">
        <v>-0.5868</v>
      </c>
      <c r="D322" s="10" t="n">
        <v>25.5464</v>
      </c>
      <c r="E322" s="10" t="n">
        <v>26.3233</v>
      </c>
      <c r="F322" s="10" t="n">
        <v>25.9626</v>
      </c>
      <c r="G322" s="10" t="n">
        <v>25.5719</v>
      </c>
      <c r="H322" s="10" t="n">
        <v>24.2696</v>
      </c>
      <c r="I322" s="10">
        <f>ROUND(AVERAGE(F320:F324),2)</f>
        <v/>
      </c>
    </row>
    <row r="323">
      <c r="A323" s="12" t="n">
        <v>1605</v>
      </c>
      <c r="B323" s="12" t="n">
        <v>25</v>
      </c>
      <c r="C323" s="10" t="n">
        <v>-0.5907</v>
      </c>
      <c r="D323" s="10" t="n">
        <v>25.5464</v>
      </c>
      <c r="E323" s="10" t="n">
        <v>26.272</v>
      </c>
      <c r="F323" s="10" t="n">
        <v>25.9109</v>
      </c>
      <c r="G323" s="10" t="n">
        <v>25.5593</v>
      </c>
      <c r="H323" s="10" t="n">
        <v>24.3236</v>
      </c>
      <c r="I323" s="10">
        <f>ROUND(AVERAGE(F321:F325),2)</f>
        <v/>
      </c>
    </row>
    <row r="324">
      <c r="A324" s="12" t="n">
        <v>1610</v>
      </c>
      <c r="B324" s="12" t="n">
        <v>25</v>
      </c>
      <c r="C324" s="10" t="n">
        <v>-0.5891999999999999</v>
      </c>
      <c r="D324" s="10" t="n">
        <v>25.4941</v>
      </c>
      <c r="E324" s="10" t="n">
        <v>26.3233</v>
      </c>
      <c r="F324" s="10" t="n">
        <v>25.9626</v>
      </c>
      <c r="G324" s="10" t="n">
        <v>25.5428</v>
      </c>
      <c r="H324" s="10" t="n">
        <v>24.3236</v>
      </c>
      <c r="I324" s="10">
        <f>ROUND(AVERAGE(F322:F326),2)</f>
        <v/>
      </c>
    </row>
    <row r="325">
      <c r="A325" s="12" t="n">
        <v>1615</v>
      </c>
      <c r="B325" s="12" t="n">
        <v>25</v>
      </c>
      <c r="C325" s="10" t="n">
        <v>-0.5994</v>
      </c>
      <c r="D325" s="10" t="n">
        <v>25.4941</v>
      </c>
      <c r="E325" s="10" t="n">
        <v>26.3745</v>
      </c>
      <c r="F325" s="10" t="n">
        <v>25.9109</v>
      </c>
      <c r="G325" s="10" t="n">
        <v>25.5354</v>
      </c>
      <c r="H325" s="10" t="n">
        <v>24.3236</v>
      </c>
      <c r="I325" s="10">
        <f>ROUND(AVERAGE(F323:F327),2)</f>
        <v/>
      </c>
    </row>
    <row r="326">
      <c r="A326" s="12" t="n">
        <v>1620</v>
      </c>
      <c r="B326" s="12" t="n">
        <v>25</v>
      </c>
      <c r="C326" s="10" t="n">
        <v>-0.6167</v>
      </c>
      <c r="D326" s="10" t="n">
        <v>25.4416</v>
      </c>
      <c r="E326" s="10" t="n">
        <v>26.3233</v>
      </c>
      <c r="F326" s="10" t="n">
        <v>25.9626</v>
      </c>
      <c r="G326" s="10" t="n">
        <v>25.5348</v>
      </c>
      <c r="H326" s="10" t="n">
        <v>24.3236</v>
      </c>
      <c r="I326" s="10">
        <f>ROUND(AVERAGE(F324:F328),2)</f>
        <v/>
      </c>
    </row>
    <row r="327">
      <c r="A327" s="12" t="n">
        <v>1625</v>
      </c>
      <c r="B327" s="12" t="n">
        <v>25</v>
      </c>
      <c r="C327" s="10" t="n">
        <v>-0.6225000000000001</v>
      </c>
      <c r="D327" s="10" t="n">
        <v>25.4416</v>
      </c>
      <c r="E327" s="10" t="n">
        <v>26.272</v>
      </c>
      <c r="F327" s="10" t="n">
        <v>25.9109</v>
      </c>
      <c r="G327" s="10" t="n">
        <v>25.5272</v>
      </c>
      <c r="H327" s="10" t="n">
        <v>24.2696</v>
      </c>
      <c r="I327" s="10">
        <f>ROUND(AVERAGE(F325:F329),2)</f>
        <v/>
      </c>
    </row>
    <row r="328">
      <c r="A328" s="12" t="n">
        <v>1630</v>
      </c>
      <c r="B328" s="12" t="n">
        <v>25</v>
      </c>
      <c r="C328" s="10" t="n">
        <v>-0.6212</v>
      </c>
      <c r="D328" s="10" t="n">
        <v>25.3892</v>
      </c>
      <c r="E328" s="10" t="n">
        <v>26.3745</v>
      </c>
      <c r="F328" s="10" t="n">
        <v>25.859</v>
      </c>
      <c r="G328" s="10" t="n">
        <v>25.5143</v>
      </c>
      <c r="H328" s="10" t="n">
        <v>24.3236</v>
      </c>
      <c r="I328" s="10">
        <f>ROUND(AVERAGE(F326:F330),2)</f>
        <v/>
      </c>
    </row>
    <row r="329">
      <c r="A329" s="12" t="n">
        <v>1635</v>
      </c>
      <c r="B329" s="12" t="n">
        <v>25</v>
      </c>
      <c r="C329" s="10" t="n">
        <v>-0.6384</v>
      </c>
      <c r="D329" s="10" t="n">
        <v>25.3892</v>
      </c>
      <c r="E329" s="10" t="n">
        <v>26.272</v>
      </c>
      <c r="F329" s="10" t="n">
        <v>25.859</v>
      </c>
      <c r="G329" s="10" t="n">
        <v>25.5154</v>
      </c>
      <c r="H329" s="10" t="n">
        <v>24.3777</v>
      </c>
      <c r="I329" s="10">
        <f>ROUND(AVERAGE(F327:F331),2)</f>
        <v/>
      </c>
    </row>
    <row r="330">
      <c r="A330" s="12" t="n">
        <v>1640</v>
      </c>
      <c r="B330" s="12" t="n">
        <v>25</v>
      </c>
      <c r="C330" s="10" t="n">
        <v>-0.636</v>
      </c>
      <c r="D330" s="10" t="n">
        <v>25.3892</v>
      </c>
      <c r="E330" s="10" t="n">
        <v>26.272</v>
      </c>
      <c r="F330" s="10" t="n">
        <v>25.859</v>
      </c>
      <c r="G330" s="10" t="n">
        <v>25.503</v>
      </c>
      <c r="H330" s="10" t="n">
        <v>24.3236</v>
      </c>
      <c r="I330" s="10">
        <f>ROUND(AVERAGE(F328:F332),2)</f>
        <v/>
      </c>
    </row>
    <row r="331">
      <c r="A331" s="12" t="n">
        <v>1645</v>
      </c>
      <c r="B331" s="12" t="n">
        <v>25</v>
      </c>
      <c r="C331" s="10" t="n">
        <v>-0.6371</v>
      </c>
      <c r="D331" s="10" t="n">
        <v>25.4416</v>
      </c>
      <c r="E331" s="10" t="n">
        <v>26.272</v>
      </c>
      <c r="F331" s="10" t="n">
        <v>25.859</v>
      </c>
      <c r="G331" s="10" t="n">
        <v>25.4925</v>
      </c>
      <c r="H331" s="10" t="n">
        <v>24.3777</v>
      </c>
      <c r="I331" s="10">
        <f>ROUND(AVERAGE(F329:F333),2)</f>
        <v/>
      </c>
    </row>
    <row r="332">
      <c r="A332" s="12" t="n">
        <v>1650</v>
      </c>
      <c r="B332" s="12" t="n">
        <v>25</v>
      </c>
      <c r="C332" s="10" t="n">
        <v>-0.6409</v>
      </c>
      <c r="D332" s="10" t="n">
        <v>25.3892</v>
      </c>
      <c r="E332" s="10" t="n">
        <v>26.2206</v>
      </c>
      <c r="F332" s="10" t="n">
        <v>25.859</v>
      </c>
      <c r="G332" s="10" t="n">
        <v>25.4839</v>
      </c>
      <c r="H332" s="10" t="n">
        <v>24.3236</v>
      </c>
      <c r="I332" s="10">
        <f>ROUND(AVERAGE(F330:F334),2)</f>
        <v/>
      </c>
    </row>
    <row r="333">
      <c r="A333" s="12" t="n">
        <v>1655</v>
      </c>
      <c r="B333" s="12" t="n">
        <v>25</v>
      </c>
      <c r="C333" s="10" t="n">
        <v>-0.6385999999999999</v>
      </c>
      <c r="D333" s="10" t="n">
        <v>25.284</v>
      </c>
      <c r="E333" s="10" t="n">
        <v>26.272</v>
      </c>
      <c r="F333" s="10" t="n">
        <v>25.9109</v>
      </c>
      <c r="G333" s="10" t="n">
        <v>25.4706</v>
      </c>
      <c r="H333" s="10" t="n">
        <v>24.3777</v>
      </c>
      <c r="I333" s="10">
        <f>ROUND(AVERAGE(F331:F335),2)</f>
        <v/>
      </c>
    </row>
    <row r="334">
      <c r="A334" s="12" t="n">
        <v>1660</v>
      </c>
      <c r="B334" s="12" t="n">
        <v>25</v>
      </c>
      <c r="C334" s="10" t="n">
        <v>-0.6473</v>
      </c>
      <c r="D334" s="10" t="n">
        <v>25.3366</v>
      </c>
      <c r="E334" s="10" t="n">
        <v>26.272</v>
      </c>
      <c r="F334" s="10" t="n">
        <v>26.0144</v>
      </c>
      <c r="G334" s="10" t="n">
        <v>25.4655</v>
      </c>
      <c r="H334" s="10" t="n">
        <v>24.3777</v>
      </c>
      <c r="I334" s="10">
        <f>ROUND(AVERAGE(F332:F336),2)</f>
        <v/>
      </c>
    </row>
    <row r="335">
      <c r="A335" s="12" t="n">
        <v>1665</v>
      </c>
      <c r="B335" s="12" t="n">
        <v>25</v>
      </c>
      <c r="C335" s="10" t="n">
        <v>-0.655</v>
      </c>
      <c r="D335" s="10" t="n">
        <v>25.284</v>
      </c>
      <c r="E335" s="10" t="n">
        <v>26.2206</v>
      </c>
      <c r="F335" s="10" t="n">
        <v>25.9626</v>
      </c>
      <c r="G335" s="10" t="n">
        <v>25.4605</v>
      </c>
      <c r="H335" s="10" t="n">
        <v>24.3777</v>
      </c>
      <c r="I335" s="10">
        <f>ROUND(AVERAGE(F333:F337),2)</f>
        <v/>
      </c>
    </row>
    <row r="336">
      <c r="A336" s="12" t="n">
        <v>1670</v>
      </c>
      <c r="B336" s="12" t="n">
        <v>25</v>
      </c>
      <c r="C336" s="10" t="n">
        <v>-0.6544</v>
      </c>
      <c r="D336" s="10" t="n">
        <v>25.3366</v>
      </c>
      <c r="E336" s="10" t="n">
        <v>26.2206</v>
      </c>
      <c r="F336" s="10" t="n">
        <v>25.859</v>
      </c>
      <c r="G336" s="10" t="n">
        <v>25.4496</v>
      </c>
      <c r="H336" s="10" t="n">
        <v>24.3777</v>
      </c>
      <c r="I336" s="10">
        <f>ROUND(AVERAGE(F334:F338),2)</f>
        <v/>
      </c>
    </row>
    <row r="337">
      <c r="A337" s="12" t="n">
        <v>1675</v>
      </c>
      <c r="B337" s="12" t="n">
        <v>25</v>
      </c>
      <c r="C337" s="10" t="n">
        <v>-0.6566</v>
      </c>
      <c r="D337" s="10" t="n">
        <v>25.284</v>
      </c>
      <c r="E337" s="10" t="n">
        <v>26.2206</v>
      </c>
      <c r="F337" s="10" t="n">
        <v>25.8071</v>
      </c>
      <c r="G337" s="10" t="n">
        <v>25.4405</v>
      </c>
      <c r="H337" s="10" t="n">
        <v>24.3777</v>
      </c>
      <c r="I337" s="10">
        <f>ROUND(AVERAGE(F335:F339),2)</f>
        <v/>
      </c>
    </row>
    <row r="338">
      <c r="A338" s="12" t="n">
        <v>1680</v>
      </c>
      <c r="B338" s="12" t="n">
        <v>25</v>
      </c>
      <c r="C338" s="10" t="n">
        <v>-0.6606</v>
      </c>
      <c r="D338" s="10" t="n">
        <v>25.284</v>
      </c>
      <c r="E338" s="10" t="n">
        <v>26.2206</v>
      </c>
      <c r="F338" s="10" t="n">
        <v>25.9109</v>
      </c>
      <c r="G338" s="10" t="n">
        <v>25.4328</v>
      </c>
      <c r="H338" s="10" t="n">
        <v>24.4316</v>
      </c>
      <c r="I338" s="10">
        <f>ROUND(AVERAGE(F336:F340),2)</f>
        <v/>
      </c>
    </row>
    <row r="339">
      <c r="A339" s="12" t="n">
        <v>1685</v>
      </c>
      <c r="B339" s="12" t="n">
        <v>25</v>
      </c>
      <c r="C339" s="10" t="n">
        <v>-0.6654</v>
      </c>
      <c r="D339" s="10" t="n">
        <v>25.3366</v>
      </c>
      <c r="E339" s="10" t="n">
        <v>26.1691</v>
      </c>
      <c r="F339" s="10" t="n">
        <v>25.7551</v>
      </c>
      <c r="G339" s="10" t="n">
        <v>25.4262</v>
      </c>
      <c r="H339" s="10" t="n">
        <v>24.4854</v>
      </c>
      <c r="I339" s="10">
        <f>ROUND(AVERAGE(F337:F341),2)</f>
        <v/>
      </c>
    </row>
    <row r="340">
      <c r="A340" s="12" t="n">
        <v>1690</v>
      </c>
      <c r="B340" s="12" t="n">
        <v>25</v>
      </c>
      <c r="C340" s="10" t="n">
        <v>-0.6635</v>
      </c>
      <c r="D340" s="10" t="n">
        <v>25.284</v>
      </c>
      <c r="E340" s="10" t="n">
        <v>26.1691</v>
      </c>
      <c r="F340" s="10" t="n">
        <v>25.7551</v>
      </c>
      <c r="G340" s="10" t="n">
        <v>25.4145</v>
      </c>
      <c r="H340" s="10" t="n">
        <v>24.3777</v>
      </c>
      <c r="I340" s="10">
        <f>ROUND(AVERAGE(F338:F342),2)</f>
        <v/>
      </c>
    </row>
    <row r="341">
      <c r="A341" s="12" t="n">
        <v>1695</v>
      </c>
      <c r="B341" s="12" t="n">
        <v>25</v>
      </c>
      <c r="C341" s="10" t="n">
        <v>-0.6652</v>
      </c>
      <c r="D341" s="10" t="n">
        <v>25.2313</v>
      </c>
      <c r="E341" s="10" t="n">
        <v>26.0661</v>
      </c>
      <c r="F341" s="10" t="n">
        <v>25.7551</v>
      </c>
      <c r="G341" s="10" t="n">
        <v>25.4052</v>
      </c>
      <c r="H341" s="10" t="n">
        <v>24.3777</v>
      </c>
      <c r="I341" s="10">
        <f>ROUND(AVERAGE(F339:F343),2)</f>
        <v/>
      </c>
    </row>
    <row r="342">
      <c r="A342" s="12" t="n">
        <v>1700</v>
      </c>
      <c r="B342" s="12" t="n">
        <v>25</v>
      </c>
      <c r="C342" s="10" t="n">
        <v>-0.6532</v>
      </c>
      <c r="D342" s="10" t="n">
        <v>25.1785</v>
      </c>
      <c r="E342" s="10" t="n">
        <v>26.1176</v>
      </c>
      <c r="F342" s="10" t="n">
        <v>25.7551</v>
      </c>
      <c r="G342" s="10" t="n">
        <v>25.3852</v>
      </c>
      <c r="H342" s="10" t="n">
        <v>24.3777</v>
      </c>
      <c r="I342" s="10">
        <f>ROUND(AVERAGE(F340:F344),2)</f>
        <v/>
      </c>
    </row>
    <row r="343">
      <c r="A343" s="12" t="n">
        <v>1705</v>
      </c>
      <c r="B343" s="12" t="n">
        <v>25</v>
      </c>
      <c r="C343" s="10" t="n">
        <v>-0.6556</v>
      </c>
      <c r="D343" s="10" t="n">
        <v>25.284</v>
      </c>
      <c r="E343" s="10" t="n">
        <v>26.0661</v>
      </c>
      <c r="F343" s="10" t="n">
        <v>25.7551</v>
      </c>
      <c r="G343" s="10" t="n">
        <v>25.3751</v>
      </c>
      <c r="H343" s="10" t="n">
        <v>24.3777</v>
      </c>
      <c r="I343" s="10">
        <f>ROUND(AVERAGE(F341:F345),2)</f>
        <v/>
      </c>
    </row>
    <row r="344">
      <c r="A344" s="12" t="n">
        <v>1710</v>
      </c>
      <c r="B344" s="12" t="n">
        <v>25</v>
      </c>
      <c r="C344" s="10" t="n">
        <v>-0.652</v>
      </c>
      <c r="D344" s="10" t="n">
        <v>25.1785</v>
      </c>
      <c r="E344" s="10" t="n">
        <v>26.0661</v>
      </c>
      <c r="F344" s="10" t="n">
        <v>25.7551</v>
      </c>
      <c r="G344" s="10" t="n">
        <v>25.3606</v>
      </c>
      <c r="H344" s="10" t="n">
        <v>24.3777</v>
      </c>
      <c r="I344" s="10">
        <f>ROUND(AVERAGE(F342:F346),2)</f>
        <v/>
      </c>
    </row>
    <row r="345">
      <c r="A345" s="12" t="n">
        <v>1715</v>
      </c>
      <c r="B345" s="12" t="n">
        <v>25</v>
      </c>
      <c r="C345" s="10" t="n">
        <v>-0.6524</v>
      </c>
      <c r="D345" s="10" t="n">
        <v>25.2313</v>
      </c>
      <c r="E345" s="10" t="n">
        <v>26.1176</v>
      </c>
      <c r="F345" s="10" t="n">
        <v>25.7551</v>
      </c>
      <c r="G345" s="10" t="n">
        <v>25.3489</v>
      </c>
      <c r="H345" s="10" t="n">
        <v>24.4316</v>
      </c>
      <c r="I345" s="10">
        <f>ROUND(AVERAGE(F343:F347),2)</f>
        <v/>
      </c>
    </row>
    <row r="346">
      <c r="A346" s="12" t="n">
        <v>1720</v>
      </c>
      <c r="B346" s="12" t="n">
        <v>25</v>
      </c>
      <c r="C346" s="10" t="n">
        <v>-0.6627999999999999</v>
      </c>
      <c r="D346" s="10" t="n">
        <v>25.1785</v>
      </c>
      <c r="E346" s="10" t="n">
        <v>26.0661</v>
      </c>
      <c r="F346" s="10" t="n">
        <v>25.703</v>
      </c>
      <c r="G346" s="10" t="n">
        <v>25.3454</v>
      </c>
      <c r="H346" s="10" t="n">
        <v>24.3777</v>
      </c>
      <c r="I346" s="10">
        <f>ROUND(AVERAGE(F344:F348),2)</f>
        <v/>
      </c>
    </row>
    <row r="347">
      <c r="A347" s="12" t="n">
        <v>1725</v>
      </c>
      <c r="B347" s="12" t="n">
        <v>25</v>
      </c>
      <c r="C347" s="10" t="n">
        <v>-0.6637</v>
      </c>
      <c r="D347" s="10" t="n">
        <v>25.2313</v>
      </c>
      <c r="E347" s="10" t="n">
        <v>26.1176</v>
      </c>
      <c r="F347" s="10" t="n">
        <v>25.7551</v>
      </c>
      <c r="G347" s="10" t="n">
        <v>25.3361</v>
      </c>
      <c r="H347" s="10" t="n">
        <v>24.3777</v>
      </c>
      <c r="I347" s="10">
        <f>ROUND(AVERAGE(F345:F349),2)</f>
        <v/>
      </c>
    </row>
    <row r="348">
      <c r="A348" s="12" t="n">
        <v>1730</v>
      </c>
      <c r="B348" s="12" t="n">
        <v>25</v>
      </c>
      <c r="C348" s="10" t="n">
        <v>-0.6744</v>
      </c>
      <c r="D348" s="10" t="n">
        <v>25.1785</v>
      </c>
      <c r="E348" s="10" t="n">
        <v>26.0144</v>
      </c>
      <c r="F348" s="10" t="n">
        <v>25.703</v>
      </c>
      <c r="G348" s="10" t="n">
        <v>25.3345</v>
      </c>
      <c r="H348" s="10" t="n">
        <v>24.3777</v>
      </c>
      <c r="I348" s="10">
        <f>ROUND(AVERAGE(F346:F350),2)</f>
        <v/>
      </c>
    </row>
    <row r="349">
      <c r="A349" s="12" t="n">
        <v>1735</v>
      </c>
      <c r="B349" s="12" t="n">
        <v>25</v>
      </c>
      <c r="C349" s="10" t="n">
        <v>-0.6677</v>
      </c>
      <c r="D349" s="10" t="n">
        <v>25.284</v>
      </c>
      <c r="E349" s="10" t="n">
        <v>26.0661</v>
      </c>
      <c r="F349" s="10" t="n">
        <v>25.703</v>
      </c>
      <c r="G349" s="10" t="n">
        <v>25.3206</v>
      </c>
      <c r="H349" s="10" t="n">
        <v>24.4316</v>
      </c>
      <c r="I349" s="10">
        <f>ROUND(AVERAGE(F347:F351),2)</f>
        <v/>
      </c>
    </row>
    <row r="350">
      <c r="A350" s="12" t="n">
        <v>1740</v>
      </c>
      <c r="B350" s="12" t="n">
        <v>25</v>
      </c>
      <c r="C350" s="10" t="n">
        <v>-0.6739000000000001</v>
      </c>
      <c r="D350" s="10" t="n">
        <v>25.2313</v>
      </c>
      <c r="E350" s="10" t="n">
        <v>26.0144</v>
      </c>
      <c r="F350" s="10" t="n">
        <v>25.703</v>
      </c>
      <c r="G350" s="10" t="n">
        <v>25.316</v>
      </c>
      <c r="H350" s="10" t="n">
        <v>24.3777</v>
      </c>
      <c r="I350" s="10">
        <f>ROUND(AVERAGE(F348:F352),2)</f>
        <v/>
      </c>
    </row>
    <row r="351">
      <c r="A351" s="12" t="n">
        <v>1745</v>
      </c>
      <c r="B351" s="12" t="n">
        <v>25</v>
      </c>
      <c r="C351" s="10" t="n">
        <v>-0.6727</v>
      </c>
      <c r="D351" s="10" t="n">
        <v>25.2313</v>
      </c>
      <c r="E351" s="10" t="n">
        <v>26.0661</v>
      </c>
      <c r="F351" s="10" t="n">
        <v>25.703</v>
      </c>
      <c r="G351" s="10" t="n">
        <v>25.3063</v>
      </c>
      <c r="H351" s="10" t="n">
        <v>24.4316</v>
      </c>
      <c r="I351" s="10">
        <f>ROUND(AVERAGE(F349:F353),2)</f>
        <v/>
      </c>
    </row>
    <row r="352">
      <c r="A352" s="12" t="n">
        <v>1750</v>
      </c>
      <c r="B352" s="12" t="n">
        <v>25</v>
      </c>
      <c r="C352" s="10" t="n">
        <v>-0.6822</v>
      </c>
      <c r="D352" s="10" t="n">
        <v>25.1785</v>
      </c>
      <c r="E352" s="10" t="n">
        <v>26.0144</v>
      </c>
      <c r="F352" s="10" t="n">
        <v>25.703</v>
      </c>
      <c r="G352" s="10" t="n">
        <v>25.3049</v>
      </c>
      <c r="H352" s="10" t="n">
        <v>24.4316</v>
      </c>
      <c r="I352" s="10">
        <f>ROUND(AVERAGE(F350:F354),2)</f>
        <v/>
      </c>
    </row>
    <row r="353">
      <c r="A353" s="12" t="n">
        <v>1755</v>
      </c>
      <c r="B353" s="12" t="n">
        <v>25</v>
      </c>
      <c r="C353" s="10" t="n">
        <v>-0.6824</v>
      </c>
      <c r="D353" s="10" t="n">
        <v>25.1256</v>
      </c>
      <c r="E353" s="10" t="n">
        <v>26.0661</v>
      </c>
      <c r="F353" s="10" t="n">
        <v>25.703</v>
      </c>
      <c r="G353" s="10" t="n">
        <v>25.2974</v>
      </c>
      <c r="H353" s="10" t="n">
        <v>24.4316</v>
      </c>
      <c r="I353" s="10">
        <f>ROUND(AVERAGE(F351:F355),2)</f>
        <v/>
      </c>
    </row>
    <row r="354">
      <c r="A354" s="12" t="n">
        <v>1760</v>
      </c>
      <c r="B354" s="12" t="n">
        <v>25</v>
      </c>
      <c r="C354" s="10" t="n">
        <v>-0.6918</v>
      </c>
      <c r="D354" s="10" t="n">
        <v>25.2313</v>
      </c>
      <c r="E354" s="10" t="n">
        <v>25.9626</v>
      </c>
      <c r="F354" s="10" t="n">
        <v>25.6509</v>
      </c>
      <c r="G354" s="10" t="n">
        <v>25.2971</v>
      </c>
      <c r="H354" s="10" t="n">
        <v>24.4316</v>
      </c>
      <c r="I354" s="10">
        <f>ROUND(AVERAGE(F352:F356),2)</f>
        <v/>
      </c>
    </row>
    <row r="355">
      <c r="A355" s="12" t="n">
        <v>1765</v>
      </c>
      <c r="B355" s="12" t="n">
        <v>25</v>
      </c>
      <c r="C355" s="10" t="n">
        <v>-0.6840000000000001</v>
      </c>
      <c r="D355" s="10" t="n">
        <v>25.1256</v>
      </c>
      <c r="E355" s="10" t="n">
        <v>25.9626</v>
      </c>
      <c r="F355" s="10" t="n">
        <v>25.6509</v>
      </c>
      <c r="G355" s="10" t="n">
        <v>25.2842</v>
      </c>
      <c r="H355" s="10" t="n">
        <v>24.4316</v>
      </c>
      <c r="I355" s="10">
        <f>ROUND(AVERAGE(F353:F357),2)</f>
        <v/>
      </c>
    </row>
    <row r="356">
      <c r="A356" s="12" t="n">
        <v>1770</v>
      </c>
      <c r="B356" s="12" t="n">
        <v>25</v>
      </c>
      <c r="C356" s="10" t="n">
        <v>-0.6812</v>
      </c>
      <c r="D356" s="10" t="n">
        <v>25.1256</v>
      </c>
      <c r="E356" s="10" t="n">
        <v>25.9626</v>
      </c>
      <c r="F356" s="10" t="n">
        <v>25.703</v>
      </c>
      <c r="G356" s="10" t="n">
        <v>25.2741</v>
      </c>
      <c r="H356" s="10" t="n">
        <v>24.4316</v>
      </c>
      <c r="I356" s="10">
        <f>ROUND(AVERAGE(F354:F358),2)</f>
        <v/>
      </c>
    </row>
    <row r="357">
      <c r="A357" s="12" t="n">
        <v>1775</v>
      </c>
      <c r="B357" s="12" t="n">
        <v>25</v>
      </c>
      <c r="C357" s="10" t="n">
        <v>-0.681</v>
      </c>
      <c r="D357" s="10" t="n">
        <v>25.1256</v>
      </c>
      <c r="E357" s="10" t="n">
        <v>25.9626</v>
      </c>
      <c r="F357" s="10" t="n">
        <v>25.5987</v>
      </c>
      <c r="G357" s="10" t="n">
        <v>25.2658</v>
      </c>
      <c r="H357" s="10" t="n">
        <v>24.4316</v>
      </c>
      <c r="I357" s="10">
        <f>ROUND(AVERAGE(F355:F359),2)</f>
        <v/>
      </c>
    </row>
    <row r="358">
      <c r="A358" s="12" t="n">
        <v>1780</v>
      </c>
      <c r="B358" s="12" t="n">
        <v>25</v>
      </c>
      <c r="C358" s="10" t="n">
        <v>-0.6826</v>
      </c>
      <c r="D358" s="10" t="n">
        <v>25.0727</v>
      </c>
      <c r="E358" s="10" t="n">
        <v>25.9626</v>
      </c>
      <c r="F358" s="10" t="n">
        <v>25.5987</v>
      </c>
      <c r="G358" s="10" t="n">
        <v>25.2588</v>
      </c>
      <c r="H358" s="10" t="n">
        <v>24.4316</v>
      </c>
      <c r="I358" s="10">
        <f>ROUND(AVERAGE(F356:F360),2)</f>
        <v/>
      </c>
    </row>
    <row r="359">
      <c r="A359" s="12" t="n">
        <v>1785</v>
      </c>
      <c r="B359" s="12" t="n">
        <v>25</v>
      </c>
      <c r="C359" s="10" t="n">
        <v>-0.6850000000000001</v>
      </c>
      <c r="D359" s="10" t="n">
        <v>25.0727</v>
      </c>
      <c r="E359" s="10" t="n">
        <v>26.0144</v>
      </c>
      <c r="F359" s="10" t="n">
        <v>25.6509</v>
      </c>
      <c r="G359" s="10" t="n">
        <v>25.2529</v>
      </c>
      <c r="H359" s="10" t="n">
        <v>24.4316</v>
      </c>
      <c r="I359" s="10">
        <f>ROUND(AVERAGE(F357:F361),2)</f>
        <v/>
      </c>
    </row>
    <row r="360">
      <c r="A360" s="12" t="n">
        <v>1790</v>
      </c>
      <c r="B360" s="12" t="n">
        <v>25</v>
      </c>
      <c r="C360" s="10" t="n">
        <v>-0.6955</v>
      </c>
      <c r="D360" s="10" t="n">
        <v>25.1256</v>
      </c>
      <c r="E360" s="10" t="n">
        <v>25.9626</v>
      </c>
      <c r="F360" s="10" t="n">
        <v>25.5987</v>
      </c>
      <c r="G360" s="10" t="n">
        <v>25.2536</v>
      </c>
      <c r="H360" s="10" t="n">
        <v>24.4316</v>
      </c>
      <c r="I360" s="10">
        <f>ROUND(AVERAGE(F358:F362),2)</f>
        <v/>
      </c>
    </row>
    <row r="361">
      <c r="A361" s="12" t="n">
        <v>1795</v>
      </c>
      <c r="B361" s="12" t="n">
        <v>25</v>
      </c>
      <c r="C361" s="10" t="n">
        <v>-0.6957</v>
      </c>
      <c r="D361" s="10" t="n">
        <v>25.0197</v>
      </c>
      <c r="E361" s="10" t="n">
        <v>25.9109</v>
      </c>
      <c r="F361" s="10" t="n">
        <v>25.6509</v>
      </c>
      <c r="G361" s="10" t="n">
        <v>25.2476</v>
      </c>
      <c r="H361" s="10" t="n">
        <v>24.4316</v>
      </c>
      <c r="I361" s="10">
        <f>ROUND(AVERAGE(F359:F363),2)</f>
        <v/>
      </c>
    </row>
    <row r="362">
      <c r="A362" s="19" t="n">
        <v>1800</v>
      </c>
      <c r="B362" s="19" t="n">
        <v>25</v>
      </c>
      <c r="C362" s="20" t="n">
        <v>-0.6892</v>
      </c>
      <c r="D362" s="20" t="n">
        <v>25.0197</v>
      </c>
      <c r="E362" s="20" t="n">
        <v>25.9626</v>
      </c>
      <c r="F362" s="20" t="n">
        <v>25.6509</v>
      </c>
      <c r="G362" s="20" t="n">
        <v>25.2362</v>
      </c>
      <c r="H362" s="20" t="n">
        <v>24.4316</v>
      </c>
      <c r="I362" s="20">
        <f>ROUND(AVERAGE(F360:F364),2)</f>
        <v/>
      </c>
    </row>
    <row r="363">
      <c r="A363" s="19" t="n">
        <v>1805</v>
      </c>
      <c r="B363" s="19" t="n">
        <v>25</v>
      </c>
      <c r="C363" s="20" t="n">
        <v>-0.694</v>
      </c>
      <c r="D363" s="20" t="n">
        <v>25.0197</v>
      </c>
      <c r="E363" s="20" t="n">
        <v>25.9109</v>
      </c>
      <c r="F363" s="20" t="n">
        <v>25.5987</v>
      </c>
      <c r="G363" s="20" t="n">
        <v>25.2328</v>
      </c>
      <c r="H363" s="20" t="n">
        <v>24.4316</v>
      </c>
      <c r="I363" s="20">
        <f>ROUND(AVERAGE(F361:F365),2)</f>
        <v/>
      </c>
    </row>
    <row r="364">
      <c r="A364" s="19" t="n">
        <v>1810</v>
      </c>
      <c r="B364" s="19" t="n">
        <v>25</v>
      </c>
      <c r="C364" s="20" t="n">
        <v>-0.6902</v>
      </c>
      <c r="D364" s="20" t="n">
        <v>25.0197</v>
      </c>
      <c r="E364" s="20" t="n">
        <v>25.859</v>
      </c>
      <c r="F364" s="20" t="n">
        <v>25.5987</v>
      </c>
      <c r="G364" s="20" t="n">
        <v>25.2233</v>
      </c>
      <c r="H364" s="20" t="n">
        <v>24.3777</v>
      </c>
      <c r="I364" s="20">
        <f>ROUND(AVERAGE(F362:F366),2)</f>
        <v/>
      </c>
    </row>
    <row r="365">
      <c r="A365" s="19" t="n">
        <v>1815</v>
      </c>
      <c r="B365" s="19" t="n">
        <v>25</v>
      </c>
      <c r="C365" s="20" t="n">
        <v>-0.6812</v>
      </c>
      <c r="D365" s="20" t="n">
        <v>25.0197</v>
      </c>
      <c r="E365" s="20" t="n">
        <v>25.859</v>
      </c>
      <c r="F365" s="20" t="n">
        <v>25.5987</v>
      </c>
      <c r="G365" s="20" t="n">
        <v>25.2093</v>
      </c>
      <c r="H365" s="20" t="n">
        <v>24.4316</v>
      </c>
      <c r="I365" s="20">
        <f>ROUND(AVERAGE(F363:F367),2)</f>
        <v/>
      </c>
    </row>
    <row r="366">
      <c r="A366" s="19" t="n">
        <v>1820</v>
      </c>
      <c r="B366" s="19" t="n">
        <v>25</v>
      </c>
      <c r="C366" s="20" t="n">
        <v>-0.6771</v>
      </c>
      <c r="D366" s="20" t="n">
        <v>25.0197</v>
      </c>
      <c r="E366" s="20" t="n">
        <v>25.859</v>
      </c>
      <c r="F366" s="20" t="n">
        <v>25.5464</v>
      </c>
      <c r="G366" s="20" t="n">
        <v>25.198</v>
      </c>
      <c r="H366" s="20" t="n">
        <v>24.3777</v>
      </c>
      <c r="I366" s="20">
        <f>ROUND(AVERAGE(F364:F368),2)</f>
        <v/>
      </c>
    </row>
    <row r="367">
      <c r="A367" s="19" t="n">
        <v>1825</v>
      </c>
      <c r="B367" s="19" t="n">
        <v>25</v>
      </c>
      <c r="C367" s="20" t="n">
        <v>-0.676</v>
      </c>
      <c r="D367" s="20" t="n">
        <v>25.0727</v>
      </c>
      <c r="E367" s="20" t="n">
        <v>25.859</v>
      </c>
      <c r="F367" s="20" t="n">
        <v>25.4941</v>
      </c>
      <c r="G367" s="20" t="n">
        <v>25.189</v>
      </c>
      <c r="H367" s="20" t="n">
        <v>24.3777</v>
      </c>
      <c r="I367" s="20">
        <f>ROUND(AVERAGE(F365:F369),2)</f>
        <v/>
      </c>
    </row>
    <row r="368">
      <c r="A368" s="19" t="n">
        <v>1830</v>
      </c>
      <c r="B368" s="19" t="n">
        <v>25</v>
      </c>
      <c r="C368" s="20" t="n">
        <v>-0.6771</v>
      </c>
      <c r="D368" s="20" t="n">
        <v>25.0727</v>
      </c>
      <c r="E368" s="20" t="n">
        <v>25.8071</v>
      </c>
      <c r="F368" s="20" t="n">
        <v>25.5464</v>
      </c>
      <c r="G368" s="20" t="n">
        <v>25.1818</v>
      </c>
      <c r="H368" s="20" t="n">
        <v>24.4316</v>
      </c>
      <c r="I368" s="20">
        <f>ROUND(AVERAGE(F366:F370),2)</f>
        <v/>
      </c>
    </row>
    <row r="369">
      <c r="A369" s="19" t="n">
        <v>1835</v>
      </c>
      <c r="B369" s="19" t="n">
        <v>25</v>
      </c>
      <c r="C369" s="20" t="n">
        <v>-0.672</v>
      </c>
      <c r="D369" s="20" t="n">
        <v>25.0727</v>
      </c>
      <c r="E369" s="20" t="n">
        <v>25.8071</v>
      </c>
      <c r="F369" s="20" t="n">
        <v>25.5464</v>
      </c>
      <c r="G369" s="20" t="n">
        <v>25.1703</v>
      </c>
      <c r="H369" s="20" t="n">
        <v>24.4316</v>
      </c>
      <c r="I369" s="20">
        <f>ROUND(AVERAGE(F367:F371),2)</f>
        <v/>
      </c>
    </row>
    <row r="370">
      <c r="A370" s="19" t="n">
        <v>1840</v>
      </c>
      <c r="B370" s="19" t="n">
        <v>25</v>
      </c>
      <c r="C370" s="20" t="n">
        <v>-0.6707</v>
      </c>
      <c r="D370" s="20" t="n">
        <v>25.0727</v>
      </c>
      <c r="E370" s="20" t="n">
        <v>25.859</v>
      </c>
      <c r="F370" s="20" t="n">
        <v>25.4941</v>
      </c>
      <c r="G370" s="20" t="n">
        <v>25.1615</v>
      </c>
      <c r="H370" s="20" t="n">
        <v>24.3777</v>
      </c>
      <c r="I370" s="20">
        <f>ROUND(AVERAGE(F368:F372),2)</f>
        <v/>
      </c>
    </row>
    <row r="371">
      <c r="A371" s="19" t="n">
        <v>1845</v>
      </c>
      <c r="B371" s="19" t="n">
        <v>25</v>
      </c>
      <c r="C371" s="20" t="n">
        <v>-0.6796</v>
      </c>
      <c r="D371" s="20" t="n">
        <v>25.0197</v>
      </c>
      <c r="E371" s="20" t="n">
        <v>25.859</v>
      </c>
      <c r="F371" s="20" t="n">
        <v>25.4941</v>
      </c>
      <c r="G371" s="20" t="n">
        <v>25.1609</v>
      </c>
      <c r="H371" s="20" t="n">
        <v>24.4316</v>
      </c>
      <c r="I371" s="20">
        <f>ROUND(AVERAGE(F369:F373),2)</f>
        <v/>
      </c>
    </row>
    <row r="372">
      <c r="A372" s="19" t="n">
        <v>1850</v>
      </c>
      <c r="B372" s="19" t="n">
        <v>25</v>
      </c>
      <c r="C372" s="20" t="n">
        <v>-0.6865</v>
      </c>
      <c r="D372" s="20" t="n">
        <v>25.0197</v>
      </c>
      <c r="E372" s="20" t="n">
        <v>25.859</v>
      </c>
      <c r="F372" s="20" t="n">
        <v>25.5464</v>
      </c>
      <c r="G372" s="20" t="n">
        <v>25.1602</v>
      </c>
      <c r="H372" s="20" t="n">
        <v>24.4316</v>
      </c>
      <c r="I372" s="20">
        <f>ROUND(AVERAGE(F370:F374),2)</f>
        <v/>
      </c>
    </row>
    <row r="373">
      <c r="A373" s="19" t="n">
        <v>1855</v>
      </c>
      <c r="B373" s="19" t="n">
        <v>25</v>
      </c>
      <c r="C373" s="20" t="n">
        <v>-0.6917</v>
      </c>
      <c r="D373" s="20" t="n">
        <v>25.1256</v>
      </c>
      <c r="E373" s="20" t="n">
        <v>25.8071</v>
      </c>
      <c r="F373" s="20" t="n">
        <v>25.4941</v>
      </c>
      <c r="G373" s="20" t="n">
        <v>25.1593</v>
      </c>
      <c r="H373" s="20" t="n">
        <v>24.4316</v>
      </c>
      <c r="I373" s="20">
        <f>ROUND(AVERAGE(F371:F375),2)</f>
        <v/>
      </c>
    </row>
    <row r="374">
      <c r="A374" s="19" t="n">
        <v>1860</v>
      </c>
      <c r="B374" s="19" t="n">
        <v>25</v>
      </c>
      <c r="C374" s="20" t="n">
        <v>-0.6887</v>
      </c>
      <c r="D374" s="20" t="n">
        <v>25.0197</v>
      </c>
      <c r="E374" s="20" t="n">
        <v>25.9109</v>
      </c>
      <c r="F374" s="20" t="n">
        <v>25.4941</v>
      </c>
      <c r="G374" s="20" t="n">
        <v>25.1526</v>
      </c>
      <c r="H374" s="20" t="n">
        <v>24.4316</v>
      </c>
      <c r="I374" s="20">
        <f>ROUND(AVERAGE(F372:F376),2)</f>
        <v/>
      </c>
    </row>
    <row r="375">
      <c r="A375" s="19" t="n">
        <v>1865</v>
      </c>
      <c r="B375" s="19" t="n">
        <v>25</v>
      </c>
      <c r="C375" s="20" t="n">
        <v>-0.7038</v>
      </c>
      <c r="D375" s="20" t="n">
        <v>24.9666</v>
      </c>
      <c r="E375" s="20" t="n">
        <v>25.7551</v>
      </c>
      <c r="F375" s="20" t="n">
        <v>25.4416</v>
      </c>
      <c r="G375" s="20" t="n">
        <v>25.1598</v>
      </c>
      <c r="H375" s="20" t="n">
        <v>24.4316</v>
      </c>
      <c r="I375" s="20">
        <f>ROUND(AVERAGE(F373:F377),2)</f>
        <v/>
      </c>
    </row>
    <row r="376">
      <c r="A376" s="19" t="n">
        <v>1870</v>
      </c>
      <c r="B376" s="19" t="n">
        <v>25</v>
      </c>
      <c r="C376" s="20" t="n">
        <v>-0.6902</v>
      </c>
      <c r="D376" s="20" t="n">
        <v>25.0727</v>
      </c>
      <c r="E376" s="20" t="n">
        <v>25.8071</v>
      </c>
      <c r="F376" s="20" t="n">
        <v>25.4941</v>
      </c>
      <c r="G376" s="20" t="n">
        <v>25.1463</v>
      </c>
      <c r="H376" s="20" t="n">
        <v>24.3777</v>
      </c>
      <c r="I376" s="20">
        <f>ROUND(AVERAGE(F374:F378),2)</f>
        <v/>
      </c>
    </row>
    <row r="377">
      <c r="A377" s="19" t="n">
        <v>1875</v>
      </c>
      <c r="B377" s="19" t="n">
        <v>25</v>
      </c>
      <c r="C377" s="20" t="n">
        <v>-0.6907</v>
      </c>
      <c r="D377" s="20" t="n">
        <v>25.0197</v>
      </c>
      <c r="E377" s="20" t="n">
        <v>25.8071</v>
      </c>
      <c r="F377" s="20" t="n">
        <v>25.4941</v>
      </c>
      <c r="G377" s="20" t="n">
        <v>25.1419</v>
      </c>
      <c r="H377" s="20" t="n">
        <v>24.3777</v>
      </c>
      <c r="I377" s="20">
        <f>ROUND(AVERAGE(F375:F379),2)</f>
        <v/>
      </c>
    </row>
    <row r="378">
      <c r="A378" s="19" t="n">
        <v>1880</v>
      </c>
      <c r="B378" s="19" t="n">
        <v>25</v>
      </c>
      <c r="C378" s="20" t="n">
        <v>-0.6922</v>
      </c>
      <c r="D378" s="20" t="n">
        <v>24.9666</v>
      </c>
      <c r="E378" s="20" t="n">
        <v>25.7551</v>
      </c>
      <c r="F378" s="20" t="n">
        <v>25.4941</v>
      </c>
      <c r="G378" s="20" t="n">
        <v>25.1386</v>
      </c>
      <c r="H378" s="20" t="n">
        <v>24.4316</v>
      </c>
      <c r="I378" s="20">
        <f>ROUND(AVERAGE(F376:F380),2)</f>
        <v/>
      </c>
    </row>
    <row r="379">
      <c r="A379" s="19" t="n">
        <v>1885</v>
      </c>
      <c r="B379" s="19" t="n">
        <v>25</v>
      </c>
      <c r="C379" s="20" t="n">
        <v>-0.6861</v>
      </c>
      <c r="D379" s="20" t="n">
        <v>24.9666</v>
      </c>
      <c r="E379" s="20" t="n">
        <v>25.859</v>
      </c>
      <c r="F379" s="20" t="n">
        <v>25.4416</v>
      </c>
      <c r="G379" s="20" t="n">
        <v>25.1295</v>
      </c>
      <c r="H379" s="20" t="n">
        <v>24.4316</v>
      </c>
      <c r="I379" s="20">
        <f>ROUND(AVERAGE(F377:F381),2)</f>
        <v/>
      </c>
    </row>
    <row r="380">
      <c r="A380" s="19" t="n">
        <v>1890</v>
      </c>
      <c r="B380" s="19" t="n">
        <v>25</v>
      </c>
      <c r="C380" s="20" t="n">
        <v>-0.6985</v>
      </c>
      <c r="D380" s="20" t="n">
        <v>25.0197</v>
      </c>
      <c r="E380" s="20" t="n">
        <v>25.859</v>
      </c>
      <c r="F380" s="20" t="n">
        <v>25.5464</v>
      </c>
      <c r="G380" s="20" t="n">
        <v>25.1343</v>
      </c>
      <c r="H380" s="20" t="n">
        <v>24.4316</v>
      </c>
      <c r="I380" s="20">
        <f>ROUND(AVERAGE(F378:F382),2)</f>
        <v/>
      </c>
    </row>
    <row r="381">
      <c r="A381" s="19" t="n">
        <v>1895</v>
      </c>
      <c r="B381" s="19" t="n">
        <v>25</v>
      </c>
      <c r="C381" s="20" t="n">
        <v>-0.707</v>
      </c>
      <c r="D381" s="20" t="n">
        <v>25.0197</v>
      </c>
      <c r="E381" s="20" t="n">
        <v>25.8071</v>
      </c>
      <c r="F381" s="20" t="n">
        <v>25.5464</v>
      </c>
      <c r="G381" s="20" t="n">
        <v>25.1376</v>
      </c>
      <c r="H381" s="20" t="n">
        <v>24.3777</v>
      </c>
      <c r="I381" s="20">
        <f>ROUND(AVERAGE(F379:F383),2)</f>
        <v/>
      </c>
    </row>
    <row r="382">
      <c r="A382" s="19" t="n">
        <v>1900</v>
      </c>
      <c r="B382" s="19" t="n">
        <v>25</v>
      </c>
      <c r="C382" s="20" t="n">
        <v>-0.7053</v>
      </c>
      <c r="D382" s="20" t="n">
        <v>24.9134</v>
      </c>
      <c r="E382" s="20" t="n">
        <v>25.8071</v>
      </c>
      <c r="F382" s="20" t="n">
        <v>25.4941</v>
      </c>
      <c r="G382" s="20" t="n">
        <v>25.134</v>
      </c>
      <c r="H382" s="20" t="n">
        <v>24.4316</v>
      </c>
      <c r="I382" s="20">
        <f>ROUND(AVERAGE(F380:F384),2)</f>
        <v/>
      </c>
    </row>
    <row r="383">
      <c r="A383" s="12" t="n">
        <v>1905</v>
      </c>
      <c r="B383" s="12" t="n">
        <v>25</v>
      </c>
      <c r="C383" s="10" t="n">
        <v>-0.7047</v>
      </c>
      <c r="D383" s="10" t="n">
        <v>24.8602</v>
      </c>
      <c r="E383" s="10" t="n">
        <v>25.5987</v>
      </c>
      <c r="F383" s="10" t="n">
        <v>25.5464</v>
      </c>
      <c r="G383" s="10" t="n">
        <v>25.1307</v>
      </c>
      <c r="H383" s="10" t="n">
        <v>24.4316</v>
      </c>
      <c r="I383" s="10">
        <f>ROUND(AVERAGE(F381:F385),2)</f>
        <v/>
      </c>
    </row>
    <row r="384">
      <c r="A384" s="12" t="n">
        <v>1910</v>
      </c>
      <c r="B384" s="12" t="n">
        <v>25</v>
      </c>
      <c r="C384" s="10" t="n">
        <v>-0.6729000000000001</v>
      </c>
      <c r="D384" s="10" t="n">
        <v>24.5929</v>
      </c>
      <c r="E384" s="10" t="n">
        <v>25.4941</v>
      </c>
      <c r="F384" s="10" t="n">
        <v>25.4941</v>
      </c>
      <c r="G384" s="10" t="n">
        <v>25.1028</v>
      </c>
      <c r="H384" s="10" t="n">
        <v>24.4854</v>
      </c>
      <c r="I384" s="10">
        <f>ROUND(AVERAGE(F382:F386),2)</f>
        <v/>
      </c>
    </row>
    <row r="385">
      <c r="A385" s="12" t="n">
        <v>1915</v>
      </c>
      <c r="B385" s="12" t="n">
        <v>25</v>
      </c>
      <c r="C385" s="10" t="n">
        <v>-0.6366000000000001</v>
      </c>
      <c r="D385" s="10" t="n">
        <v>24.4316</v>
      </c>
      <c r="E385" s="10" t="n">
        <v>25.3892</v>
      </c>
      <c r="F385" s="10" t="n">
        <v>25.4416</v>
      </c>
      <c r="G385" s="10" t="n">
        <v>25.0672</v>
      </c>
      <c r="H385" s="10" t="n">
        <v>24.4316</v>
      </c>
      <c r="I385" s="10">
        <f>ROUND(AVERAGE(F383:F387),2)</f>
        <v/>
      </c>
    </row>
    <row r="386">
      <c r="A386" s="12" t="n">
        <v>1920</v>
      </c>
      <c r="B386" s="12" t="n">
        <v>25</v>
      </c>
      <c r="C386" s="10" t="n">
        <v>-0.5963000000000001</v>
      </c>
      <c r="D386" s="10" t="n">
        <v>24.4316</v>
      </c>
      <c r="E386" s="10" t="n">
        <v>25.2313</v>
      </c>
      <c r="F386" s="10" t="n">
        <v>25.3892</v>
      </c>
      <c r="G386" s="10" t="n">
        <v>25.0246</v>
      </c>
      <c r="H386" s="10" t="n">
        <v>24.4854</v>
      </c>
      <c r="I386" s="10">
        <f>ROUND(AVERAGE(F384:F388),2)</f>
        <v/>
      </c>
    </row>
    <row r="387">
      <c r="A387" s="12" t="n">
        <v>1925</v>
      </c>
      <c r="B387" s="12" t="n">
        <v>25</v>
      </c>
      <c r="C387" s="10" t="n">
        <v>-0.5459000000000001</v>
      </c>
      <c r="D387" s="10" t="n">
        <v>24.2696</v>
      </c>
      <c r="E387" s="10" t="n">
        <v>25.0727</v>
      </c>
      <c r="F387" s="10" t="n">
        <v>25.284</v>
      </c>
      <c r="G387" s="10" t="n">
        <v>24.9703</v>
      </c>
      <c r="H387" s="10" t="n">
        <v>24.4854</v>
      </c>
      <c r="I387" s="10">
        <f>ROUND(AVERAGE(F385:F389),2)</f>
        <v/>
      </c>
    </row>
    <row r="388">
      <c r="A388" s="12" t="n">
        <v>1930</v>
      </c>
      <c r="B388" s="12" t="n">
        <v>25</v>
      </c>
      <c r="C388" s="10" t="n">
        <v>-0.4894</v>
      </c>
      <c r="D388" s="10" t="n">
        <v>24.1612</v>
      </c>
      <c r="E388" s="10" t="n">
        <v>24.9666</v>
      </c>
      <c r="F388" s="10" t="n">
        <v>25.1785</v>
      </c>
      <c r="G388" s="10" t="n">
        <v>24.9069</v>
      </c>
      <c r="H388" s="10" t="n">
        <v>24.4316</v>
      </c>
      <c r="I388" s="10">
        <f>ROUND(AVERAGE(F386:F390),2)</f>
        <v/>
      </c>
    </row>
    <row r="389">
      <c r="A389" s="12" t="n">
        <v>1935</v>
      </c>
      <c r="B389" s="12" t="n">
        <v>25</v>
      </c>
      <c r="C389" s="10" t="n">
        <v>-0.4369</v>
      </c>
      <c r="D389" s="10" t="n">
        <v>24.1612</v>
      </c>
      <c r="E389" s="10" t="n">
        <v>24.9134</v>
      </c>
      <c r="F389" s="10" t="n">
        <v>25.1256</v>
      </c>
      <c r="G389" s="10" t="n">
        <v>24.8422</v>
      </c>
      <c r="H389" s="10" t="n">
        <v>24.4316</v>
      </c>
      <c r="I389" s="10">
        <f>ROUND(AVERAGE(F387:F391),2)</f>
        <v/>
      </c>
    </row>
    <row r="390">
      <c r="A390" s="12" t="n">
        <v>1940</v>
      </c>
      <c r="B390" s="12" t="n">
        <v>25</v>
      </c>
      <c r="C390" s="10" t="n">
        <v>-0.3951</v>
      </c>
      <c r="D390" s="10" t="n">
        <v>24.0524</v>
      </c>
      <c r="E390" s="10" t="n">
        <v>24.7535</v>
      </c>
      <c r="F390" s="10" t="n">
        <v>25.0197</v>
      </c>
      <c r="G390" s="10" t="n">
        <v>24.7831</v>
      </c>
      <c r="H390" s="10" t="n">
        <v>24.4854</v>
      </c>
      <c r="I390" s="10">
        <f>ROUND(AVERAGE(F388:F392),2)</f>
        <v/>
      </c>
    </row>
    <row r="391">
      <c r="A391" s="12" t="n">
        <v>1945</v>
      </c>
      <c r="B391" s="12" t="n">
        <v>25</v>
      </c>
      <c r="C391" s="10" t="n">
        <v>-0.3442</v>
      </c>
      <c r="D391" s="10" t="n">
        <v>24.0524</v>
      </c>
      <c r="E391" s="10" t="n">
        <v>24.8069</v>
      </c>
      <c r="F391" s="10" t="n">
        <v>24.9134</v>
      </c>
      <c r="G391" s="10" t="n">
        <v>24.7156</v>
      </c>
      <c r="H391" s="10" t="n">
        <v>24.4316</v>
      </c>
      <c r="I391" s="10">
        <f>ROUND(AVERAGE(F389:F393),2)</f>
        <v/>
      </c>
    </row>
    <row r="392">
      <c r="A392" s="12" t="n">
        <v>1950</v>
      </c>
      <c r="B392" s="12" t="n">
        <v>25</v>
      </c>
      <c r="C392" s="10" t="n">
        <v>-0.3196</v>
      </c>
      <c r="D392" s="10" t="n">
        <v>24.0524</v>
      </c>
      <c r="E392" s="10" t="n">
        <v>24.6465</v>
      </c>
      <c r="F392" s="10" t="n">
        <v>24.8602</v>
      </c>
      <c r="G392" s="10" t="n">
        <v>24.6671</v>
      </c>
      <c r="H392" s="10" t="n">
        <v>24.3777</v>
      </c>
      <c r="I392" s="10">
        <f>ROUND(AVERAGE(F390:F394),2)</f>
        <v/>
      </c>
    </row>
    <row r="393">
      <c r="A393" s="12" t="n">
        <v>1955</v>
      </c>
      <c r="B393" s="12" t="n">
        <v>25</v>
      </c>
      <c r="C393" s="10" t="n">
        <v>-0.2795</v>
      </c>
      <c r="D393" s="10" t="n">
        <v>24.0524</v>
      </c>
      <c r="E393" s="10" t="n">
        <v>24.5392</v>
      </c>
      <c r="F393" s="10" t="n">
        <v>24.8602</v>
      </c>
      <c r="G393" s="10" t="n">
        <v>24.6082</v>
      </c>
      <c r="H393" s="10" t="n">
        <v>24.3777</v>
      </c>
      <c r="I393" s="10">
        <f>ROUND(AVERAGE(F391:F395),2)</f>
        <v/>
      </c>
    </row>
    <row r="394">
      <c r="A394" s="12" t="n">
        <v>1960</v>
      </c>
      <c r="B394" s="12" t="n">
        <v>25</v>
      </c>
      <c r="C394" s="10" t="n">
        <v>-0.2381</v>
      </c>
      <c r="D394" s="10" t="n">
        <v>24.1068</v>
      </c>
      <c r="E394" s="10" t="n">
        <v>24.5929</v>
      </c>
      <c r="F394" s="10" t="n">
        <v>24.7535</v>
      </c>
      <c r="G394" s="10" t="n">
        <v>24.5481</v>
      </c>
      <c r="H394" s="10" t="n">
        <v>24.3777</v>
      </c>
      <c r="I394" s="10">
        <f>ROUND(AVERAGE(F392:F396),2)</f>
        <v/>
      </c>
    </row>
    <row r="395">
      <c r="A395" s="12" t="n">
        <v>1965</v>
      </c>
      <c r="B395" s="12" t="n">
        <v>25</v>
      </c>
      <c r="C395" s="10" t="n">
        <v>-0.2204</v>
      </c>
      <c r="D395" s="10" t="n">
        <v>24.0524</v>
      </c>
      <c r="E395" s="10" t="n">
        <v>24.4854</v>
      </c>
      <c r="F395" s="10" t="n">
        <v>24.7</v>
      </c>
      <c r="G395" s="10" t="n">
        <v>24.5068</v>
      </c>
      <c r="H395" s="10" t="n">
        <v>24.3236</v>
      </c>
      <c r="I395" s="10">
        <f>ROUND(AVERAGE(F393:F397),2)</f>
        <v/>
      </c>
    </row>
    <row r="396">
      <c r="A396" s="12" t="n">
        <v>1970</v>
      </c>
      <c r="B396" s="12" t="n">
        <v>25</v>
      </c>
      <c r="C396" s="10" t="n">
        <v>-0.193</v>
      </c>
      <c r="D396" s="10" t="n">
        <v>24.1068</v>
      </c>
      <c r="E396" s="10" t="n">
        <v>24.3777</v>
      </c>
      <c r="F396" s="10" t="n">
        <v>24.5929</v>
      </c>
      <c r="G396" s="10" t="n">
        <v>24.4608</v>
      </c>
      <c r="H396" s="10" t="n">
        <v>24.3236</v>
      </c>
      <c r="I396" s="10">
        <f>ROUND(AVERAGE(F394:F398),2)</f>
        <v/>
      </c>
    </row>
    <row r="397">
      <c r="A397" s="12" t="n">
        <v>1975</v>
      </c>
      <c r="B397" s="12" t="n">
        <v>25</v>
      </c>
      <c r="C397" s="10" t="n">
        <v>-0.1593</v>
      </c>
      <c r="D397" s="10" t="n">
        <v>24.1068</v>
      </c>
      <c r="E397" s="10" t="n">
        <v>24.3777</v>
      </c>
      <c r="F397" s="10" t="n">
        <v>24.5929</v>
      </c>
      <c r="G397" s="10" t="n">
        <v>24.4116</v>
      </c>
      <c r="H397" s="10" t="n">
        <v>24.2696</v>
      </c>
      <c r="I397" s="10">
        <f>ROUND(AVERAGE(F395:F399),2)</f>
        <v/>
      </c>
    </row>
    <row r="398">
      <c r="A398" s="12" t="n">
        <v>1980</v>
      </c>
      <c r="B398" s="12" t="n">
        <v>25</v>
      </c>
      <c r="C398" s="10" t="n">
        <v>-0.1381</v>
      </c>
      <c r="D398" s="10" t="n">
        <v>24.0524</v>
      </c>
      <c r="E398" s="10" t="n">
        <v>24.3777</v>
      </c>
      <c r="F398" s="10" t="n">
        <v>24.5392</v>
      </c>
      <c r="G398" s="10" t="n">
        <v>24.3731</v>
      </c>
      <c r="H398" s="10" t="n">
        <v>24.3236</v>
      </c>
      <c r="I398" s="10">
        <f>ROUND(AVERAGE(F396:F400),2)</f>
        <v/>
      </c>
    </row>
    <row r="399">
      <c r="A399" s="12" t="n">
        <v>1985</v>
      </c>
      <c r="B399" s="12" t="n">
        <v>25</v>
      </c>
      <c r="C399" s="10" t="n">
        <v>-0.1241</v>
      </c>
      <c r="D399" s="10" t="n">
        <v>24.0524</v>
      </c>
      <c r="E399" s="10" t="n">
        <v>24.2696</v>
      </c>
      <c r="F399" s="10" t="n">
        <v>24.4854</v>
      </c>
      <c r="G399" s="10" t="n">
        <v>24.3426</v>
      </c>
      <c r="H399" s="10" t="n">
        <v>24.2154</v>
      </c>
      <c r="I399" s="10">
        <f>ROUND(AVERAGE(F397:F401),2)</f>
        <v/>
      </c>
    </row>
    <row r="400">
      <c r="A400" s="12" t="n">
        <v>1990</v>
      </c>
      <c r="B400" s="12" t="n">
        <v>25</v>
      </c>
      <c r="C400" s="10" t="n">
        <v>-0.0975</v>
      </c>
      <c r="D400" s="10" t="n">
        <v>24.1068</v>
      </c>
      <c r="E400" s="10" t="n">
        <v>24.2696</v>
      </c>
      <c r="F400" s="10" t="n">
        <v>24.3777</v>
      </c>
      <c r="G400" s="10" t="n">
        <v>24.3054</v>
      </c>
      <c r="H400" s="10" t="n">
        <v>24.2696</v>
      </c>
      <c r="I400" s="10">
        <f>ROUND(AVERAGE(F398:F402),2)</f>
        <v/>
      </c>
    </row>
    <row r="401">
      <c r="A401" s="12" t="n">
        <v>1995</v>
      </c>
      <c r="B401" s="12" t="n">
        <v>25</v>
      </c>
      <c r="C401" s="10" t="n">
        <v>-0.0796</v>
      </c>
      <c r="D401" s="10" t="n">
        <v>24.1068</v>
      </c>
      <c r="E401" s="10" t="n">
        <v>24.2696</v>
      </c>
      <c r="F401" s="10" t="n">
        <v>24.3777</v>
      </c>
      <c r="G401" s="10" t="n">
        <v>24.2763</v>
      </c>
      <c r="H401" s="10" t="n">
        <v>24.2154</v>
      </c>
      <c r="I401" s="10">
        <f>ROUND(AVERAGE(F399:F403),2)</f>
        <v/>
      </c>
    </row>
    <row r="402">
      <c r="A402" s="12" t="n">
        <v>2000</v>
      </c>
      <c r="B402" s="12" t="n">
        <v>25</v>
      </c>
      <c r="C402" s="10" t="n">
        <v>-0.0669</v>
      </c>
      <c r="D402" s="10" t="n">
        <v>24.1068</v>
      </c>
      <c r="E402" s="10" t="n">
        <v>24.1068</v>
      </c>
      <c r="F402" s="10" t="n">
        <v>24.3777</v>
      </c>
      <c r="G402" s="10" t="n">
        <v>24.2536</v>
      </c>
      <c r="H402" s="10" t="n">
        <v>24.1068</v>
      </c>
      <c r="I402" s="10">
        <f>ROUND(AVERAGE(F400:F404),2)</f>
        <v/>
      </c>
    </row>
    <row r="403">
      <c r="A403" s="12" t="n">
        <v>2005</v>
      </c>
      <c r="B403" s="12" t="n">
        <v>25</v>
      </c>
      <c r="C403" s="10" t="n">
        <v>-0.0326</v>
      </c>
      <c r="D403" s="10" t="n">
        <v>24.1068</v>
      </c>
      <c r="E403" s="10" t="n">
        <v>24.1612</v>
      </c>
      <c r="F403" s="10" t="n">
        <v>24.3236</v>
      </c>
      <c r="G403" s="10" t="n">
        <v>24.2167</v>
      </c>
      <c r="H403" s="10" t="n">
        <v>24.1068</v>
      </c>
      <c r="I403" s="10">
        <f>ROUND(AVERAGE(F401:F405),2)</f>
        <v/>
      </c>
    </row>
    <row r="404">
      <c r="A404" s="12" t="n">
        <v>2010</v>
      </c>
      <c r="B404" s="12" t="n">
        <v>25</v>
      </c>
      <c r="C404" s="10" t="n">
        <v>-0.0174</v>
      </c>
      <c r="D404" s="10" t="n">
        <v>24.1612</v>
      </c>
      <c r="E404" s="10" t="n">
        <v>24.2154</v>
      </c>
      <c r="F404" s="10" t="n">
        <v>24.2696</v>
      </c>
      <c r="G404" s="10" t="n">
        <v>24.1947</v>
      </c>
      <c r="H404" s="10" t="n">
        <v>24.1068</v>
      </c>
      <c r="I404" s="10">
        <f>ROUND(AVERAGE(F402:F406),2)</f>
        <v/>
      </c>
    </row>
    <row r="405">
      <c r="A405" s="12" t="n">
        <v>2015</v>
      </c>
      <c r="B405" s="12" t="n">
        <v>25</v>
      </c>
      <c r="C405" s="10" t="n">
        <v>-0.0138</v>
      </c>
      <c r="D405" s="10" t="n">
        <v>24.1068</v>
      </c>
      <c r="E405" s="10" t="n">
        <v>24.1612</v>
      </c>
      <c r="F405" s="10" t="n">
        <v>24.2154</v>
      </c>
      <c r="G405" s="10" t="n">
        <v>24.1842</v>
      </c>
      <c r="H405" s="10" t="n">
        <v>24.0524</v>
      </c>
      <c r="I405" s="10">
        <f>ROUND(AVERAGE(F403:F407),2)</f>
        <v/>
      </c>
    </row>
    <row r="406">
      <c r="A406" s="12" t="n">
        <v>2020</v>
      </c>
      <c r="B406" s="12" t="n">
        <v>25</v>
      </c>
      <c r="C406" s="10" t="n">
        <v>-0.0005999999999999999</v>
      </c>
      <c r="D406" s="10" t="n">
        <v>24.2154</v>
      </c>
      <c r="E406" s="10" t="n">
        <v>24.1612</v>
      </c>
      <c r="F406" s="10" t="n">
        <v>24.2696</v>
      </c>
      <c r="G406" s="10" t="n">
        <v>24.1696</v>
      </c>
      <c r="H406" s="10" t="n">
        <v>24.0524</v>
      </c>
      <c r="I406" s="10">
        <f>ROUND(AVERAGE(F404:F408),2)</f>
        <v/>
      </c>
    </row>
    <row r="407">
      <c r="A407" s="12" t="n">
        <v>2025</v>
      </c>
      <c r="B407" s="12" t="n">
        <v>25</v>
      </c>
      <c r="C407" s="10" t="n">
        <v>0.0105</v>
      </c>
      <c r="D407" s="10" t="n">
        <v>24.2154</v>
      </c>
      <c r="E407" s="10" t="n">
        <v>24.1068</v>
      </c>
      <c r="F407" s="10" t="n">
        <v>24.2154</v>
      </c>
      <c r="G407" s="10" t="n">
        <v>24.1587</v>
      </c>
      <c r="H407" s="10" t="n">
        <v>24.0524</v>
      </c>
      <c r="I407" s="10">
        <f>ROUND(AVERAGE(F405:F409),2)</f>
        <v/>
      </c>
    </row>
    <row r="408">
      <c r="A408" s="12" t="n">
        <v>2030</v>
      </c>
      <c r="B408" s="12" t="n">
        <v>25</v>
      </c>
      <c r="C408" s="10" t="n">
        <v>0.0283</v>
      </c>
      <c r="D408" s="10" t="n">
        <v>24.2154</v>
      </c>
      <c r="E408" s="10" t="n">
        <v>24.1068</v>
      </c>
      <c r="F408" s="10" t="n">
        <v>24.2154</v>
      </c>
      <c r="G408" s="10" t="n">
        <v>24.1444</v>
      </c>
      <c r="H408" s="10" t="n">
        <v>24.0524</v>
      </c>
      <c r="I408" s="10">
        <f>ROUND(AVERAGE(F406:F410),2)</f>
        <v/>
      </c>
    </row>
    <row r="409">
      <c r="A409" s="12" t="n">
        <v>2035</v>
      </c>
      <c r="B409" s="12" t="n">
        <v>25</v>
      </c>
      <c r="C409" s="10" t="n">
        <v>0.0425</v>
      </c>
      <c r="D409" s="10" t="n">
        <v>24.2154</v>
      </c>
      <c r="E409" s="10" t="n">
        <v>24.1068</v>
      </c>
      <c r="F409" s="10" t="n">
        <v>24.1612</v>
      </c>
      <c r="G409" s="10" t="n">
        <v>24.1339</v>
      </c>
      <c r="H409" s="10" t="n">
        <v>24.0524</v>
      </c>
      <c r="I409" s="10">
        <f>ROUND(AVERAGE(F407:F411),2)</f>
        <v/>
      </c>
    </row>
    <row r="410">
      <c r="A410" s="12" t="n">
        <v>2040</v>
      </c>
      <c r="B410" s="12" t="n">
        <v>25</v>
      </c>
      <c r="C410" s="10" t="n">
        <v>0.0547</v>
      </c>
      <c r="D410" s="10" t="n">
        <v>24.2696</v>
      </c>
      <c r="E410" s="10" t="n">
        <v>24.1068</v>
      </c>
      <c r="F410" s="10" t="n">
        <v>24.2154</v>
      </c>
      <c r="G410" s="10" t="n">
        <v>24.1263</v>
      </c>
      <c r="H410" s="10" t="n">
        <v>23.9434</v>
      </c>
      <c r="I410" s="10">
        <f>ROUND(AVERAGE(F408:F412),2)</f>
        <v/>
      </c>
    </row>
    <row r="411">
      <c r="A411" s="12" t="n">
        <v>2045</v>
      </c>
      <c r="B411" s="12" t="n">
        <v>25</v>
      </c>
      <c r="C411" s="10" t="n">
        <v>0.0658</v>
      </c>
      <c r="D411" s="10" t="n">
        <v>24.2154</v>
      </c>
      <c r="E411" s="10" t="n">
        <v>24.0524</v>
      </c>
      <c r="F411" s="10" t="n">
        <v>24.1612</v>
      </c>
      <c r="G411" s="10" t="n">
        <v>24.121</v>
      </c>
      <c r="H411" s="10" t="n">
        <v>23.9434</v>
      </c>
      <c r="I411" s="10">
        <f>ROUND(AVERAGE(F409:F413),2)</f>
        <v/>
      </c>
    </row>
    <row r="412">
      <c r="A412" s="12" t="n">
        <v>2050</v>
      </c>
      <c r="B412" s="12" t="n">
        <v>25</v>
      </c>
      <c r="C412" s="10" t="n">
        <v>0.0847</v>
      </c>
      <c r="D412" s="10" t="n">
        <v>24.3236</v>
      </c>
      <c r="E412" s="10" t="n">
        <v>24.1068</v>
      </c>
      <c r="F412" s="10" t="n">
        <v>24.1612</v>
      </c>
      <c r="G412" s="10" t="n">
        <v>24.111</v>
      </c>
      <c r="H412" s="10" t="n">
        <v>23.9434</v>
      </c>
      <c r="I412" s="10">
        <f>ROUND(AVERAGE(F410:F414),2)</f>
        <v/>
      </c>
    </row>
    <row r="413">
      <c r="A413" s="12" t="n">
        <v>2055</v>
      </c>
      <c r="B413" s="12" t="n">
        <v>25</v>
      </c>
      <c r="C413" s="10" t="n">
        <v>0.092</v>
      </c>
      <c r="D413" s="10" t="n">
        <v>24.3236</v>
      </c>
      <c r="E413" s="10" t="n">
        <v>24.1068</v>
      </c>
      <c r="F413" s="10" t="n">
        <v>24.2154</v>
      </c>
      <c r="G413" s="10" t="n">
        <v>24.1104</v>
      </c>
      <c r="H413" s="10" t="n">
        <v>23.9434</v>
      </c>
      <c r="I413" s="10">
        <f>ROUND(AVERAGE(F411:F415),2)</f>
        <v/>
      </c>
    </row>
    <row r="414">
      <c r="A414" s="12" t="n">
        <v>2060</v>
      </c>
      <c r="B414" s="12" t="n">
        <v>25</v>
      </c>
      <c r="C414" s="10" t="n">
        <v>0.1001</v>
      </c>
      <c r="D414" s="10" t="n">
        <v>24.3236</v>
      </c>
      <c r="E414" s="10" t="n">
        <v>24.2154</v>
      </c>
      <c r="F414" s="10" t="n">
        <v>24.1612</v>
      </c>
      <c r="G414" s="10" t="n">
        <v>24.1109</v>
      </c>
      <c r="H414" s="10" t="n">
        <v>23.9434</v>
      </c>
      <c r="I414" s="10">
        <f>ROUND(AVERAGE(F412:F416),2)</f>
        <v/>
      </c>
    </row>
    <row r="415">
      <c r="A415" s="12" t="n">
        <v>2065</v>
      </c>
      <c r="B415" s="12" t="n">
        <v>25</v>
      </c>
      <c r="C415" s="10" t="n">
        <v>0.093</v>
      </c>
      <c r="D415" s="10" t="n">
        <v>24.3777</v>
      </c>
      <c r="E415" s="10" t="n">
        <v>24.1612</v>
      </c>
      <c r="F415" s="10" t="n">
        <v>24.2154</v>
      </c>
      <c r="G415" s="10" t="n">
        <v>24.1247</v>
      </c>
      <c r="H415" s="10" t="n">
        <v>23.9434</v>
      </c>
      <c r="I415" s="10">
        <f>ROUND(AVERAGE(F413:F417),2)</f>
        <v/>
      </c>
    </row>
    <row r="416">
      <c r="A416" s="12" t="n">
        <v>2070</v>
      </c>
      <c r="B416" s="12" t="n">
        <v>25</v>
      </c>
      <c r="C416" s="10" t="n">
        <v>0.101</v>
      </c>
      <c r="D416" s="10" t="n">
        <v>24.4316</v>
      </c>
      <c r="E416" s="10" t="n">
        <v>24.1612</v>
      </c>
      <c r="F416" s="10" t="n">
        <v>24.2154</v>
      </c>
      <c r="G416" s="10" t="n">
        <v>24.1297</v>
      </c>
      <c r="H416" s="10" t="n">
        <v>23.8887</v>
      </c>
      <c r="I416" s="10">
        <f>ROUND(AVERAGE(F414:F418),2)</f>
        <v/>
      </c>
    </row>
    <row r="417">
      <c r="A417" s="12" t="n">
        <v>2075</v>
      </c>
      <c r="B417" s="12" t="n">
        <v>25</v>
      </c>
      <c r="C417" s="10" t="n">
        <v>0.1101</v>
      </c>
      <c r="D417" s="10" t="n">
        <v>24.4316</v>
      </c>
      <c r="E417" s="10" t="n">
        <v>24.2154</v>
      </c>
      <c r="F417" s="10" t="n">
        <v>24.1068</v>
      </c>
      <c r="G417" s="10" t="n">
        <v>24.1346</v>
      </c>
      <c r="H417" s="10" t="n">
        <v>23.8887</v>
      </c>
      <c r="I417" s="10">
        <f>ROUND(AVERAGE(F415:F419),2)</f>
        <v/>
      </c>
    </row>
    <row r="418">
      <c r="A418" s="12" t="n">
        <v>2080</v>
      </c>
      <c r="B418" s="12" t="n">
        <v>25</v>
      </c>
      <c r="C418" s="10" t="n">
        <v>0.1117</v>
      </c>
      <c r="D418" s="10" t="n">
        <v>24.4316</v>
      </c>
      <c r="E418" s="10" t="n">
        <v>24.1068</v>
      </c>
      <c r="F418" s="10" t="n">
        <v>24.1068</v>
      </c>
      <c r="G418" s="10" t="n">
        <v>24.1459</v>
      </c>
      <c r="H418" s="10" t="n">
        <v>23.8887</v>
      </c>
      <c r="I418" s="10">
        <f>ROUND(AVERAGE(F416:F420),2)</f>
        <v/>
      </c>
    </row>
    <row r="419">
      <c r="A419" s="12" t="n">
        <v>2085</v>
      </c>
      <c r="B419" s="12" t="n">
        <v>25</v>
      </c>
      <c r="C419" s="10" t="n">
        <v>0.1334</v>
      </c>
      <c r="D419" s="10" t="n">
        <v>24.4316</v>
      </c>
      <c r="E419" s="10" t="n">
        <v>24.1612</v>
      </c>
      <c r="F419" s="10" t="n">
        <v>24.1068</v>
      </c>
      <c r="G419" s="10" t="n">
        <v>24.1427</v>
      </c>
      <c r="H419" s="10" t="n">
        <v>23.834</v>
      </c>
      <c r="I419" s="10">
        <f>ROUND(AVERAGE(F417:F421),2)</f>
        <v/>
      </c>
    </row>
    <row r="420">
      <c r="A420" s="12" t="n">
        <v>2090</v>
      </c>
      <c r="B420" s="12" t="n">
        <v>25</v>
      </c>
      <c r="C420" s="10" t="n">
        <v>0.1432</v>
      </c>
      <c r="D420" s="10" t="n">
        <v>24.5392</v>
      </c>
      <c r="E420" s="10" t="n">
        <v>24.1612</v>
      </c>
      <c r="F420" s="10" t="n">
        <v>24.2154</v>
      </c>
      <c r="G420" s="10" t="n">
        <v>24.1476</v>
      </c>
      <c r="H420" s="10" t="n">
        <v>23.834</v>
      </c>
      <c r="I420" s="10">
        <f>ROUND(AVERAGE(F418:F422),2)</f>
        <v/>
      </c>
    </row>
    <row r="421">
      <c r="A421" s="12" t="n">
        <v>2095</v>
      </c>
      <c r="B421" s="12" t="n">
        <v>25</v>
      </c>
      <c r="C421" s="10" t="n">
        <v>0.1534</v>
      </c>
      <c r="D421" s="10" t="n">
        <v>24.5392</v>
      </c>
      <c r="E421" s="10" t="n">
        <v>24.1068</v>
      </c>
      <c r="F421" s="10" t="n">
        <v>24.1612</v>
      </c>
      <c r="G421" s="10" t="n">
        <v>24.1524</v>
      </c>
      <c r="H421" s="10" t="n">
        <v>23.834</v>
      </c>
      <c r="I421" s="10">
        <f>ROUND(AVERAGE(F419:F423),2)</f>
        <v/>
      </c>
    </row>
    <row r="422">
      <c r="A422" s="12" t="n">
        <v>2100</v>
      </c>
      <c r="B422" s="12" t="n">
        <v>25</v>
      </c>
      <c r="C422" s="10" t="n">
        <v>0.1717</v>
      </c>
      <c r="D422" s="10" t="n">
        <v>24.5392</v>
      </c>
      <c r="E422" s="10" t="n">
        <v>24.1612</v>
      </c>
      <c r="F422" s="10" t="n">
        <v>24.1612</v>
      </c>
      <c r="G422" s="10" t="n">
        <v>24.1511</v>
      </c>
      <c r="H422" s="10" t="n">
        <v>23.834</v>
      </c>
      <c r="I422" s="10">
        <f>ROUND(AVERAGE(F420:F424),2)</f>
        <v/>
      </c>
    </row>
    <row r="423">
      <c r="A423" s="12" t="n">
        <v>2105</v>
      </c>
      <c r="B423" s="12" t="n">
        <v>25</v>
      </c>
      <c r="C423" s="10" t="n">
        <v>0.1788</v>
      </c>
      <c r="D423" s="10" t="n">
        <v>24.5392</v>
      </c>
      <c r="E423" s="10" t="n">
        <v>24.1612</v>
      </c>
      <c r="F423" s="10" t="n">
        <v>24.1612</v>
      </c>
      <c r="G423" s="10" t="n">
        <v>24.1577</v>
      </c>
      <c r="H423" s="10" t="n">
        <v>23.834</v>
      </c>
      <c r="I423" s="10">
        <f>ROUND(AVERAGE(F421:F425),2)</f>
        <v/>
      </c>
    </row>
    <row r="424">
      <c r="A424" s="12" t="n">
        <v>2110</v>
      </c>
      <c r="B424" s="12" t="n">
        <v>25</v>
      </c>
      <c r="C424" s="10" t="n">
        <v>0.1875</v>
      </c>
      <c r="D424" s="10" t="n">
        <v>24.5392</v>
      </c>
      <c r="E424" s="10" t="n">
        <v>24.2154</v>
      </c>
      <c r="F424" s="10" t="n">
        <v>24.2154</v>
      </c>
      <c r="G424" s="10" t="n">
        <v>24.1638</v>
      </c>
      <c r="H424" s="10" t="n">
        <v>23.834</v>
      </c>
      <c r="I424" s="10">
        <f>ROUND(AVERAGE(F422:F426),2)</f>
        <v/>
      </c>
    </row>
    <row r="425">
      <c r="A425" s="12" t="n">
        <v>2115</v>
      </c>
      <c r="B425" s="12" t="n">
        <v>25</v>
      </c>
      <c r="C425" s="10" t="n">
        <v>0.1892</v>
      </c>
      <c r="D425" s="10" t="n">
        <v>24.5929</v>
      </c>
      <c r="E425" s="10" t="n">
        <v>24.2696</v>
      </c>
      <c r="F425" s="10" t="n">
        <v>24.2154</v>
      </c>
      <c r="G425" s="10" t="n">
        <v>24.1757</v>
      </c>
      <c r="H425" s="10" t="n">
        <v>23.834</v>
      </c>
      <c r="I425" s="10">
        <f>ROUND(AVERAGE(F423:F427),2)</f>
        <v/>
      </c>
    </row>
    <row r="426">
      <c r="A426" s="12" t="n">
        <v>2120</v>
      </c>
      <c r="B426" s="12" t="n">
        <v>25</v>
      </c>
      <c r="C426" s="10" t="n">
        <v>0.1866</v>
      </c>
      <c r="D426" s="10" t="n">
        <v>24.5929</v>
      </c>
      <c r="E426" s="10" t="n">
        <v>24.2696</v>
      </c>
      <c r="F426" s="10" t="n">
        <v>24.2696</v>
      </c>
      <c r="G426" s="10" t="n">
        <v>24.1922</v>
      </c>
      <c r="H426" s="10" t="n">
        <v>23.7792</v>
      </c>
      <c r="I426" s="10">
        <f>ROUND(AVERAGE(F424:F428),2)</f>
        <v/>
      </c>
    </row>
    <row r="427">
      <c r="A427" s="12" t="n">
        <v>2125</v>
      </c>
      <c r="B427" s="12" t="n">
        <v>25</v>
      </c>
      <c r="C427" s="10" t="n">
        <v>0.1896</v>
      </c>
      <c r="D427" s="10" t="n">
        <v>24.7</v>
      </c>
      <c r="E427" s="10" t="n">
        <v>24.2696</v>
      </c>
      <c r="F427" s="10" t="n">
        <v>24.2696</v>
      </c>
      <c r="G427" s="10" t="n">
        <v>24.2056</v>
      </c>
      <c r="H427" s="10" t="n">
        <v>23.834</v>
      </c>
      <c r="I427" s="10">
        <f>ROUND(AVERAGE(F425:F429),2)</f>
        <v/>
      </c>
    </row>
    <row r="428">
      <c r="A428" s="12" t="n">
        <v>2130</v>
      </c>
      <c r="B428" s="12" t="n">
        <v>25</v>
      </c>
      <c r="C428" s="10" t="n">
        <v>0.1957</v>
      </c>
      <c r="D428" s="10" t="n">
        <v>24.7</v>
      </c>
      <c r="E428" s="10" t="n">
        <v>24.2696</v>
      </c>
      <c r="F428" s="10" t="n">
        <v>24.2696</v>
      </c>
      <c r="G428" s="10" t="n">
        <v>24.2172</v>
      </c>
      <c r="H428" s="10" t="n">
        <v>23.834</v>
      </c>
      <c r="I428" s="10">
        <f>ROUND(AVERAGE(F426:F430),2)</f>
        <v/>
      </c>
    </row>
    <row r="429">
      <c r="A429" s="12" t="n">
        <v>2135</v>
      </c>
      <c r="B429" s="12" t="n">
        <v>25</v>
      </c>
      <c r="C429" s="10" t="n">
        <v>0.2035</v>
      </c>
      <c r="D429" s="10" t="n">
        <v>24.7</v>
      </c>
      <c r="E429" s="10" t="n">
        <v>24.3236</v>
      </c>
      <c r="F429" s="10" t="n">
        <v>24.3236</v>
      </c>
      <c r="G429" s="10" t="n">
        <v>24.2275</v>
      </c>
      <c r="H429" s="10" t="n">
        <v>23.834</v>
      </c>
      <c r="I429" s="10">
        <f>ROUND(AVERAGE(F427:F431),2)</f>
        <v/>
      </c>
    </row>
    <row r="430">
      <c r="A430" s="12" t="n">
        <v>2140</v>
      </c>
      <c r="B430" s="12" t="n">
        <v>25</v>
      </c>
      <c r="C430" s="10" t="n">
        <v>0.2044</v>
      </c>
      <c r="D430" s="10" t="n">
        <v>24.7</v>
      </c>
      <c r="E430" s="10" t="n">
        <v>24.3236</v>
      </c>
      <c r="F430" s="10" t="n">
        <v>24.3236</v>
      </c>
      <c r="G430" s="10" t="n">
        <v>24.2429</v>
      </c>
      <c r="H430" s="10" t="n">
        <v>23.834</v>
      </c>
      <c r="I430" s="10">
        <f>ROUND(AVERAGE(F428:F432),2)</f>
        <v/>
      </c>
    </row>
    <row r="431">
      <c r="A431" s="12" t="n">
        <v>2145</v>
      </c>
      <c r="B431" s="12" t="n">
        <v>25</v>
      </c>
      <c r="C431" s="10" t="n">
        <v>0.2094</v>
      </c>
      <c r="D431" s="10" t="n">
        <v>24.7535</v>
      </c>
      <c r="E431" s="10" t="n">
        <v>24.4316</v>
      </c>
      <c r="F431" s="10" t="n">
        <v>24.3777</v>
      </c>
      <c r="G431" s="10" t="n">
        <v>24.2558</v>
      </c>
      <c r="H431" s="10" t="n">
        <v>23.7792</v>
      </c>
      <c r="I431" s="10">
        <f>ROUND(AVERAGE(F429:F433),2)</f>
        <v/>
      </c>
    </row>
    <row r="432">
      <c r="A432" s="12" t="n">
        <v>2150</v>
      </c>
      <c r="B432" s="12" t="n">
        <v>25</v>
      </c>
      <c r="C432" s="10" t="n">
        <v>0.2007</v>
      </c>
      <c r="D432" s="10" t="n">
        <v>24.7535</v>
      </c>
      <c r="E432" s="10" t="n">
        <v>24.3777</v>
      </c>
      <c r="F432" s="10" t="n">
        <v>24.3236</v>
      </c>
      <c r="G432" s="10" t="n">
        <v>24.2795</v>
      </c>
      <c r="H432" s="10" t="n">
        <v>23.834</v>
      </c>
      <c r="I432" s="10">
        <f>ROUND(AVERAGE(F430:F434),2)</f>
        <v/>
      </c>
    </row>
    <row r="433">
      <c r="A433" s="12" t="n">
        <v>2155</v>
      </c>
      <c r="B433" s="12" t="n">
        <v>25</v>
      </c>
      <c r="C433" s="10" t="n">
        <v>0.2077</v>
      </c>
      <c r="D433" s="10" t="n">
        <v>24.7535</v>
      </c>
      <c r="E433" s="10" t="n">
        <v>24.3236</v>
      </c>
      <c r="F433" s="10" t="n">
        <v>24.3236</v>
      </c>
      <c r="G433" s="10" t="n">
        <v>24.2923</v>
      </c>
      <c r="H433" s="10" t="n">
        <v>23.834</v>
      </c>
      <c r="I433" s="10">
        <f>ROUND(AVERAGE(F431:F435),2)</f>
        <v/>
      </c>
    </row>
    <row r="434">
      <c r="A434" s="12" t="n">
        <v>2160</v>
      </c>
      <c r="B434" s="12" t="n">
        <v>25</v>
      </c>
      <c r="C434" s="10" t="n">
        <v>0.2247</v>
      </c>
      <c r="D434" s="10" t="n">
        <v>24.8069</v>
      </c>
      <c r="E434" s="10" t="n">
        <v>24.3777</v>
      </c>
      <c r="F434" s="10" t="n">
        <v>24.3777</v>
      </c>
      <c r="G434" s="10" t="n">
        <v>24.2967</v>
      </c>
      <c r="H434" s="10" t="n">
        <v>23.834</v>
      </c>
      <c r="I434" s="10">
        <f>ROUND(AVERAGE(F432:F436),2)</f>
        <v/>
      </c>
    </row>
    <row r="435">
      <c r="A435" s="12" t="n">
        <v>2165</v>
      </c>
      <c r="B435" s="12" t="n">
        <v>25</v>
      </c>
      <c r="C435" s="10" t="n">
        <v>0.2312</v>
      </c>
      <c r="D435" s="10" t="n">
        <v>24.8602</v>
      </c>
      <c r="E435" s="10" t="n">
        <v>24.3777</v>
      </c>
      <c r="F435" s="10" t="n">
        <v>24.3236</v>
      </c>
      <c r="G435" s="10" t="n">
        <v>24.3075</v>
      </c>
      <c r="H435" s="10" t="n">
        <v>23.7792</v>
      </c>
      <c r="I435" s="10">
        <f>ROUND(AVERAGE(F433:F437),2)</f>
        <v/>
      </c>
    </row>
    <row r="436">
      <c r="A436" s="12" t="n">
        <v>2170</v>
      </c>
      <c r="B436" s="12" t="n">
        <v>25</v>
      </c>
      <c r="C436" s="10" t="n">
        <v>0.2389</v>
      </c>
      <c r="D436" s="10" t="n">
        <v>24.7535</v>
      </c>
      <c r="E436" s="10" t="n">
        <v>24.4316</v>
      </c>
      <c r="F436" s="10" t="n">
        <v>24.3236</v>
      </c>
      <c r="G436" s="10" t="n">
        <v>24.3171</v>
      </c>
      <c r="H436" s="10" t="n">
        <v>23.7792</v>
      </c>
      <c r="I436" s="10">
        <f>ROUND(AVERAGE(F434:F438),2)</f>
        <v/>
      </c>
    </row>
    <row r="437">
      <c r="A437" s="12" t="n">
        <v>2175</v>
      </c>
      <c r="B437" s="12" t="n">
        <v>25</v>
      </c>
      <c r="C437" s="10" t="n">
        <v>0.2397</v>
      </c>
      <c r="D437" s="10" t="n">
        <v>24.8602</v>
      </c>
      <c r="E437" s="10" t="n">
        <v>24.3777</v>
      </c>
      <c r="F437" s="10" t="n">
        <v>24.3236</v>
      </c>
      <c r="G437" s="10" t="n">
        <v>24.3317</v>
      </c>
      <c r="H437" s="10" t="n">
        <v>23.7243</v>
      </c>
      <c r="I437" s="10">
        <f>ROUND(AVERAGE(F435:F439),2)</f>
        <v/>
      </c>
    </row>
    <row r="438">
      <c r="A438" s="12" t="n">
        <v>2180</v>
      </c>
      <c r="B438" s="12" t="n">
        <v>25</v>
      </c>
      <c r="C438" s="10" t="n">
        <v>0.2525</v>
      </c>
      <c r="D438" s="10" t="n">
        <v>24.8602</v>
      </c>
      <c r="E438" s="10" t="n">
        <v>24.4316</v>
      </c>
      <c r="F438" s="10" t="n">
        <v>24.3236</v>
      </c>
      <c r="G438" s="10" t="n">
        <v>24.3373</v>
      </c>
      <c r="H438" s="10" t="n">
        <v>23.7243</v>
      </c>
      <c r="I438" s="10">
        <f>ROUND(AVERAGE(F436:F440),2)</f>
        <v/>
      </c>
    </row>
    <row r="439">
      <c r="A439" s="12" t="n">
        <v>2185</v>
      </c>
      <c r="B439" s="12" t="n">
        <v>25</v>
      </c>
      <c r="C439" s="10" t="n">
        <v>0.256</v>
      </c>
      <c r="D439" s="10" t="n">
        <v>24.9134</v>
      </c>
      <c r="E439" s="10" t="n">
        <v>24.4316</v>
      </c>
      <c r="F439" s="10" t="n">
        <v>24.3777</v>
      </c>
      <c r="G439" s="10" t="n">
        <v>24.349</v>
      </c>
      <c r="H439" s="10" t="n">
        <v>23.7243</v>
      </c>
      <c r="I439" s="10">
        <f>ROUND(AVERAGE(F437:F441),2)</f>
        <v/>
      </c>
    </row>
    <row r="440">
      <c r="A440" s="12" t="n">
        <v>2190</v>
      </c>
      <c r="B440" s="12" t="n">
        <v>25</v>
      </c>
      <c r="C440" s="10" t="n">
        <v>0.2618</v>
      </c>
      <c r="D440" s="10" t="n">
        <v>24.9134</v>
      </c>
      <c r="E440" s="10" t="n">
        <v>24.4316</v>
      </c>
      <c r="F440" s="10" t="n">
        <v>24.3236</v>
      </c>
      <c r="G440" s="10" t="n">
        <v>24.3591</v>
      </c>
      <c r="H440" s="10" t="n">
        <v>23.7243</v>
      </c>
      <c r="I440" s="10">
        <f>ROUND(AVERAGE(F438:F442),2)</f>
        <v/>
      </c>
    </row>
    <row r="441">
      <c r="A441" s="12" t="n">
        <v>2195</v>
      </c>
      <c r="B441" s="12" t="n">
        <v>25</v>
      </c>
      <c r="C441" s="10" t="n">
        <v>0.2688</v>
      </c>
      <c r="D441" s="10" t="n">
        <v>25.0197</v>
      </c>
      <c r="E441" s="10" t="n">
        <v>24.4316</v>
      </c>
      <c r="F441" s="10" t="n">
        <v>24.3236</v>
      </c>
      <c r="G441" s="10" t="n">
        <v>24.3679</v>
      </c>
      <c r="H441" s="10" t="n">
        <v>23.7243</v>
      </c>
      <c r="I441" s="10">
        <f>ROUND(AVERAGE(F439:F443),2)</f>
        <v/>
      </c>
    </row>
    <row r="442">
      <c r="A442" s="12" t="n">
        <v>2200</v>
      </c>
      <c r="B442" s="12" t="n">
        <v>25</v>
      </c>
      <c r="C442" s="10" t="n">
        <v>0.2762</v>
      </c>
      <c r="D442" s="10" t="n">
        <v>24.9666</v>
      </c>
      <c r="E442" s="10" t="n">
        <v>24.4854</v>
      </c>
      <c r="F442" s="10" t="n">
        <v>24.4854</v>
      </c>
      <c r="G442" s="10" t="n">
        <v>24.3761</v>
      </c>
      <c r="H442" s="10" t="n">
        <v>23.7243</v>
      </c>
      <c r="I442" s="10">
        <f>ROUND(AVERAGE(F440:F444),2)</f>
        <v/>
      </c>
    </row>
    <row r="443">
      <c r="A443" s="12" t="n">
        <v>2205</v>
      </c>
      <c r="B443" s="12" t="n">
        <v>25</v>
      </c>
      <c r="C443" s="10" t="n">
        <v>0.2757</v>
      </c>
      <c r="D443" s="10" t="n">
        <v>25.0727</v>
      </c>
      <c r="E443" s="10" t="n">
        <v>24.4854</v>
      </c>
      <c r="F443" s="10" t="n">
        <v>24.4316</v>
      </c>
      <c r="G443" s="10" t="n">
        <v>24.39</v>
      </c>
      <c r="H443" s="10" t="n">
        <v>23.7792</v>
      </c>
      <c r="I443" s="10">
        <f>ROUND(AVERAGE(F441:F445),2)</f>
        <v/>
      </c>
    </row>
    <row r="444">
      <c r="A444" s="12" t="n">
        <v>2210</v>
      </c>
      <c r="B444" s="12" t="n">
        <v>25</v>
      </c>
      <c r="C444" s="10" t="n">
        <v>0.2784</v>
      </c>
      <c r="D444" s="10" t="n">
        <v>25.0727</v>
      </c>
      <c r="E444" s="10" t="n">
        <v>24.5392</v>
      </c>
      <c r="F444" s="10" t="n">
        <v>24.4316</v>
      </c>
      <c r="G444" s="10" t="n">
        <v>24.4021</v>
      </c>
      <c r="H444" s="10" t="n">
        <v>23.7792</v>
      </c>
      <c r="I444" s="10">
        <f>ROUND(AVERAGE(F442:F446),2)</f>
        <v/>
      </c>
    </row>
    <row r="445">
      <c r="A445" s="12" t="n">
        <v>2215</v>
      </c>
      <c r="B445" s="12" t="n">
        <v>25</v>
      </c>
      <c r="C445" s="10" t="n">
        <v>0.2748</v>
      </c>
      <c r="D445" s="10" t="n">
        <v>25.0197</v>
      </c>
      <c r="E445" s="10" t="n">
        <v>24.5392</v>
      </c>
      <c r="F445" s="10" t="n">
        <v>24.3777</v>
      </c>
      <c r="G445" s="10" t="n">
        <v>24.4192</v>
      </c>
      <c r="H445" s="10" t="n">
        <v>23.7243</v>
      </c>
      <c r="I445" s="10">
        <f>ROUND(AVERAGE(F443:F447),2)</f>
        <v/>
      </c>
    </row>
    <row r="446">
      <c r="A446" s="12" t="n">
        <v>2220</v>
      </c>
      <c r="B446" s="12" t="n">
        <v>25</v>
      </c>
      <c r="C446" s="10" t="n">
        <v>0.2758</v>
      </c>
      <c r="D446" s="10" t="n">
        <v>25.0727</v>
      </c>
      <c r="E446" s="10" t="n">
        <v>24.4854</v>
      </c>
      <c r="F446" s="10" t="n">
        <v>24.3777</v>
      </c>
      <c r="G446" s="10" t="n">
        <v>24.4334</v>
      </c>
      <c r="H446" s="10" t="n">
        <v>23.7243</v>
      </c>
      <c r="I446" s="10">
        <f>ROUND(AVERAGE(F444:F448),2)</f>
        <v/>
      </c>
    </row>
    <row r="447">
      <c r="A447" s="12" t="n">
        <v>2225</v>
      </c>
      <c r="B447" s="12" t="n">
        <v>25</v>
      </c>
      <c r="C447" s="10" t="n">
        <v>0.2879</v>
      </c>
      <c r="D447" s="10" t="n">
        <v>25.0727</v>
      </c>
      <c r="E447" s="10" t="n">
        <v>24.5929</v>
      </c>
      <c r="F447" s="10" t="n">
        <v>24.4316</v>
      </c>
      <c r="G447" s="10" t="n">
        <v>24.4388</v>
      </c>
      <c r="H447" s="10" t="n">
        <v>23.7792</v>
      </c>
      <c r="I447" s="10">
        <f>ROUND(AVERAGE(F445:F449),2)</f>
        <v/>
      </c>
    </row>
    <row r="448">
      <c r="A448" s="12" t="n">
        <v>2230</v>
      </c>
      <c r="B448" s="12" t="n">
        <v>25</v>
      </c>
      <c r="C448" s="10" t="n">
        <v>0.2825</v>
      </c>
      <c r="D448" s="10" t="n">
        <v>25.0727</v>
      </c>
      <c r="E448" s="10" t="n">
        <v>24.5929</v>
      </c>
      <c r="F448" s="10" t="n">
        <v>24.4854</v>
      </c>
      <c r="G448" s="10" t="n">
        <v>24.4568</v>
      </c>
      <c r="H448" s="10" t="n">
        <v>23.7243</v>
      </c>
      <c r="I448" s="10">
        <f>ROUND(AVERAGE(F446:F450),2)</f>
        <v/>
      </c>
    </row>
    <row r="449">
      <c r="A449" s="12" t="n">
        <v>2235</v>
      </c>
      <c r="B449" s="12" t="n">
        <v>25</v>
      </c>
      <c r="C449" s="10" t="n">
        <v>0.2826</v>
      </c>
      <c r="D449" s="10" t="n">
        <v>25.1256</v>
      </c>
      <c r="E449" s="10" t="n">
        <v>24.5392</v>
      </c>
      <c r="F449" s="10" t="n">
        <v>24.4316</v>
      </c>
      <c r="G449" s="10" t="n">
        <v>24.4714</v>
      </c>
      <c r="H449" s="10" t="n">
        <v>23.7243</v>
      </c>
      <c r="I449" s="10">
        <f>ROUND(AVERAGE(F447:F451),2)</f>
        <v/>
      </c>
    </row>
    <row r="450">
      <c r="A450" s="12" t="n">
        <v>2240</v>
      </c>
      <c r="B450" s="12" t="n">
        <v>25</v>
      </c>
      <c r="C450" s="10" t="n">
        <v>0.2939</v>
      </c>
      <c r="D450" s="10" t="n">
        <v>25.0727</v>
      </c>
      <c r="E450" s="10" t="n">
        <v>24.5392</v>
      </c>
      <c r="F450" s="10" t="n">
        <v>24.4316</v>
      </c>
      <c r="G450" s="10" t="n">
        <v>24.4771</v>
      </c>
      <c r="H450" s="10" t="n">
        <v>23.7243</v>
      </c>
      <c r="I450" s="10">
        <f>ROUND(AVERAGE(F448:F452),2)</f>
        <v/>
      </c>
    </row>
    <row r="451">
      <c r="A451" s="12" t="n">
        <v>2245</v>
      </c>
      <c r="B451" s="12" t="n">
        <v>25</v>
      </c>
      <c r="C451" s="10" t="n">
        <v>0.3041</v>
      </c>
      <c r="D451" s="10" t="n">
        <v>25.0727</v>
      </c>
      <c r="E451" s="10" t="n">
        <v>24.5929</v>
      </c>
      <c r="F451" s="10" t="n">
        <v>24.4854</v>
      </c>
      <c r="G451" s="10" t="n">
        <v>24.4824</v>
      </c>
      <c r="H451" s="10" t="n">
        <v>23.6693</v>
      </c>
      <c r="I451" s="10">
        <f>ROUND(AVERAGE(F449:F453),2)</f>
        <v/>
      </c>
    </row>
    <row r="452">
      <c r="A452" s="12" t="n">
        <v>2250</v>
      </c>
      <c r="B452" s="12" t="n">
        <v>25</v>
      </c>
      <c r="C452" s="10" t="n">
        <v>0.3059</v>
      </c>
      <c r="D452" s="10" t="n">
        <v>25.0197</v>
      </c>
      <c r="E452" s="10" t="n">
        <v>24.6465</v>
      </c>
      <c r="F452" s="10" t="n">
        <v>24.4854</v>
      </c>
      <c r="G452" s="10" t="n">
        <v>24.4933</v>
      </c>
      <c r="H452" s="10" t="n">
        <v>23.6693</v>
      </c>
      <c r="I452" s="10">
        <f>ROUND(AVERAGE(F450:F454),2)</f>
        <v/>
      </c>
    </row>
    <row r="453">
      <c r="A453" s="12" t="n">
        <v>2255</v>
      </c>
      <c r="B453" s="12" t="n">
        <v>25</v>
      </c>
      <c r="C453" s="10" t="n">
        <v>0.3026</v>
      </c>
      <c r="D453" s="10" t="n">
        <v>25.1785</v>
      </c>
      <c r="E453" s="10" t="n">
        <v>24.6465</v>
      </c>
      <c r="F453" s="10" t="n">
        <v>24.4316</v>
      </c>
      <c r="G453" s="10" t="n">
        <v>24.5082</v>
      </c>
      <c r="H453" s="10" t="n">
        <v>23.6693</v>
      </c>
      <c r="I453" s="10">
        <f>ROUND(AVERAGE(F451:F455),2)</f>
        <v/>
      </c>
    </row>
    <row r="454">
      <c r="A454" s="12" t="n">
        <v>2260</v>
      </c>
      <c r="B454" s="12" t="n">
        <v>25</v>
      </c>
      <c r="C454" s="10" t="n">
        <v>0.3039</v>
      </c>
      <c r="D454" s="10" t="n">
        <v>25.1256</v>
      </c>
      <c r="E454" s="10" t="n">
        <v>24.6465</v>
      </c>
      <c r="F454" s="10" t="n">
        <v>24.5392</v>
      </c>
      <c r="G454" s="10" t="n">
        <v>24.5202</v>
      </c>
      <c r="H454" s="10" t="n">
        <v>23.6693</v>
      </c>
      <c r="I454" s="10">
        <f>ROUND(AVERAGE(F452:F456),2)</f>
        <v/>
      </c>
    </row>
    <row r="455">
      <c r="A455" s="12" t="n">
        <v>2265</v>
      </c>
      <c r="B455" s="12" t="n">
        <v>25</v>
      </c>
      <c r="C455" s="10" t="n">
        <v>0.3076</v>
      </c>
      <c r="D455" s="10" t="n">
        <v>25.2313</v>
      </c>
      <c r="E455" s="10" t="n">
        <v>24.7</v>
      </c>
      <c r="F455" s="10" t="n">
        <v>24.4854</v>
      </c>
      <c r="G455" s="10" t="n">
        <v>24.5302</v>
      </c>
      <c r="H455" s="10" t="n">
        <v>23.6693</v>
      </c>
      <c r="I455" s="10">
        <f>ROUND(AVERAGE(F453:F457),2)</f>
        <v/>
      </c>
    </row>
    <row r="456">
      <c r="A456" s="12" t="n">
        <v>2270</v>
      </c>
      <c r="B456" s="12" t="n">
        <v>25</v>
      </c>
      <c r="C456" s="10" t="n">
        <v>0.3046</v>
      </c>
      <c r="D456" s="10" t="n">
        <v>25.1785</v>
      </c>
      <c r="E456" s="10" t="n">
        <v>24.6465</v>
      </c>
      <c r="F456" s="10" t="n">
        <v>24.5392</v>
      </c>
      <c r="G456" s="10" t="n">
        <v>24.5451</v>
      </c>
      <c r="H456" s="10" t="n">
        <v>23.6142</v>
      </c>
      <c r="I456" s="10">
        <f>ROUND(AVERAGE(F454:F458),2)</f>
        <v/>
      </c>
    </row>
    <row r="457">
      <c r="A457" s="12" t="n">
        <v>2275</v>
      </c>
      <c r="B457" s="12" t="n">
        <v>25</v>
      </c>
      <c r="C457" s="10" t="n">
        <v>0.3134</v>
      </c>
      <c r="D457" s="10" t="n">
        <v>25.1785</v>
      </c>
      <c r="E457" s="10" t="n">
        <v>24.6465</v>
      </c>
      <c r="F457" s="10" t="n">
        <v>24.5929</v>
      </c>
      <c r="G457" s="10" t="n">
        <v>24.5512</v>
      </c>
      <c r="H457" s="10" t="n">
        <v>23.6142</v>
      </c>
      <c r="I457" s="10">
        <f>ROUND(AVERAGE(F455:F459),2)</f>
        <v/>
      </c>
    </row>
    <row r="458">
      <c r="A458" s="12" t="n">
        <v>2280</v>
      </c>
      <c r="B458" s="12" t="n">
        <v>25</v>
      </c>
      <c r="C458" s="10" t="n">
        <v>0.3217</v>
      </c>
      <c r="D458" s="10" t="n">
        <v>25.1256</v>
      </c>
      <c r="E458" s="10" t="n">
        <v>24.6465</v>
      </c>
      <c r="F458" s="10" t="n">
        <v>24.4854</v>
      </c>
      <c r="G458" s="10" t="n">
        <v>24.5566</v>
      </c>
      <c r="H458" s="10" t="n">
        <v>23.6142</v>
      </c>
      <c r="I458" s="10">
        <f>ROUND(AVERAGE(F456:F460),2)</f>
        <v/>
      </c>
    </row>
    <row r="459">
      <c r="A459" s="12" t="n">
        <v>2285</v>
      </c>
      <c r="B459" s="12" t="n">
        <v>25</v>
      </c>
      <c r="C459" s="10" t="n">
        <v>0.3299</v>
      </c>
      <c r="D459" s="10" t="n">
        <v>25.1785</v>
      </c>
      <c r="E459" s="10" t="n">
        <v>24.7</v>
      </c>
      <c r="F459" s="10" t="n">
        <v>24.5929</v>
      </c>
      <c r="G459" s="10" t="n">
        <v>24.5611</v>
      </c>
      <c r="H459" s="10" t="n">
        <v>23.6142</v>
      </c>
      <c r="I459" s="10">
        <f>ROUND(AVERAGE(F457:F461),2)</f>
        <v/>
      </c>
    </row>
    <row r="460">
      <c r="A460" s="12" t="n">
        <v>2290</v>
      </c>
      <c r="B460" s="12" t="n">
        <v>25</v>
      </c>
      <c r="C460" s="10" t="n">
        <v>0.3299</v>
      </c>
      <c r="D460" s="10" t="n">
        <v>25.2313</v>
      </c>
      <c r="E460" s="10" t="n">
        <v>24.7</v>
      </c>
      <c r="F460" s="10" t="n">
        <v>24.5929</v>
      </c>
      <c r="G460" s="10" t="n">
        <v>24.5712</v>
      </c>
      <c r="H460" s="10" t="n">
        <v>23.6142</v>
      </c>
      <c r="I460" s="10">
        <f>ROUND(AVERAGE(F458:F462),2)</f>
        <v/>
      </c>
    </row>
    <row r="461">
      <c r="A461" s="12" t="n">
        <v>2295</v>
      </c>
      <c r="B461" s="12" t="n">
        <v>25</v>
      </c>
      <c r="C461" s="10" t="n">
        <v>0.3325</v>
      </c>
      <c r="D461" s="10" t="n">
        <v>25.284</v>
      </c>
      <c r="E461" s="10" t="n">
        <v>24.7</v>
      </c>
      <c r="F461" s="10" t="n">
        <v>24.5392</v>
      </c>
      <c r="G461" s="10" t="n">
        <v>24.5797</v>
      </c>
      <c r="H461" s="10" t="n">
        <v>23.5591</v>
      </c>
      <c r="I461" s="10">
        <f>ROUND(AVERAGE(F459:F463),2)</f>
        <v/>
      </c>
    </row>
    <row r="462">
      <c r="A462" s="12" t="n">
        <v>2300</v>
      </c>
      <c r="B462" s="12" t="n">
        <v>25</v>
      </c>
      <c r="C462" s="10" t="n">
        <v>0.3362</v>
      </c>
      <c r="D462" s="10" t="n">
        <v>25.284</v>
      </c>
      <c r="E462" s="10" t="n">
        <v>24.7</v>
      </c>
      <c r="F462" s="10" t="n">
        <v>24.6465</v>
      </c>
      <c r="G462" s="10" t="n">
        <v>24.5871</v>
      </c>
      <c r="H462" s="10" t="n">
        <v>23.5591</v>
      </c>
      <c r="I462" s="10">
        <f>ROUND(AVERAGE(F460:F464),2)</f>
        <v/>
      </c>
    </row>
    <row r="463">
      <c r="A463" s="12" t="n">
        <v>2305</v>
      </c>
      <c r="B463" s="12" t="n">
        <v>25</v>
      </c>
      <c r="C463" s="10" t="n">
        <v>0.3405</v>
      </c>
      <c r="D463" s="10" t="n">
        <v>25.2313</v>
      </c>
      <c r="E463" s="10" t="n">
        <v>24.7</v>
      </c>
      <c r="F463" s="10" t="n">
        <v>24.5929</v>
      </c>
      <c r="G463" s="10" t="n">
        <v>24.5938</v>
      </c>
      <c r="H463" s="10" t="n">
        <v>23.6142</v>
      </c>
      <c r="I463" s="10">
        <f>ROUND(AVERAGE(F461:F465),2)</f>
        <v/>
      </c>
    </row>
    <row r="464">
      <c r="A464" s="12" t="n">
        <v>2310</v>
      </c>
      <c r="B464" s="12" t="n">
        <v>25</v>
      </c>
      <c r="C464" s="10" t="n">
        <v>0.3456</v>
      </c>
      <c r="D464" s="10" t="n">
        <v>25.284</v>
      </c>
      <c r="E464" s="10" t="n">
        <v>24.7535</v>
      </c>
      <c r="F464" s="10" t="n">
        <v>24.6465</v>
      </c>
      <c r="G464" s="10" t="n">
        <v>24.5996</v>
      </c>
      <c r="H464" s="10" t="n">
        <v>23.5591</v>
      </c>
      <c r="I464" s="10">
        <f>ROUND(AVERAGE(F462:F466),2)</f>
        <v/>
      </c>
    </row>
    <row r="465">
      <c r="A465" s="12" t="n">
        <v>2315</v>
      </c>
      <c r="B465" s="12" t="n">
        <v>25</v>
      </c>
      <c r="C465" s="10" t="n">
        <v>0.343</v>
      </c>
      <c r="D465" s="10" t="n">
        <v>25.3366</v>
      </c>
      <c r="E465" s="10" t="n">
        <v>24.7535</v>
      </c>
      <c r="F465" s="10" t="n">
        <v>24.5929</v>
      </c>
      <c r="G465" s="10" t="n">
        <v>24.6109</v>
      </c>
      <c r="H465" s="10" t="n">
        <v>23.5591</v>
      </c>
      <c r="I465" s="10">
        <f>ROUND(AVERAGE(F463:F467),2)</f>
        <v/>
      </c>
    </row>
    <row r="466">
      <c r="A466" s="12" t="n">
        <v>2320</v>
      </c>
      <c r="B466" s="12" t="n">
        <v>25</v>
      </c>
      <c r="C466" s="10" t="n">
        <v>0.3435</v>
      </c>
      <c r="D466" s="10" t="n">
        <v>25.3366</v>
      </c>
      <c r="E466" s="10" t="n">
        <v>24.7535</v>
      </c>
      <c r="F466" s="10" t="n">
        <v>24.5929</v>
      </c>
      <c r="G466" s="10" t="n">
        <v>24.6205</v>
      </c>
      <c r="H466" s="10" t="n">
        <v>23.5591</v>
      </c>
      <c r="I466" s="10">
        <f>ROUND(AVERAGE(F464:F468),2)</f>
        <v/>
      </c>
    </row>
    <row r="467">
      <c r="A467" s="12" t="n">
        <v>2325</v>
      </c>
      <c r="B467" s="12" t="n">
        <v>25</v>
      </c>
      <c r="C467" s="10" t="n">
        <v>0.3457</v>
      </c>
      <c r="D467" s="10" t="n">
        <v>25.3366</v>
      </c>
      <c r="E467" s="10" t="n">
        <v>24.7</v>
      </c>
      <c r="F467" s="10" t="n">
        <v>24.5929</v>
      </c>
      <c r="G467" s="10" t="n">
        <v>24.6287</v>
      </c>
      <c r="H467" s="10" t="n">
        <v>23.5591</v>
      </c>
      <c r="I467" s="10">
        <f>ROUND(AVERAGE(F465:F469),2)</f>
        <v/>
      </c>
    </row>
    <row r="468">
      <c r="A468" s="12" t="n">
        <v>2330</v>
      </c>
      <c r="B468" s="12" t="n">
        <v>25</v>
      </c>
      <c r="C468" s="10" t="n">
        <v>0.3571</v>
      </c>
      <c r="D468" s="10" t="n">
        <v>25.3892</v>
      </c>
      <c r="E468" s="10" t="n">
        <v>24.7535</v>
      </c>
      <c r="F468" s="10" t="n">
        <v>24.6465</v>
      </c>
      <c r="G468" s="10" t="n">
        <v>24.6295</v>
      </c>
      <c r="H468" s="10" t="n">
        <v>23.5591</v>
      </c>
      <c r="I468" s="10">
        <f>ROUND(AVERAGE(F466:F470),2)</f>
        <v/>
      </c>
    </row>
    <row r="469">
      <c r="A469" s="12" t="n">
        <v>2335</v>
      </c>
      <c r="B469" s="12" t="n">
        <v>25</v>
      </c>
      <c r="C469" s="10" t="n">
        <v>0.3579</v>
      </c>
      <c r="D469" s="10" t="n">
        <v>25.3892</v>
      </c>
      <c r="E469" s="10" t="n">
        <v>24.8069</v>
      </c>
      <c r="F469" s="10" t="n">
        <v>24.5929</v>
      </c>
      <c r="G469" s="10" t="n">
        <v>24.6374</v>
      </c>
      <c r="H469" s="10" t="n">
        <v>23.6142</v>
      </c>
      <c r="I469" s="10">
        <f>ROUND(AVERAGE(F467:F471),2)</f>
        <v/>
      </c>
    </row>
    <row r="470">
      <c r="A470" s="12" t="n">
        <v>2340</v>
      </c>
      <c r="B470" s="12" t="n">
        <v>25</v>
      </c>
      <c r="C470" s="10" t="n">
        <v>0.352</v>
      </c>
      <c r="D470" s="10" t="n">
        <v>25.4416</v>
      </c>
      <c r="E470" s="10" t="n">
        <v>24.8069</v>
      </c>
      <c r="F470" s="10" t="n">
        <v>24.5929</v>
      </c>
      <c r="G470" s="10" t="n">
        <v>24.6507</v>
      </c>
      <c r="H470" s="10" t="n">
        <v>23.6142</v>
      </c>
      <c r="I470" s="10">
        <f>ROUND(AVERAGE(F468:F472),2)</f>
        <v/>
      </c>
    </row>
    <row r="471">
      <c r="A471" s="12" t="n">
        <v>2345</v>
      </c>
      <c r="B471" s="12" t="n">
        <v>25</v>
      </c>
      <c r="C471" s="10" t="n">
        <v>0.35</v>
      </c>
      <c r="D471" s="10" t="n">
        <v>25.4416</v>
      </c>
      <c r="E471" s="10" t="n">
        <v>24.7535</v>
      </c>
      <c r="F471" s="10" t="n">
        <v>24.7</v>
      </c>
      <c r="G471" s="10" t="n">
        <v>24.6618</v>
      </c>
      <c r="H471" s="10" t="n">
        <v>23.6693</v>
      </c>
      <c r="I471" s="10">
        <f>ROUND(AVERAGE(F469:F473),2)</f>
        <v/>
      </c>
    </row>
    <row r="472">
      <c r="A472" s="12" t="n">
        <v>2350</v>
      </c>
      <c r="B472" s="12" t="n">
        <v>25</v>
      </c>
      <c r="C472" s="10" t="n">
        <v>0.3583</v>
      </c>
      <c r="D472" s="10" t="n">
        <v>25.4416</v>
      </c>
      <c r="E472" s="10" t="n">
        <v>24.8602</v>
      </c>
      <c r="F472" s="10" t="n">
        <v>24.6465</v>
      </c>
      <c r="G472" s="10" t="n">
        <v>24.6651</v>
      </c>
      <c r="H472" s="10" t="n">
        <v>23.6693</v>
      </c>
      <c r="I472" s="10">
        <f>ROUND(AVERAGE(F470:F474),2)</f>
        <v/>
      </c>
    </row>
    <row r="473">
      <c r="A473" s="12" t="n">
        <v>2355</v>
      </c>
      <c r="B473" s="12" t="n">
        <v>25</v>
      </c>
      <c r="C473" s="10" t="n">
        <v>0.3492</v>
      </c>
      <c r="D473" s="10" t="n">
        <v>25.4416</v>
      </c>
      <c r="E473" s="10" t="n">
        <v>24.8602</v>
      </c>
      <c r="F473" s="10" t="n">
        <v>24.7</v>
      </c>
      <c r="G473" s="10" t="n">
        <v>24.6811</v>
      </c>
      <c r="H473" s="10" t="n">
        <v>23.6142</v>
      </c>
      <c r="I473" s="10">
        <f>ROUND(AVERAGE(F471:F475),2)</f>
        <v/>
      </c>
    </row>
    <row r="474">
      <c r="A474" s="12" t="n">
        <v>2360</v>
      </c>
      <c r="B474" s="12" t="n">
        <v>25</v>
      </c>
      <c r="C474" s="10" t="n">
        <v>0.3453</v>
      </c>
      <c r="D474" s="10" t="n">
        <v>25.4416</v>
      </c>
      <c r="E474" s="10" t="n">
        <v>24.9134</v>
      </c>
      <c r="F474" s="10" t="n">
        <v>24.7</v>
      </c>
      <c r="G474" s="10" t="n">
        <v>24.6941</v>
      </c>
      <c r="H474" s="10" t="n">
        <v>23.6142</v>
      </c>
      <c r="I474" s="10">
        <f>ROUND(AVERAGE(F472:F476),2)</f>
        <v/>
      </c>
    </row>
    <row r="475">
      <c r="A475" s="12" t="n">
        <v>2365</v>
      </c>
      <c r="B475" s="12" t="n">
        <v>25</v>
      </c>
      <c r="C475" s="10" t="n">
        <v>0.3371</v>
      </c>
      <c r="D475" s="10" t="n">
        <v>25.4941</v>
      </c>
      <c r="E475" s="10" t="n">
        <v>24.9134</v>
      </c>
      <c r="F475" s="10" t="n">
        <v>24.7535</v>
      </c>
      <c r="G475" s="10" t="n">
        <v>24.711</v>
      </c>
      <c r="H475" s="10" t="n">
        <v>23.6142</v>
      </c>
      <c r="I475" s="10">
        <f>ROUND(AVERAGE(F473:F477),2)</f>
        <v/>
      </c>
    </row>
    <row r="476">
      <c r="A476" s="12" t="n">
        <v>2370</v>
      </c>
      <c r="B476" s="12" t="n">
        <v>25</v>
      </c>
      <c r="C476" s="10" t="n">
        <v>0.3339</v>
      </c>
      <c r="D476" s="10" t="n">
        <v>25.4416</v>
      </c>
      <c r="E476" s="10" t="n">
        <v>24.9134</v>
      </c>
      <c r="F476" s="10" t="n">
        <v>24.7</v>
      </c>
      <c r="G476" s="10" t="n">
        <v>24.7246</v>
      </c>
      <c r="H476" s="10" t="n">
        <v>23.6142</v>
      </c>
      <c r="I476" s="10">
        <f>ROUND(AVERAGE(F474:F478),2)</f>
        <v/>
      </c>
    </row>
    <row r="477">
      <c r="A477" s="12" t="n">
        <v>2375</v>
      </c>
      <c r="B477" s="12" t="n">
        <v>25</v>
      </c>
      <c r="C477" s="10" t="n">
        <v>0.334</v>
      </c>
      <c r="D477" s="10" t="n">
        <v>25.5464</v>
      </c>
      <c r="E477" s="10" t="n">
        <v>24.8602</v>
      </c>
      <c r="F477" s="10" t="n">
        <v>24.7535</v>
      </c>
      <c r="G477" s="10" t="n">
        <v>24.7356</v>
      </c>
      <c r="H477" s="10" t="n">
        <v>23.6142</v>
      </c>
      <c r="I477" s="10">
        <f>ROUND(AVERAGE(F475:F479),2)</f>
        <v/>
      </c>
    </row>
    <row r="478">
      <c r="A478" s="12" t="n">
        <v>2380</v>
      </c>
      <c r="B478" s="12" t="n">
        <v>25</v>
      </c>
      <c r="C478" s="10" t="n">
        <v>0.3438</v>
      </c>
      <c r="D478" s="10" t="n">
        <v>25.4941</v>
      </c>
      <c r="E478" s="10" t="n">
        <v>24.9134</v>
      </c>
      <c r="F478" s="10" t="n">
        <v>24.8069</v>
      </c>
      <c r="G478" s="10" t="n">
        <v>24.7385</v>
      </c>
      <c r="H478" s="10" t="n">
        <v>23.6142</v>
      </c>
      <c r="I478" s="10">
        <f>ROUND(AVERAGE(F476:F480),2)</f>
        <v/>
      </c>
    </row>
    <row r="479">
      <c r="A479" s="12" t="n">
        <v>2385</v>
      </c>
      <c r="B479" s="12" t="n">
        <v>25</v>
      </c>
      <c r="C479" s="10" t="n">
        <v>0.3434</v>
      </c>
      <c r="D479" s="10" t="n">
        <v>25.6509</v>
      </c>
      <c r="E479" s="10" t="n">
        <v>25.0197</v>
      </c>
      <c r="F479" s="10" t="n">
        <v>24.8069</v>
      </c>
      <c r="G479" s="10" t="n">
        <v>24.7479</v>
      </c>
      <c r="H479" s="10" t="n">
        <v>23.6693</v>
      </c>
      <c r="I479" s="10">
        <f>ROUND(AVERAGE(F477:F481),2)</f>
        <v/>
      </c>
    </row>
    <row r="480">
      <c r="A480" s="12" t="n">
        <v>2390</v>
      </c>
      <c r="B480" s="12" t="n">
        <v>25</v>
      </c>
      <c r="C480" s="10" t="n">
        <v>0.3282</v>
      </c>
      <c r="D480" s="10" t="n">
        <v>25.5987</v>
      </c>
      <c r="E480" s="10" t="n">
        <v>25.0197</v>
      </c>
      <c r="F480" s="10" t="n">
        <v>24.8602</v>
      </c>
      <c r="G480" s="10" t="n">
        <v>24.7687</v>
      </c>
      <c r="H480" s="10" t="n">
        <v>23.6693</v>
      </c>
      <c r="I480" s="10">
        <f>ROUND(AVERAGE(F478:F482),2)</f>
        <v/>
      </c>
    </row>
    <row r="481">
      <c r="A481" s="12" t="n">
        <v>2395</v>
      </c>
      <c r="B481" s="12" t="n">
        <v>25</v>
      </c>
      <c r="C481" s="10" t="n">
        <v>0.3198</v>
      </c>
      <c r="D481" s="10" t="n">
        <v>25.6509</v>
      </c>
      <c r="E481" s="10" t="n">
        <v>25.0197</v>
      </c>
      <c r="F481" s="10" t="n">
        <v>24.8602</v>
      </c>
      <c r="G481" s="10" t="n">
        <v>24.7858</v>
      </c>
      <c r="H481" s="10" t="n">
        <v>23.6693</v>
      </c>
      <c r="I481" s="10">
        <f>ROUND(AVERAGE(F479:F483),2)</f>
        <v/>
      </c>
    </row>
    <row r="482">
      <c r="A482" s="12" t="n">
        <v>2400</v>
      </c>
      <c r="B482" s="12" t="n">
        <v>25</v>
      </c>
      <c r="C482" s="10" t="n">
        <v>0.3157</v>
      </c>
      <c r="D482" s="10" t="n">
        <v>25.703</v>
      </c>
      <c r="E482" s="10" t="n">
        <v>25.1256</v>
      </c>
      <c r="F482" s="10" t="n">
        <v>24.9134</v>
      </c>
      <c r="G482" s="10" t="n">
        <v>24.8</v>
      </c>
      <c r="H482" s="10" t="n">
        <v>23.7243</v>
      </c>
      <c r="I482" s="10">
        <f>ROUND(AVERAGE(F480:F484),2)</f>
        <v/>
      </c>
    </row>
    <row r="483">
      <c r="A483" s="12" t="n">
        <v>2405</v>
      </c>
      <c r="B483" s="12" t="n">
        <v>25</v>
      </c>
      <c r="C483" s="10" t="n">
        <v>0.2982</v>
      </c>
      <c r="D483" s="10" t="n">
        <v>25.7551</v>
      </c>
      <c r="E483" s="10" t="n">
        <v>25.1256</v>
      </c>
      <c r="F483" s="10" t="n">
        <v>24.9134</v>
      </c>
      <c r="G483" s="10" t="n">
        <v>24.8247</v>
      </c>
      <c r="H483" s="10" t="n">
        <v>23.7792</v>
      </c>
      <c r="I483" s="10">
        <f>ROUND(AVERAGE(F481:F485),2)</f>
        <v/>
      </c>
    </row>
    <row r="484">
      <c r="A484" s="12" t="n">
        <v>2410</v>
      </c>
      <c r="B484" s="12" t="n">
        <v>25</v>
      </c>
      <c r="C484" s="10" t="n">
        <v>0.288</v>
      </c>
      <c r="D484" s="10" t="n">
        <v>25.859</v>
      </c>
      <c r="E484" s="10" t="n">
        <v>25.1256</v>
      </c>
      <c r="F484" s="10" t="n">
        <v>25.0197</v>
      </c>
      <c r="G484" s="10" t="n">
        <v>24.845</v>
      </c>
      <c r="H484" s="10" t="n">
        <v>23.834</v>
      </c>
      <c r="I484" s="10">
        <f>ROUND(AVERAGE(F482:F486),2)</f>
        <v/>
      </c>
    </row>
    <row r="485">
      <c r="A485" s="12" t="n">
        <v>2415</v>
      </c>
      <c r="B485" s="12" t="n">
        <v>25</v>
      </c>
      <c r="C485" s="10" t="n">
        <v>0.2819</v>
      </c>
      <c r="D485" s="10" t="n">
        <v>25.859</v>
      </c>
      <c r="E485" s="10" t="n">
        <v>25.2313</v>
      </c>
      <c r="F485" s="10" t="n">
        <v>25.0197</v>
      </c>
      <c r="G485" s="10" t="n">
        <v>24.8624</v>
      </c>
      <c r="H485" s="10" t="n">
        <v>23.834</v>
      </c>
      <c r="I485" s="10">
        <f>ROUND(AVERAGE(F483:F487),2)</f>
        <v/>
      </c>
    </row>
    <row r="486">
      <c r="A486" s="12" t="n">
        <v>2420</v>
      </c>
      <c r="B486" s="12" t="n">
        <v>25</v>
      </c>
      <c r="C486" s="10" t="n">
        <v>0.2623</v>
      </c>
      <c r="D486" s="10" t="n">
        <v>25.859</v>
      </c>
      <c r="E486" s="10" t="n">
        <v>25.1256</v>
      </c>
      <c r="F486" s="10" t="n">
        <v>25.0197</v>
      </c>
      <c r="G486" s="10" t="n">
        <v>24.8901</v>
      </c>
      <c r="H486" s="10" t="n">
        <v>23.8887</v>
      </c>
      <c r="I486" s="10">
        <f>ROUND(AVERAGE(F484:F488),2)</f>
        <v/>
      </c>
    </row>
    <row r="487">
      <c r="A487" s="12" t="n">
        <v>2425</v>
      </c>
      <c r="B487" s="12" t="n">
        <v>25</v>
      </c>
      <c r="C487" s="10" t="n">
        <v>0.2663</v>
      </c>
      <c r="D487" s="10" t="n">
        <v>25.703</v>
      </c>
      <c r="E487" s="10" t="n">
        <v>25.1785</v>
      </c>
      <c r="F487" s="10" t="n">
        <v>24.9666</v>
      </c>
      <c r="G487" s="10" t="n">
        <v>24.9004</v>
      </c>
      <c r="H487" s="10" t="n">
        <v>23.9434</v>
      </c>
      <c r="I487" s="10">
        <f>ROUND(AVERAGE(F485:F489),2)</f>
        <v/>
      </c>
    </row>
    <row r="488">
      <c r="A488" s="12" t="n">
        <v>2430</v>
      </c>
      <c r="B488" s="12" t="n">
        <v>25</v>
      </c>
      <c r="C488" s="10" t="n">
        <v>0.2621</v>
      </c>
      <c r="D488" s="10" t="n">
        <v>25.7551</v>
      </c>
      <c r="E488" s="10" t="n">
        <v>25.2313</v>
      </c>
      <c r="F488" s="10" t="n">
        <v>25.0727</v>
      </c>
      <c r="G488" s="10" t="n">
        <v>24.9154</v>
      </c>
      <c r="H488" s="10" t="n">
        <v>23.8887</v>
      </c>
      <c r="I488" s="10">
        <f>ROUND(AVERAGE(F486:F490),2)</f>
        <v/>
      </c>
    </row>
    <row r="489">
      <c r="A489" s="12" t="n">
        <v>2435</v>
      </c>
      <c r="B489" s="12" t="n">
        <v>25</v>
      </c>
      <c r="C489" s="10" t="n">
        <v>0.2531</v>
      </c>
      <c r="D489" s="10" t="n">
        <v>25.8071</v>
      </c>
      <c r="E489" s="10" t="n">
        <v>25.2313</v>
      </c>
      <c r="F489" s="10" t="n">
        <v>25.0727</v>
      </c>
      <c r="G489" s="10" t="n">
        <v>24.9336</v>
      </c>
      <c r="H489" s="10" t="n">
        <v>23.9434</v>
      </c>
      <c r="I489" s="10">
        <f>ROUND(AVERAGE(F487:F491),2)</f>
        <v/>
      </c>
    </row>
    <row r="490">
      <c r="A490" s="12" t="n">
        <v>2440</v>
      </c>
      <c r="B490" s="12" t="n">
        <v>25</v>
      </c>
      <c r="C490" s="10" t="n">
        <v>0.2485</v>
      </c>
      <c r="D490" s="10" t="n">
        <v>25.8071</v>
      </c>
      <c r="E490" s="10" t="n">
        <v>25.2313</v>
      </c>
      <c r="F490" s="10" t="n">
        <v>25.0197</v>
      </c>
      <c r="G490" s="10" t="n">
        <v>24.9481</v>
      </c>
      <c r="H490" s="10" t="n">
        <v>23.9979</v>
      </c>
      <c r="I490" s="10">
        <f>ROUND(AVERAGE(F488:F492),2)</f>
        <v/>
      </c>
    </row>
    <row r="491">
      <c r="A491" s="12" t="n">
        <v>2445</v>
      </c>
      <c r="B491" s="12" t="n">
        <v>25</v>
      </c>
      <c r="C491" s="10" t="n">
        <v>0.2466</v>
      </c>
      <c r="D491" s="10" t="n">
        <v>25.6509</v>
      </c>
      <c r="E491" s="10" t="n">
        <v>25.1785</v>
      </c>
      <c r="F491" s="10" t="n">
        <v>25.0727</v>
      </c>
      <c r="G491" s="10" t="n">
        <v>24.96</v>
      </c>
      <c r="H491" s="10" t="n">
        <v>23.9434</v>
      </c>
      <c r="I491" s="10">
        <f>ROUND(AVERAGE(F489:F493),2)</f>
        <v/>
      </c>
    </row>
    <row r="492">
      <c r="A492" s="12" t="n">
        <v>2450</v>
      </c>
      <c r="B492" s="12" t="n">
        <v>25</v>
      </c>
      <c r="C492" s="10" t="n">
        <v>0.2547</v>
      </c>
      <c r="D492" s="10" t="n">
        <v>25.703</v>
      </c>
      <c r="E492" s="10" t="n">
        <v>25.2313</v>
      </c>
      <c r="F492" s="10" t="n">
        <v>25.0197</v>
      </c>
      <c r="G492" s="10" t="n">
        <v>24.963</v>
      </c>
      <c r="H492" s="10" t="n">
        <v>23.9979</v>
      </c>
      <c r="I492" s="10">
        <f>ROUND(AVERAGE(F490:F494),2)</f>
        <v/>
      </c>
    </row>
    <row r="493">
      <c r="A493" s="12" t="n">
        <v>2455</v>
      </c>
      <c r="B493" s="12" t="n">
        <v>25</v>
      </c>
      <c r="C493" s="10" t="n">
        <v>0.2535</v>
      </c>
      <c r="D493" s="10" t="n">
        <v>25.7551</v>
      </c>
      <c r="E493" s="10" t="n">
        <v>25.284</v>
      </c>
      <c r="F493" s="10" t="n">
        <v>25.1256</v>
      </c>
      <c r="G493" s="10" t="n">
        <v>24.9713</v>
      </c>
      <c r="H493" s="10" t="n">
        <v>23.9979</v>
      </c>
      <c r="I493" s="10">
        <f>ROUND(AVERAGE(F491:F495),2)</f>
        <v/>
      </c>
    </row>
    <row r="494">
      <c r="A494" s="12" t="n">
        <v>2460</v>
      </c>
      <c r="B494" s="12" t="n">
        <v>25</v>
      </c>
      <c r="C494" s="10" t="n">
        <v>0.2458</v>
      </c>
      <c r="D494" s="10" t="n">
        <v>25.703</v>
      </c>
      <c r="E494" s="10" t="n">
        <v>25.2313</v>
      </c>
      <c r="F494" s="10" t="n">
        <v>25.0727</v>
      </c>
      <c r="G494" s="10" t="n">
        <v>24.9841</v>
      </c>
      <c r="H494" s="10" t="n">
        <v>24.0524</v>
      </c>
      <c r="I494" s="10">
        <f>ROUND(AVERAGE(F492:F496),2)</f>
        <v/>
      </c>
    </row>
    <row r="495">
      <c r="A495" s="12" t="n">
        <v>2465</v>
      </c>
      <c r="B495" s="12" t="n">
        <v>25</v>
      </c>
      <c r="C495" s="10" t="n">
        <v>0.2499</v>
      </c>
      <c r="D495" s="10" t="n">
        <v>25.703</v>
      </c>
      <c r="E495" s="10" t="n">
        <v>25.1785</v>
      </c>
      <c r="F495" s="10" t="n">
        <v>25.0727</v>
      </c>
      <c r="G495" s="10" t="n">
        <v>24.9877</v>
      </c>
      <c r="H495" s="10" t="n">
        <v>24.0524</v>
      </c>
      <c r="I495" s="10">
        <f>ROUND(AVERAGE(F493:F497),2)</f>
        <v/>
      </c>
    </row>
    <row r="496">
      <c r="A496" s="12" t="n">
        <v>2470</v>
      </c>
      <c r="B496" s="12" t="n">
        <v>25</v>
      </c>
      <c r="C496" s="10" t="n">
        <v>0.2614</v>
      </c>
      <c r="D496" s="10" t="n">
        <v>25.6509</v>
      </c>
      <c r="E496" s="10" t="n">
        <v>25.1785</v>
      </c>
      <c r="F496" s="10" t="n">
        <v>25.0727</v>
      </c>
      <c r="G496" s="10" t="n">
        <v>24.9841</v>
      </c>
      <c r="H496" s="10" t="n">
        <v>24.1068</v>
      </c>
      <c r="I496" s="10">
        <f>ROUND(AVERAGE(F494:F498),2)</f>
        <v/>
      </c>
    </row>
    <row r="497">
      <c r="A497" s="12" t="n">
        <v>2475</v>
      </c>
      <c r="B497" s="12" t="n">
        <v>25</v>
      </c>
      <c r="C497" s="10" t="n">
        <v>0.2694</v>
      </c>
      <c r="D497" s="10" t="n">
        <v>25.5987</v>
      </c>
      <c r="E497" s="10" t="n">
        <v>25.1785</v>
      </c>
      <c r="F497" s="10" t="n">
        <v>25.0197</v>
      </c>
      <c r="G497" s="10" t="n">
        <v>24.9812</v>
      </c>
      <c r="H497" s="10" t="n">
        <v>24.0524</v>
      </c>
    </row>
    <row r="498">
      <c r="A498" s="12" t="n">
        <v>2480</v>
      </c>
      <c r="B498" s="12" t="n">
        <v>25</v>
      </c>
      <c r="C498" s="10" t="n">
        <v>0.2755</v>
      </c>
      <c r="D498" s="10" t="n">
        <v>25.6509</v>
      </c>
      <c r="E498" s="10" t="n">
        <v>25.2313</v>
      </c>
      <c r="F498" s="10" t="n">
        <v>25.0727</v>
      </c>
      <c r="G498" s="10" t="n">
        <v>24.9785</v>
      </c>
      <c r="H498" s="10" t="n">
        <v>24.0524</v>
      </c>
    </row>
    <row r="499">
      <c r="A499" s="12" t="n">
        <v>2485</v>
      </c>
      <c r="B499" s="12" t="n">
        <v>25</v>
      </c>
      <c r="C499" s="10" t="n">
        <v>0.2723</v>
      </c>
      <c r="D499" s="10" t="n">
        <v>25.6509</v>
      </c>
      <c r="E499" s="10" t="n">
        <v>25.2313</v>
      </c>
      <c r="F499" s="10" t="n">
        <v>25.0197</v>
      </c>
      <c r="G499" s="10" t="n">
        <v>24.9821</v>
      </c>
      <c r="H499" s="10" t="n">
        <v>23.9979</v>
      </c>
    </row>
    <row r="500">
      <c r="A500" s="12" t="n">
        <v>2490</v>
      </c>
      <c r="B500" s="12" t="n">
        <v>25</v>
      </c>
      <c r="C500" s="10" t="n">
        <v>0.2709</v>
      </c>
      <c r="D500" s="10" t="n">
        <v>25.5987</v>
      </c>
      <c r="E500" s="10" t="n">
        <v>25.2313</v>
      </c>
      <c r="F500" s="10" t="n">
        <v>25.0727</v>
      </c>
      <c r="G500" s="10" t="n">
        <v>24.9847</v>
      </c>
      <c r="H500" s="10" t="n">
        <v>23.9979</v>
      </c>
    </row>
    <row r="501">
      <c r="A501" s="12" t="n">
        <v>2495</v>
      </c>
      <c r="B501" s="12" t="n">
        <v>25</v>
      </c>
      <c r="C501" s="10" t="n">
        <v>0.2709</v>
      </c>
      <c r="D501" s="10" t="n">
        <v>25.6509</v>
      </c>
      <c r="E501" s="10" t="n">
        <v>25.1785</v>
      </c>
      <c r="F501" s="10" t="n">
        <v>25.1256</v>
      </c>
      <c r="G501" s="10" t="n">
        <v>24.9862</v>
      </c>
      <c r="H501" s="10" t="n">
        <v>23.9979</v>
      </c>
    </row>
  </sheetData>
  <mergeCells count="4">
    <mergeCell ref="L26:AA30"/>
    <mergeCell ref="L18:AB20"/>
    <mergeCell ref="L21:AB22"/>
    <mergeCell ref="L23:AB24"/>
  </mergeCells>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A501"/>
  <sheetViews>
    <sheetView workbookViewId="0">
      <selection activeCell="B1" sqref="B1"/>
    </sheetView>
  </sheetViews>
  <sheetFormatPr baseColWidth="10" defaultColWidth="11" defaultRowHeight="16"/>
  <cols>
    <col width="12.83203125" customWidth="1" style="30" min="2" max="2"/>
  </cols>
  <sheetData>
    <row r="1" customFormat="1" s="1">
      <c r="A1" s="11" t="inlineStr">
        <is>
          <t>Temps</t>
        </is>
      </c>
      <c r="B1" s="11" t="inlineStr">
        <is>
          <t>(Consigne)</t>
        </is>
      </c>
      <c r="C1" s="9" t="inlineStr">
        <is>
          <t>U</t>
        </is>
      </c>
      <c r="D1" s="9" t="inlineStr">
        <is>
          <t>T1</t>
        </is>
      </c>
      <c r="E1" s="9" t="inlineStr">
        <is>
          <t>T2</t>
        </is>
      </c>
      <c r="F1" s="9" t="inlineStr">
        <is>
          <t>T3</t>
        </is>
      </c>
      <c r="G1" s="9" t="inlineStr">
        <is>
          <t>T3 estimé</t>
        </is>
      </c>
      <c r="H1" s="9" t="inlineStr">
        <is>
          <t>(T4)</t>
        </is>
      </c>
      <c r="I1" s="1" t="inlineStr">
        <is>
          <t>T3 moyen</t>
        </is>
      </c>
    </row>
    <row r="2">
      <c r="A2" s="10" t="n">
        <v>0</v>
      </c>
      <c r="B2" s="10" t="n">
        <v>25</v>
      </c>
      <c r="C2" s="10" t="n">
        <v>-0.137</v>
      </c>
      <c r="D2" s="10" t="n">
        <v>23.0028</v>
      </c>
      <c r="E2" s="10" t="n">
        <v>23.1147</v>
      </c>
      <c r="F2" s="10" t="n">
        <v>23.4485</v>
      </c>
      <c r="G2" s="10" t="n">
        <v>23.3123</v>
      </c>
      <c r="H2" s="10" t="n">
        <v>24.0524</v>
      </c>
      <c r="K2" s="6" t="n"/>
      <c r="L2" s="6" t="n"/>
      <c r="M2" s="6" t="n"/>
      <c r="N2" s="6" t="n"/>
      <c r="O2" s="6" t="n"/>
      <c r="P2" s="6" t="n"/>
      <c r="Q2" s="6" t="n"/>
      <c r="R2" s="6" t="n"/>
      <c r="S2" s="6" t="n"/>
      <c r="T2" s="6" t="n"/>
      <c r="U2" s="6" t="n"/>
      <c r="V2" s="6" t="n"/>
    </row>
    <row r="3">
      <c r="A3" s="10" t="n">
        <v>5</v>
      </c>
      <c r="B3" s="10" t="n">
        <v>25</v>
      </c>
      <c r="C3" s="10" t="n">
        <v>-0.1133</v>
      </c>
      <c r="D3" s="10" t="n">
        <v>23.0588</v>
      </c>
      <c r="E3" s="10" t="n">
        <v>23.1706</v>
      </c>
      <c r="F3" s="10" t="n">
        <v>23.3931</v>
      </c>
      <c r="G3" s="10" t="n">
        <v>23.3038</v>
      </c>
      <c r="H3" s="10" t="n">
        <v>24.0524</v>
      </c>
      <c r="K3" s="6" t="n"/>
      <c r="L3" s="25" t="n"/>
      <c r="M3" s="6" t="n"/>
      <c r="N3" s="6" t="n"/>
      <c r="O3" s="6" t="n"/>
      <c r="P3" s="6" t="n"/>
      <c r="Q3" s="6" t="n"/>
      <c r="R3" s="6" t="n"/>
      <c r="S3" s="6" t="n"/>
      <c r="T3" s="6" t="n"/>
      <c r="U3" s="6" t="n"/>
      <c r="V3" s="6" t="n"/>
    </row>
    <row r="4">
      <c r="A4" s="10" t="n">
        <v>10</v>
      </c>
      <c r="B4" s="10" t="n">
        <v>25</v>
      </c>
      <c r="C4" s="10" t="n">
        <v>-0.09950000000000001</v>
      </c>
      <c r="D4" s="10" t="n">
        <v>23.0588</v>
      </c>
      <c r="E4" s="10" t="n">
        <v>23.1706</v>
      </c>
      <c r="F4" s="10" t="n">
        <v>23.3931</v>
      </c>
      <c r="G4" s="10" t="n">
        <v>23.305</v>
      </c>
      <c r="H4" s="10" t="n">
        <v>24.0524</v>
      </c>
      <c r="I4" s="10">
        <f>AVERAGE(F2:F5)</f>
        <v/>
      </c>
      <c r="K4" s="7" t="inlineStr">
        <is>
          <t>ecart27</t>
        </is>
      </c>
      <c r="L4" s="26">
        <f t="array" ref="L4">MAX(ABS(I102:I122-27))</f>
        <v/>
      </c>
      <c r="M4" s="6" t="n"/>
      <c r="N4" s="6" t="inlineStr">
        <is>
          <t>vous devez chosir la plage qui correspond aux 3 minutes centraux pendant laquelle la température est stabilités à 30C</t>
        </is>
      </c>
      <c r="O4" s="6" t="n"/>
      <c r="P4" s="6" t="n"/>
      <c r="Q4" s="6" t="n"/>
      <c r="R4" s="6" t="n"/>
      <c r="S4" s="6" t="n"/>
      <c r="T4" s="6" t="n"/>
      <c r="U4" s="6" t="n"/>
      <c r="V4" s="6" t="n"/>
    </row>
    <row r="5">
      <c r="A5" s="10" t="n">
        <v>15</v>
      </c>
      <c r="B5" s="10" t="n">
        <v>25</v>
      </c>
      <c r="C5" s="10" t="n">
        <v>-0.0832</v>
      </c>
      <c r="D5" s="10" t="n">
        <v>23.0588</v>
      </c>
      <c r="E5" s="10" t="n">
        <v>23.1706</v>
      </c>
      <c r="F5" s="10" t="n">
        <v>23.3931</v>
      </c>
      <c r="G5" s="10" t="n">
        <v>23.3072</v>
      </c>
      <c r="H5" s="10" t="n">
        <v>23.9979</v>
      </c>
      <c r="I5" s="10">
        <f>AVERAGE(F3:F6)</f>
        <v/>
      </c>
      <c r="K5" s="7" t="inlineStr">
        <is>
          <t>ecart_pertu</t>
        </is>
      </c>
      <c r="L5" s="27">
        <f t="array" ref="L5">MAX(ABS(I303:I348-27))</f>
        <v/>
      </c>
      <c r="M5" s="6" t="n"/>
      <c r="N5" s="6" t="inlineStr">
        <is>
          <t>vous devez chosir la plage qui correspond aux 3 minutes centraux pendant laquelle la température est stabilités à 23C</t>
        </is>
      </c>
      <c r="O5" s="6" t="n"/>
      <c r="P5" s="6" t="n"/>
      <c r="Q5" s="6" t="n"/>
      <c r="R5" s="6" t="n"/>
      <c r="S5" s="6" t="n"/>
      <c r="T5" s="6" t="n"/>
      <c r="U5" s="6" t="n"/>
      <c r="V5" s="6" t="n"/>
    </row>
    <row r="6">
      <c r="A6" s="10" t="n">
        <v>20</v>
      </c>
      <c r="B6" s="10" t="n">
        <v>25</v>
      </c>
      <c r="C6" s="10" t="n">
        <v>-0.0646</v>
      </c>
      <c r="D6" s="10" t="n">
        <v>23.1706</v>
      </c>
      <c r="E6" s="10" t="n">
        <v>23.1706</v>
      </c>
      <c r="F6" s="10" t="n">
        <v>23.3931</v>
      </c>
      <c r="G6" s="10" t="n">
        <v>23.3099</v>
      </c>
      <c r="H6" s="10" t="n">
        <v>24.0524</v>
      </c>
      <c r="I6" s="10">
        <f>AVERAGE(F4:F7)</f>
        <v/>
      </c>
      <c r="K6" s="7" t="n"/>
      <c r="L6" s="25" t="n"/>
      <c r="M6" s="6" t="n"/>
      <c r="N6" s="6" t="n"/>
      <c r="O6" s="6" t="n"/>
      <c r="P6" s="6" t="n"/>
      <c r="Q6" s="6" t="n"/>
      <c r="R6" s="6" t="n"/>
      <c r="S6" s="6" t="n"/>
      <c r="T6" s="6" t="n"/>
      <c r="U6" s="6" t="n"/>
      <c r="V6" s="6" t="n"/>
    </row>
    <row r="7">
      <c r="A7" s="10" t="n">
        <v>25</v>
      </c>
      <c r="B7" s="10" t="n">
        <v>25</v>
      </c>
      <c r="C7" s="10" t="n">
        <v>-0.0448</v>
      </c>
      <c r="D7" s="10" t="n">
        <v>23.1706</v>
      </c>
      <c r="E7" s="10" t="n">
        <v>23.1706</v>
      </c>
      <c r="F7" s="10" t="n">
        <v>23.3931</v>
      </c>
      <c r="G7" s="10" t="n">
        <v>23.3133</v>
      </c>
      <c r="H7" s="10" t="n">
        <v>23.9979</v>
      </c>
      <c r="I7" s="10">
        <f>AVERAGE(F5:F8)</f>
        <v/>
      </c>
      <c r="K7" s="7" t="n"/>
      <c r="L7" s="25" t="n"/>
      <c r="M7" s="6" t="n"/>
      <c r="N7" s="6" t="n"/>
      <c r="O7" s="6" t="n"/>
      <c r="P7" s="6" t="n"/>
      <c r="Q7" s="6" t="n"/>
      <c r="R7" s="6" t="n"/>
      <c r="S7" s="6" t="n"/>
      <c r="T7" s="6" t="n"/>
      <c r="U7" s="6" t="n"/>
      <c r="V7" s="6" t="n"/>
    </row>
    <row r="8">
      <c r="A8" s="10" t="n">
        <v>30</v>
      </c>
      <c r="B8" s="10" t="n">
        <v>25</v>
      </c>
      <c r="C8" s="10" t="n">
        <v>-0.0242</v>
      </c>
      <c r="D8" s="10" t="n">
        <v>23.2263</v>
      </c>
      <c r="E8" s="10" t="n">
        <v>23.2263</v>
      </c>
      <c r="F8" s="10" t="n">
        <v>23.3931</v>
      </c>
      <c r="G8" s="10" t="n">
        <v>23.3174</v>
      </c>
      <c r="H8" s="10" t="n">
        <v>23.9979</v>
      </c>
      <c r="I8" s="10">
        <f>AVERAGE(F6:F9)</f>
        <v/>
      </c>
      <c r="K8" s="7" t="inlineStr">
        <is>
          <t>std27</t>
        </is>
      </c>
      <c r="L8" s="26">
        <f>STDEV(I102:I122)</f>
        <v/>
      </c>
      <c r="M8" s="6" t="n"/>
      <c r="N8" s="6" t="inlineStr">
        <is>
          <t>vous devez chosir la plage qui correspond aux 3 minutes centraux pendant laquelle la température est stabilités à 30C</t>
        </is>
      </c>
      <c r="O8" s="6" t="n"/>
      <c r="P8" s="6" t="n"/>
      <c r="Q8" s="6" t="n"/>
      <c r="R8" s="6" t="n"/>
      <c r="S8" s="6" t="n"/>
      <c r="T8" s="6" t="n"/>
      <c r="U8" s="6" t="n"/>
      <c r="V8" s="6" t="n"/>
    </row>
    <row r="9">
      <c r="A9" s="10" t="n">
        <v>35</v>
      </c>
      <c r="B9" s="10" t="n">
        <v>25</v>
      </c>
      <c r="C9" s="10" t="n">
        <v>-0.0114</v>
      </c>
      <c r="D9" s="10" t="n">
        <v>23.282</v>
      </c>
      <c r="E9" s="10" t="n">
        <v>23.282</v>
      </c>
      <c r="F9" s="10" t="n">
        <v>23.3931</v>
      </c>
      <c r="G9" s="10" t="n">
        <v>23.3287</v>
      </c>
      <c r="H9" s="10" t="n">
        <v>23.9979</v>
      </c>
      <c r="I9" s="10">
        <f>AVERAGE(F7:F10)</f>
        <v/>
      </c>
      <c r="K9" s="7" t="inlineStr">
        <is>
          <t>std_pertu</t>
        </is>
      </c>
      <c r="L9" s="27">
        <f>STDEV(I303:I348)</f>
        <v/>
      </c>
      <c r="M9" s="6" t="n"/>
      <c r="N9" s="6" t="inlineStr">
        <is>
          <t>vous devez chosir la plage qui correspond aux 3 minutes centraux pendant laquelle la température est stabilités à 23C</t>
        </is>
      </c>
      <c r="O9" s="6" t="n"/>
      <c r="P9" s="6" t="n"/>
      <c r="Q9" s="6" t="n"/>
      <c r="R9" s="6" t="n"/>
      <c r="S9" s="6" t="n"/>
      <c r="T9" s="6" t="n"/>
      <c r="U9" s="6" t="n"/>
      <c r="V9" s="6" t="n"/>
    </row>
    <row r="10">
      <c r="A10" s="10" t="n">
        <v>40</v>
      </c>
      <c r="B10" s="10" t="n">
        <v>25</v>
      </c>
      <c r="C10" s="10" t="n">
        <v>-0.0033</v>
      </c>
      <c r="D10" s="10" t="n">
        <v>23.282</v>
      </c>
      <c r="E10" s="10" t="n">
        <v>23.3376</v>
      </c>
      <c r="F10" s="10" t="n">
        <v>23.4485</v>
      </c>
      <c r="G10" s="10" t="n">
        <v>23.3456</v>
      </c>
      <c r="H10" s="10" t="n">
        <v>23.9434</v>
      </c>
      <c r="I10" s="10">
        <f>AVERAGE(F8:F11)</f>
        <v/>
      </c>
      <c r="K10" s="7" t="n"/>
      <c r="L10" s="6" t="n"/>
      <c r="M10" s="6" t="n"/>
      <c r="N10" s="6" t="n"/>
      <c r="O10" s="6" t="n"/>
      <c r="P10" s="6" t="n"/>
      <c r="Q10" s="6" t="n"/>
      <c r="R10" s="6" t="n"/>
      <c r="S10" s="6" t="n"/>
      <c r="T10" s="6" t="n"/>
      <c r="U10" s="6" t="n"/>
      <c r="V10" s="6" t="n"/>
    </row>
    <row r="11">
      <c r="A11" s="10" t="n">
        <v>45</v>
      </c>
      <c r="B11" s="10" t="n">
        <v>25</v>
      </c>
      <c r="C11" s="10" t="n">
        <v>0.0021</v>
      </c>
      <c r="D11" s="10" t="n">
        <v>23.3376</v>
      </c>
      <c r="E11" s="10" t="n">
        <v>23.2263</v>
      </c>
      <c r="F11" s="10" t="n">
        <v>23.3376</v>
      </c>
      <c r="G11" s="10" t="n">
        <v>23.3666</v>
      </c>
      <c r="H11" s="10" t="n">
        <v>23.9434</v>
      </c>
      <c r="I11" s="10">
        <f>AVERAGE(F9:F12)</f>
        <v/>
      </c>
    </row>
    <row r="12">
      <c r="A12" s="10" t="n">
        <v>50</v>
      </c>
      <c r="B12" s="10" t="n">
        <v>25</v>
      </c>
      <c r="C12" s="10" t="n">
        <v>0.0311</v>
      </c>
      <c r="D12" s="10" t="n">
        <v>23.3931</v>
      </c>
      <c r="E12" s="10" t="n">
        <v>23.2263</v>
      </c>
      <c r="F12" s="10" t="n">
        <v>23.3931</v>
      </c>
      <c r="G12" s="10" t="n">
        <v>23.3711</v>
      </c>
      <c r="H12" s="10" t="n">
        <v>23.9434</v>
      </c>
      <c r="I12" s="10">
        <f>AVERAGE(F10:F13)</f>
        <v/>
      </c>
    </row>
    <row r="13">
      <c r="A13" s="10" t="n">
        <v>55</v>
      </c>
      <c r="B13" s="10" t="n">
        <v>25</v>
      </c>
      <c r="C13" s="10" t="n">
        <v>0.0577</v>
      </c>
      <c r="D13" s="10" t="n">
        <v>23.5038</v>
      </c>
      <c r="E13" s="10" t="n">
        <v>23.282</v>
      </c>
      <c r="F13" s="10" t="n">
        <v>23.3931</v>
      </c>
      <c r="G13" s="10" t="n">
        <v>23.3764</v>
      </c>
      <c r="H13" s="10" t="n">
        <v>23.9434</v>
      </c>
      <c r="I13" s="10">
        <f>AVERAGE(F11:F14)</f>
        <v/>
      </c>
      <c r="K13" s="29" t="inlineStr">
        <is>
          <t>Vous devez vous assurer que T3 moyenné est calculé correctement comme une moyenne glissante sur 20 secondes</t>
        </is>
      </c>
    </row>
    <row r="14">
      <c r="A14" s="10" t="n">
        <v>60</v>
      </c>
      <c r="B14" s="10" t="n">
        <v>25</v>
      </c>
      <c r="C14" s="10" t="n">
        <v>0.07389999999999999</v>
      </c>
      <c r="D14" s="10" t="n">
        <v>23.4485</v>
      </c>
      <c r="E14" s="10" t="n">
        <v>23.282</v>
      </c>
      <c r="F14" s="10" t="n">
        <v>23.3931</v>
      </c>
      <c r="G14" s="10" t="n">
        <v>23.3893</v>
      </c>
      <c r="H14" s="10" t="n">
        <v>23.834</v>
      </c>
      <c r="I14" s="10">
        <f>AVERAGE(F12:F15)</f>
        <v/>
      </c>
    </row>
    <row r="15">
      <c r="A15" s="10" t="n">
        <v>65</v>
      </c>
      <c r="B15" s="10" t="n">
        <v>25</v>
      </c>
      <c r="C15" s="10" t="n">
        <v>0.0921</v>
      </c>
      <c r="D15" s="10" t="n">
        <v>23.5038</v>
      </c>
      <c r="E15" s="10" t="n">
        <v>23.3376</v>
      </c>
      <c r="F15" s="10" t="n">
        <v>23.4485</v>
      </c>
      <c r="G15" s="10" t="n">
        <v>23.4012</v>
      </c>
      <c r="H15" s="10" t="n">
        <v>23.834</v>
      </c>
      <c r="I15" s="10">
        <f>AVERAGE(F13:F16)</f>
        <v/>
      </c>
    </row>
    <row r="16">
      <c r="A16" s="10" t="n">
        <v>70</v>
      </c>
      <c r="B16" s="10" t="n">
        <v>25</v>
      </c>
      <c r="C16" s="10" t="n">
        <v>0.1036</v>
      </c>
      <c r="D16" s="10" t="n">
        <v>23.5591</v>
      </c>
      <c r="E16" s="10" t="n">
        <v>23.3376</v>
      </c>
      <c r="F16" s="10" t="n">
        <v>23.5038</v>
      </c>
      <c r="G16" s="10" t="n">
        <v>23.4186</v>
      </c>
      <c r="H16" s="10" t="n">
        <v>23.7792</v>
      </c>
      <c r="I16" s="10">
        <f>AVERAGE(F14:F17)</f>
        <v/>
      </c>
      <c r="K16" s="29" t="inlineStr">
        <is>
          <t>Les données fournies en exemple ne sont pas représentatives du test que vous allez faire !</t>
        </is>
      </c>
    </row>
    <row r="17">
      <c r="A17" s="10" t="n">
        <v>75</v>
      </c>
      <c r="B17" s="10" t="n">
        <v>25</v>
      </c>
      <c r="C17" s="10" t="n">
        <v>0.1192</v>
      </c>
      <c r="D17" s="10" t="n">
        <v>23.5591</v>
      </c>
      <c r="E17" s="10" t="n">
        <v>23.3931</v>
      </c>
      <c r="F17" s="10" t="n">
        <v>23.5038</v>
      </c>
      <c r="G17" s="10" t="n">
        <v>23.4338</v>
      </c>
      <c r="H17" s="10" t="n">
        <v>23.7792</v>
      </c>
      <c r="I17" s="10">
        <f>AVERAGE(F15:F18)</f>
        <v/>
      </c>
    </row>
    <row r="18">
      <c r="A18" s="10" t="n">
        <v>80</v>
      </c>
      <c r="B18" s="10" t="n">
        <v>25</v>
      </c>
      <c r="C18" s="10" t="n">
        <v>0.1291</v>
      </c>
      <c r="D18" s="10" t="n">
        <v>23.5591</v>
      </c>
      <c r="E18" s="10" t="n">
        <v>23.3376</v>
      </c>
      <c r="F18" s="10" t="n">
        <v>23.3931</v>
      </c>
      <c r="G18" s="10" t="n">
        <v>23.4538</v>
      </c>
      <c r="H18" s="10" t="n">
        <v>23.7243</v>
      </c>
      <c r="I18" s="10">
        <f>AVERAGE(F16:F19)</f>
        <v/>
      </c>
      <c r="K18" s="29" t="inlineStr">
        <is>
          <t>Elle ne sont présentes que pour donner une idée de ce qui est attendu</t>
        </is>
      </c>
    </row>
    <row r="19">
      <c r="A19" s="10" t="n">
        <v>85</v>
      </c>
      <c r="B19" s="10" t="n">
        <v>25</v>
      </c>
      <c r="C19" s="10" t="n">
        <v>0.1525</v>
      </c>
      <c r="D19" s="10" t="n">
        <v>23.5591</v>
      </c>
      <c r="E19" s="10" t="n">
        <v>23.3376</v>
      </c>
      <c r="F19" s="10" t="n">
        <v>23.5038</v>
      </c>
      <c r="G19" s="10" t="n">
        <v>23.4642</v>
      </c>
      <c r="H19" s="10" t="n">
        <v>23.7243</v>
      </c>
      <c r="I19" s="10">
        <f>AVERAGE(F17:F20)</f>
        <v/>
      </c>
    </row>
    <row r="20">
      <c r="A20" s="10" t="n">
        <v>90</v>
      </c>
      <c r="B20" s="10" t="n">
        <v>25</v>
      </c>
      <c r="C20" s="10" t="n">
        <v>0.1759</v>
      </c>
      <c r="D20" s="10" t="n">
        <v>23.6693</v>
      </c>
      <c r="E20" s="10" t="n">
        <v>23.3931</v>
      </c>
      <c r="F20" s="10" t="n">
        <v>23.4485</v>
      </c>
      <c r="G20" s="10" t="n">
        <v>23.4735</v>
      </c>
      <c r="H20" s="10" t="n">
        <v>23.7243</v>
      </c>
      <c r="I20" s="10">
        <f>AVERAGE(F18:F21)</f>
        <v/>
      </c>
    </row>
    <row r="21">
      <c r="A21" s="10" t="n">
        <v>95</v>
      </c>
      <c r="B21" s="10" t="n">
        <v>25</v>
      </c>
      <c r="C21" s="10" t="n">
        <v>0.1907</v>
      </c>
      <c r="D21" s="10" t="n">
        <v>23.7243</v>
      </c>
      <c r="E21" s="10" t="n">
        <v>23.3931</v>
      </c>
      <c r="F21" s="10" t="n">
        <v>23.5038</v>
      </c>
      <c r="G21" s="10" t="n">
        <v>23.4888</v>
      </c>
      <c r="H21" s="10" t="n">
        <v>23.7243</v>
      </c>
      <c r="I21" s="10">
        <f>AVERAGE(F19:F22)</f>
        <v/>
      </c>
    </row>
    <row r="22">
      <c r="A22" s="10" t="n">
        <v>100</v>
      </c>
      <c r="B22" s="10" t="n">
        <v>25</v>
      </c>
      <c r="C22" s="10" t="n">
        <v>0.2079</v>
      </c>
      <c r="D22" s="10" t="n">
        <v>23.7243</v>
      </c>
      <c r="E22" s="10" t="n">
        <v>23.4485</v>
      </c>
      <c r="F22" s="10" t="n">
        <v>23.5038</v>
      </c>
      <c r="G22" s="10" t="n">
        <v>23.5024</v>
      </c>
      <c r="H22" s="10" t="n">
        <v>23.6142</v>
      </c>
      <c r="I22" s="10">
        <f>AVERAGE(F20:F23)</f>
        <v/>
      </c>
      <c r="K22" s="29" t="inlineStr">
        <is>
          <t>Prenez soin d'indiquer avec un code de couleur, comme dans cet exemple quelles plages sont utilisées pour les calculs</t>
        </is>
      </c>
    </row>
    <row r="23">
      <c r="A23" s="10" t="n">
        <v>105</v>
      </c>
      <c r="B23" s="10" t="n">
        <v>25</v>
      </c>
      <c r="C23" s="10" t="n">
        <v>0.2184</v>
      </c>
      <c r="D23" s="10" t="n">
        <v>23.7792</v>
      </c>
      <c r="E23" s="10" t="n">
        <v>23.4485</v>
      </c>
      <c r="F23" s="10" t="n">
        <v>23.4485</v>
      </c>
      <c r="G23" s="10" t="n">
        <v>23.5213</v>
      </c>
      <c r="H23" s="10" t="n">
        <v>23.6693</v>
      </c>
      <c r="I23" s="10">
        <f>AVERAGE(F21:F24)</f>
        <v/>
      </c>
    </row>
    <row r="24">
      <c r="A24" s="10" t="n">
        <v>110</v>
      </c>
      <c r="B24" s="10" t="n">
        <v>25</v>
      </c>
      <c r="C24" s="10" t="n">
        <v>0.2331</v>
      </c>
      <c r="D24" s="10" t="n">
        <v>23.834</v>
      </c>
      <c r="E24" s="10" t="n">
        <v>23.5038</v>
      </c>
      <c r="F24" s="10" t="n">
        <v>23.5591</v>
      </c>
      <c r="G24" s="10" t="n">
        <v>23.5375</v>
      </c>
      <c r="H24" s="10" t="n">
        <v>23.6142</v>
      </c>
      <c r="I24" s="10">
        <f>AVERAGE(F22:F25)</f>
        <v/>
      </c>
    </row>
    <row r="25">
      <c r="A25" s="10" t="n">
        <v>115</v>
      </c>
      <c r="B25" s="10" t="n">
        <v>25</v>
      </c>
      <c r="C25" s="10" t="n">
        <v>0.2418</v>
      </c>
      <c r="D25" s="10" t="n">
        <v>23.8887</v>
      </c>
      <c r="E25" s="10" t="n">
        <v>23.5591</v>
      </c>
      <c r="F25" s="10" t="n">
        <v>23.5591</v>
      </c>
      <c r="G25" s="10" t="n">
        <v>23.5584</v>
      </c>
      <c r="H25" s="10" t="n">
        <v>23.6142</v>
      </c>
      <c r="I25" s="10">
        <f>AVERAGE(F23:F26)</f>
        <v/>
      </c>
    </row>
    <row r="26">
      <c r="A26" s="10" t="n">
        <v>120</v>
      </c>
      <c r="B26" s="10" t="n">
        <v>25</v>
      </c>
      <c r="C26" s="10" t="n">
        <v>0.2468</v>
      </c>
      <c r="D26" s="10" t="n">
        <v>23.8887</v>
      </c>
      <c r="E26" s="10" t="n">
        <v>23.5591</v>
      </c>
      <c r="F26" s="10" t="n">
        <v>23.5591</v>
      </c>
      <c r="G26" s="10" t="n">
        <v>23.5829</v>
      </c>
      <c r="H26" s="10" t="n">
        <v>23.6142</v>
      </c>
      <c r="I26" s="10">
        <f>AVERAGE(F24:F27)</f>
        <v/>
      </c>
    </row>
    <row r="27">
      <c r="A27" s="10" t="n">
        <v>125</v>
      </c>
      <c r="B27" s="10" t="n">
        <v>25</v>
      </c>
      <c r="C27" s="10" t="n">
        <v>0.2579</v>
      </c>
      <c r="D27" s="10" t="n">
        <v>23.9434</v>
      </c>
      <c r="E27" s="10" t="n">
        <v>23.5591</v>
      </c>
      <c r="F27" s="10" t="n">
        <v>23.5591</v>
      </c>
      <c r="G27" s="10" t="n">
        <v>23.6036</v>
      </c>
      <c r="H27" s="10" t="n">
        <v>23.6142</v>
      </c>
      <c r="I27" s="10">
        <f>AVERAGE(F25:F28)</f>
        <v/>
      </c>
    </row>
    <row r="28">
      <c r="A28" s="10" t="n">
        <v>130</v>
      </c>
      <c r="B28" s="10" t="n">
        <v>25</v>
      </c>
      <c r="C28" s="10" t="n">
        <v>0.2728</v>
      </c>
      <c r="D28" s="10" t="n">
        <v>23.9979</v>
      </c>
      <c r="E28" s="10" t="n">
        <v>23.6142</v>
      </c>
      <c r="F28" s="10" t="n">
        <v>23.6142</v>
      </c>
      <c r="G28" s="10" t="n">
        <v>23.6214</v>
      </c>
      <c r="H28" s="10" t="n">
        <v>23.5038</v>
      </c>
      <c r="I28" s="10">
        <f>AVERAGE(F26:F29)</f>
        <v/>
      </c>
    </row>
    <row r="29">
      <c r="A29" s="10" t="n">
        <v>135</v>
      </c>
      <c r="B29" s="10" t="n">
        <v>25</v>
      </c>
      <c r="C29" s="10" t="n">
        <v>0.2814</v>
      </c>
      <c r="D29" s="10" t="n">
        <v>23.9979</v>
      </c>
      <c r="E29" s="10" t="n">
        <v>23.6142</v>
      </c>
      <c r="F29" s="10" t="n">
        <v>23.6142</v>
      </c>
      <c r="G29" s="10" t="n">
        <v>23.6435</v>
      </c>
      <c r="H29" s="10" t="n">
        <v>23.5038</v>
      </c>
      <c r="I29" s="10">
        <f>AVERAGE(F27:F30)</f>
        <v/>
      </c>
    </row>
    <row r="30">
      <c r="A30" s="10" t="n">
        <v>140</v>
      </c>
      <c r="B30" s="10" t="n">
        <v>25</v>
      </c>
      <c r="C30" s="10" t="n">
        <v>0.2945</v>
      </c>
      <c r="D30" s="10" t="n">
        <v>24.1068</v>
      </c>
      <c r="E30" s="10" t="n">
        <v>23.6693</v>
      </c>
      <c r="F30" s="10" t="n">
        <v>23.6693</v>
      </c>
      <c r="G30" s="10" t="n">
        <v>23.6623</v>
      </c>
      <c r="H30" s="10" t="n">
        <v>23.5038</v>
      </c>
      <c r="I30" s="10">
        <f>AVERAGE(F28:F31)</f>
        <v/>
      </c>
    </row>
    <row r="31">
      <c r="A31" s="10" t="n">
        <v>145</v>
      </c>
      <c r="B31" s="10" t="n">
        <v>25</v>
      </c>
      <c r="C31" s="10" t="n">
        <v>0.3018</v>
      </c>
      <c r="D31" s="10" t="n">
        <v>24.1068</v>
      </c>
      <c r="E31" s="10" t="n">
        <v>23.6142</v>
      </c>
      <c r="F31" s="10" t="n">
        <v>23.6142</v>
      </c>
      <c r="G31" s="10" t="n">
        <v>23.6852</v>
      </c>
      <c r="H31" s="10" t="n">
        <v>23.5038</v>
      </c>
      <c r="I31" s="10">
        <f>AVERAGE(F29:F32)</f>
        <v/>
      </c>
    </row>
    <row r="32">
      <c r="A32" s="10" t="n">
        <v>150</v>
      </c>
      <c r="B32" s="10" t="n">
        <v>25</v>
      </c>
      <c r="C32" s="10" t="n">
        <v>0.3218</v>
      </c>
      <c r="D32" s="10" t="n">
        <v>24.2154</v>
      </c>
      <c r="E32" s="10" t="n">
        <v>23.6693</v>
      </c>
      <c r="F32" s="10" t="n">
        <v>23.6693</v>
      </c>
      <c r="G32" s="10" t="n">
        <v>23.6984</v>
      </c>
      <c r="H32" s="10" t="n">
        <v>23.4485</v>
      </c>
      <c r="I32" s="10">
        <f>AVERAGE(F30:F33)</f>
        <v/>
      </c>
    </row>
    <row r="33">
      <c r="A33" s="10" t="n">
        <v>155</v>
      </c>
      <c r="B33" s="10" t="n">
        <v>25</v>
      </c>
      <c r="C33" s="10" t="n">
        <v>0.3328</v>
      </c>
      <c r="D33" s="10" t="n">
        <v>24.2696</v>
      </c>
      <c r="E33" s="10" t="n">
        <v>23.7243</v>
      </c>
      <c r="F33" s="10" t="n">
        <v>23.7243</v>
      </c>
      <c r="G33" s="10" t="n">
        <v>23.7173</v>
      </c>
      <c r="H33" s="10" t="n">
        <v>23.5038</v>
      </c>
      <c r="I33" s="10">
        <f>AVERAGE(F31:F34)</f>
        <v/>
      </c>
    </row>
    <row r="34">
      <c r="A34" s="10" t="n">
        <v>160</v>
      </c>
      <c r="B34" s="10" t="n">
        <v>25</v>
      </c>
      <c r="C34" s="10" t="n">
        <v>0.3378</v>
      </c>
      <c r="D34" s="10" t="n">
        <v>24.3236</v>
      </c>
      <c r="E34" s="10" t="n">
        <v>23.7792</v>
      </c>
      <c r="F34" s="10" t="n">
        <v>23.7243</v>
      </c>
      <c r="G34" s="10" t="n">
        <v>23.7408</v>
      </c>
      <c r="H34" s="10" t="n">
        <v>23.4485</v>
      </c>
      <c r="I34" s="10">
        <f>AVERAGE(F32:F35)</f>
        <v/>
      </c>
    </row>
    <row r="35">
      <c r="A35" s="10" t="n">
        <v>165</v>
      </c>
      <c r="B35" s="10" t="n">
        <v>25</v>
      </c>
      <c r="C35" s="10" t="n">
        <v>0.339</v>
      </c>
      <c r="D35" s="10" t="n">
        <v>24.3236</v>
      </c>
      <c r="E35" s="10" t="n">
        <v>23.7792</v>
      </c>
      <c r="F35" s="10" t="n">
        <v>23.7792</v>
      </c>
      <c r="G35" s="10" t="n">
        <v>23.7678</v>
      </c>
      <c r="H35" s="10" t="n">
        <v>23.4485</v>
      </c>
      <c r="I35" s="10">
        <f>AVERAGE(F33:F36)</f>
        <v/>
      </c>
    </row>
    <row r="36">
      <c r="A36" s="10" t="n">
        <v>170</v>
      </c>
      <c r="B36" s="10" t="n">
        <v>25</v>
      </c>
      <c r="C36" s="10" t="n">
        <v>0.3463</v>
      </c>
      <c r="D36" s="10" t="n">
        <v>24.3777</v>
      </c>
      <c r="E36" s="10" t="n">
        <v>23.7792</v>
      </c>
      <c r="F36" s="10" t="n">
        <v>23.7792</v>
      </c>
      <c r="G36" s="10" t="n">
        <v>23.7908</v>
      </c>
      <c r="H36" s="10" t="n">
        <v>23.5038</v>
      </c>
      <c r="I36" s="10">
        <f>AVERAGE(F34:F37)</f>
        <v/>
      </c>
    </row>
    <row r="37">
      <c r="A37" s="10" t="n">
        <v>175</v>
      </c>
      <c r="B37" s="10" t="n">
        <v>25</v>
      </c>
      <c r="C37" s="10" t="n">
        <v>0.3575</v>
      </c>
      <c r="D37" s="10" t="n">
        <v>24.4316</v>
      </c>
      <c r="E37" s="10" t="n">
        <v>23.8887</v>
      </c>
      <c r="F37" s="10" t="n">
        <v>23.7792</v>
      </c>
      <c r="G37" s="10" t="n">
        <v>23.8106</v>
      </c>
      <c r="H37" s="10" t="n">
        <v>23.4485</v>
      </c>
      <c r="I37" s="10">
        <f>AVERAGE(F35:F38)</f>
        <v/>
      </c>
    </row>
    <row r="38">
      <c r="A38" s="10" t="n">
        <v>180</v>
      </c>
      <c r="B38" s="10" t="n">
        <v>25</v>
      </c>
      <c r="C38" s="10" t="n">
        <v>0.3543</v>
      </c>
      <c r="D38" s="10" t="n">
        <v>24.4316</v>
      </c>
      <c r="E38" s="10" t="n">
        <v>23.8887</v>
      </c>
      <c r="F38" s="10" t="n">
        <v>23.8887</v>
      </c>
      <c r="G38" s="10" t="n">
        <v>23.8411</v>
      </c>
      <c r="H38" s="10" t="n">
        <v>23.4485</v>
      </c>
      <c r="I38" s="10">
        <f>AVERAGE(F36:F39)</f>
        <v/>
      </c>
    </row>
    <row r="39">
      <c r="A39" s="10" t="n">
        <v>185</v>
      </c>
      <c r="B39" s="10" t="n">
        <v>25</v>
      </c>
      <c r="C39" s="10" t="n">
        <v>0.359</v>
      </c>
      <c r="D39" s="10" t="n">
        <v>24.4854</v>
      </c>
      <c r="E39" s="10" t="n">
        <v>23.834</v>
      </c>
      <c r="F39" s="10" t="n">
        <v>23.8887</v>
      </c>
      <c r="G39" s="10" t="n">
        <v>23.8665</v>
      </c>
      <c r="H39" s="10" t="n">
        <v>23.4485</v>
      </c>
      <c r="I39" s="10">
        <f>AVERAGE(F37:F40)</f>
        <v/>
      </c>
    </row>
    <row r="40">
      <c r="A40" s="10" t="n">
        <v>190</v>
      </c>
      <c r="B40" s="10" t="n">
        <v>25</v>
      </c>
      <c r="C40" s="10" t="n">
        <v>0.3766</v>
      </c>
      <c r="D40" s="10" t="n">
        <v>24.4854</v>
      </c>
      <c r="E40" s="10" t="n">
        <v>23.9434</v>
      </c>
      <c r="F40" s="10" t="n">
        <v>23.8887</v>
      </c>
      <c r="G40" s="10" t="n">
        <v>23.8815</v>
      </c>
      <c r="H40" s="10" t="n">
        <v>23.4485</v>
      </c>
      <c r="I40" s="10">
        <f>AVERAGE(F38:F41)</f>
        <v/>
      </c>
    </row>
    <row r="41">
      <c r="A41" s="10" t="n">
        <v>195</v>
      </c>
      <c r="B41" s="10" t="n">
        <v>25</v>
      </c>
      <c r="C41" s="10" t="n">
        <v>0.3776</v>
      </c>
      <c r="D41" s="10" t="n">
        <v>24.5392</v>
      </c>
      <c r="E41" s="10" t="n">
        <v>23.9979</v>
      </c>
      <c r="F41" s="10" t="n">
        <v>23.9434</v>
      </c>
      <c r="G41" s="10" t="n">
        <v>23.908</v>
      </c>
      <c r="H41" s="10" t="n">
        <v>23.4485</v>
      </c>
      <c r="I41" s="10">
        <f>AVERAGE(F39:F42)</f>
        <v/>
      </c>
    </row>
    <row r="42">
      <c r="A42" s="10" t="n">
        <v>200</v>
      </c>
      <c r="B42" s="10" t="n">
        <v>25</v>
      </c>
      <c r="C42" s="10" t="n">
        <v>0.3764</v>
      </c>
      <c r="D42" s="10" t="n">
        <v>24.4854</v>
      </c>
      <c r="E42" s="10" t="n">
        <v>24.0524</v>
      </c>
      <c r="F42" s="10" t="n">
        <v>23.9434</v>
      </c>
      <c r="G42" s="10" t="n">
        <v>23.9365</v>
      </c>
      <c r="H42" s="10" t="n">
        <v>23.4485</v>
      </c>
      <c r="I42" s="10">
        <f>AVERAGE(F40:F43)</f>
        <v/>
      </c>
    </row>
    <row r="43">
      <c r="A43" s="10" t="n">
        <v>205</v>
      </c>
      <c r="B43" s="10" t="n">
        <v>25</v>
      </c>
      <c r="C43" s="10" t="n">
        <v>0.3743</v>
      </c>
      <c r="D43" s="10" t="n">
        <v>24.5929</v>
      </c>
      <c r="E43" s="10" t="n">
        <v>23.9979</v>
      </c>
      <c r="F43" s="10" t="n">
        <v>23.9434</v>
      </c>
      <c r="G43" s="10" t="n">
        <v>23.9663</v>
      </c>
      <c r="H43" s="10" t="n">
        <v>23.4485</v>
      </c>
      <c r="I43" s="10">
        <f>AVERAGE(F41:F44)</f>
        <v/>
      </c>
    </row>
    <row r="44">
      <c r="A44" s="10" t="n">
        <v>210</v>
      </c>
      <c r="B44" s="10" t="n">
        <v>25</v>
      </c>
      <c r="C44" s="10" t="n">
        <v>0.3879</v>
      </c>
      <c r="D44" s="10" t="n">
        <v>24.6465</v>
      </c>
      <c r="E44" s="10" t="n">
        <v>24.0524</v>
      </c>
      <c r="F44" s="10" t="n">
        <v>23.9434</v>
      </c>
      <c r="G44" s="10" t="n">
        <v>23.9842</v>
      </c>
      <c r="H44" s="10" t="n">
        <v>23.3931</v>
      </c>
      <c r="I44" s="10">
        <f>AVERAGE(F42:F45)</f>
        <v/>
      </c>
    </row>
    <row r="45">
      <c r="A45" s="10" t="n">
        <v>215</v>
      </c>
      <c r="B45" s="10" t="n">
        <v>25</v>
      </c>
      <c r="C45" s="10" t="n">
        <v>0.3941</v>
      </c>
      <c r="D45" s="10" t="n">
        <v>24.6465</v>
      </c>
      <c r="E45" s="10" t="n">
        <v>24.0524</v>
      </c>
      <c r="F45" s="10" t="n">
        <v>23.9979</v>
      </c>
      <c r="G45" s="10" t="n">
        <v>24.0064</v>
      </c>
      <c r="H45" s="10" t="n">
        <v>23.3931</v>
      </c>
      <c r="I45" s="10">
        <f>AVERAGE(F43:F46)</f>
        <v/>
      </c>
    </row>
    <row r="46">
      <c r="A46" s="10" t="n">
        <v>220</v>
      </c>
      <c r="B46" s="10" t="n">
        <v>25</v>
      </c>
      <c r="C46" s="10" t="n">
        <v>0.4039</v>
      </c>
      <c r="D46" s="10" t="n">
        <v>24.7</v>
      </c>
      <c r="E46" s="10" t="n">
        <v>24.1068</v>
      </c>
      <c r="F46" s="10" t="n">
        <v>23.9979</v>
      </c>
      <c r="G46" s="10" t="n">
        <v>24.0251</v>
      </c>
      <c r="H46" s="10" t="n">
        <v>23.3931</v>
      </c>
      <c r="I46" s="10">
        <f>AVERAGE(F44:F47)</f>
        <v/>
      </c>
    </row>
    <row r="47">
      <c r="A47" s="10" t="n">
        <v>225</v>
      </c>
      <c r="B47" s="10" t="n">
        <v>25</v>
      </c>
      <c r="C47" s="10" t="n">
        <v>0.4075</v>
      </c>
      <c r="D47" s="10" t="n">
        <v>24.7</v>
      </c>
      <c r="E47" s="10" t="n">
        <v>24.1068</v>
      </c>
      <c r="F47" s="10" t="n">
        <v>24.0524</v>
      </c>
      <c r="G47" s="10" t="n">
        <v>24.0477</v>
      </c>
      <c r="H47" s="10" t="n">
        <v>23.3931</v>
      </c>
      <c r="I47" s="10">
        <f>AVERAGE(F45:F48)</f>
        <v/>
      </c>
    </row>
    <row r="48">
      <c r="A48" s="10" t="n">
        <v>230</v>
      </c>
      <c r="B48" s="10" t="n">
        <v>25</v>
      </c>
      <c r="C48" s="10" t="n">
        <v>0.4155</v>
      </c>
      <c r="D48" s="10" t="n">
        <v>24.7535</v>
      </c>
      <c r="E48" s="10" t="n">
        <v>24.1612</v>
      </c>
      <c r="F48" s="10" t="n">
        <v>24.0524</v>
      </c>
      <c r="G48" s="10" t="n">
        <v>24.0667</v>
      </c>
      <c r="H48" s="10" t="n">
        <v>23.3931</v>
      </c>
      <c r="I48" s="10">
        <f>AVERAGE(F46:F49)</f>
        <v/>
      </c>
    </row>
    <row r="49">
      <c r="A49" s="10" t="n">
        <v>235</v>
      </c>
      <c r="B49" s="10" t="n">
        <v>25</v>
      </c>
      <c r="C49" s="10" t="n">
        <v>0.4178</v>
      </c>
      <c r="D49" s="10" t="n">
        <v>24.7535</v>
      </c>
      <c r="E49" s="10" t="n">
        <v>24.1612</v>
      </c>
      <c r="F49" s="10" t="n">
        <v>24.0524</v>
      </c>
      <c r="G49" s="10" t="n">
        <v>24.0894</v>
      </c>
      <c r="H49" s="10" t="n">
        <v>23.3931</v>
      </c>
      <c r="I49" s="10">
        <f>AVERAGE(F47:F50)</f>
        <v/>
      </c>
    </row>
    <row r="50">
      <c r="A50" s="10" t="n">
        <v>240</v>
      </c>
      <c r="B50" s="10" t="n">
        <v>25</v>
      </c>
      <c r="C50" s="10" t="n">
        <v>0.4248</v>
      </c>
      <c r="D50" s="10" t="n">
        <v>24.8069</v>
      </c>
      <c r="E50" s="10" t="n">
        <v>24.1612</v>
      </c>
      <c r="F50" s="10" t="n">
        <v>24.1068</v>
      </c>
      <c r="G50" s="10" t="n">
        <v>24.1083</v>
      </c>
      <c r="H50" s="10" t="n">
        <v>23.3376</v>
      </c>
      <c r="I50" s="10">
        <f>AVERAGE(F48:F51)</f>
        <v/>
      </c>
    </row>
    <row r="51">
      <c r="A51" s="10" t="n">
        <v>245</v>
      </c>
      <c r="B51" s="10" t="n">
        <v>25</v>
      </c>
      <c r="C51" s="10" t="n">
        <v>0.4345</v>
      </c>
      <c r="D51" s="10" t="n">
        <v>24.8069</v>
      </c>
      <c r="E51" s="10" t="n">
        <v>24.2154</v>
      </c>
      <c r="F51" s="10" t="n">
        <v>24.1612</v>
      </c>
      <c r="G51" s="10" t="n">
        <v>24.1244</v>
      </c>
      <c r="H51" s="10" t="n">
        <v>23.3931</v>
      </c>
      <c r="I51" s="10">
        <f>AVERAGE(F49:F52)</f>
        <v/>
      </c>
    </row>
    <row r="52">
      <c r="A52" s="10" t="n">
        <v>250</v>
      </c>
      <c r="B52" s="10" t="n">
        <v>25</v>
      </c>
      <c r="C52" s="10" t="n">
        <v>0.4375</v>
      </c>
      <c r="D52" s="10" t="n">
        <v>24.9134</v>
      </c>
      <c r="E52" s="10" t="n">
        <v>24.2154</v>
      </c>
      <c r="F52" s="10" t="n">
        <v>24.1612</v>
      </c>
      <c r="G52" s="10" t="n">
        <v>24.1447</v>
      </c>
      <c r="H52" s="10" t="n">
        <v>23.3931</v>
      </c>
      <c r="I52" s="10">
        <f>AVERAGE(F50:F53)</f>
        <v/>
      </c>
    </row>
    <row r="53">
      <c r="A53" s="10" t="n">
        <v>255</v>
      </c>
      <c r="B53" s="10" t="n">
        <v>25</v>
      </c>
      <c r="C53" s="10" t="n">
        <v>0.4443</v>
      </c>
      <c r="D53" s="10" t="n">
        <v>24.9134</v>
      </c>
      <c r="E53" s="10" t="n">
        <v>24.3236</v>
      </c>
      <c r="F53" s="10" t="n">
        <v>24.1612</v>
      </c>
      <c r="G53" s="10" t="n">
        <v>24.162</v>
      </c>
      <c r="H53" s="10" t="n">
        <v>23.3931</v>
      </c>
      <c r="I53" s="10">
        <f>AVERAGE(F51:F54)</f>
        <v/>
      </c>
    </row>
    <row r="54">
      <c r="A54" s="10" t="n">
        <v>260</v>
      </c>
      <c r="B54" s="10" t="n">
        <v>25</v>
      </c>
      <c r="C54" s="10" t="n">
        <v>0.4368</v>
      </c>
      <c r="D54" s="10" t="n">
        <v>25.0197</v>
      </c>
      <c r="E54" s="10" t="n">
        <v>24.3236</v>
      </c>
      <c r="F54" s="10" t="n">
        <v>24.2154</v>
      </c>
      <c r="G54" s="10" t="n">
        <v>24.1899</v>
      </c>
      <c r="H54" s="10" t="n">
        <v>23.3931</v>
      </c>
      <c r="I54" s="10">
        <f>AVERAGE(F52:F55)</f>
        <v/>
      </c>
    </row>
    <row r="55">
      <c r="A55" s="10" t="n">
        <v>265</v>
      </c>
      <c r="B55" s="10" t="n">
        <v>25</v>
      </c>
      <c r="C55" s="10" t="n">
        <v>0.4366</v>
      </c>
      <c r="D55" s="10" t="n">
        <v>24.9666</v>
      </c>
      <c r="E55" s="10" t="n">
        <v>24.3777</v>
      </c>
      <c r="F55" s="10" t="n">
        <v>24.2154</v>
      </c>
      <c r="G55" s="10" t="n">
        <v>24.2131</v>
      </c>
      <c r="H55" s="10" t="n">
        <v>23.3931</v>
      </c>
      <c r="I55" s="10">
        <f>AVERAGE(F53:F56)</f>
        <v/>
      </c>
    </row>
    <row r="56">
      <c r="A56" s="10" t="n">
        <v>270</v>
      </c>
      <c r="B56" s="10" t="n">
        <v>25</v>
      </c>
      <c r="C56" s="10" t="n">
        <v>0.4328</v>
      </c>
      <c r="D56" s="10" t="n">
        <v>25.0197</v>
      </c>
      <c r="E56" s="10" t="n">
        <v>24.3777</v>
      </c>
      <c r="F56" s="10" t="n">
        <v>24.3777</v>
      </c>
      <c r="G56" s="10" t="n">
        <v>24.2391</v>
      </c>
      <c r="H56" s="10" t="n">
        <v>23.3376</v>
      </c>
      <c r="I56" s="10">
        <f>AVERAGE(F54:F57)</f>
        <v/>
      </c>
    </row>
    <row r="57">
      <c r="A57" s="10" t="n">
        <v>275</v>
      </c>
      <c r="B57" s="10" t="n">
        <v>25</v>
      </c>
      <c r="C57" s="10" t="n">
        <v>0.4352</v>
      </c>
      <c r="D57" s="10" t="n">
        <v>25.0727</v>
      </c>
      <c r="E57" s="10" t="n">
        <v>24.4316</v>
      </c>
      <c r="F57" s="10" t="n">
        <v>24.3236</v>
      </c>
      <c r="G57" s="10" t="n">
        <v>24.2606</v>
      </c>
      <c r="H57" s="10" t="n">
        <v>23.4485</v>
      </c>
      <c r="I57" s="10">
        <f>AVERAGE(F55:F58)</f>
        <v/>
      </c>
    </row>
    <row r="58">
      <c r="A58" s="10" t="n">
        <v>280</v>
      </c>
      <c r="B58" s="10" t="n">
        <v>25</v>
      </c>
      <c r="C58" s="10" t="n">
        <v>0.433</v>
      </c>
      <c r="D58" s="10" t="n">
        <v>25.0727</v>
      </c>
      <c r="E58" s="10" t="n">
        <v>24.4316</v>
      </c>
      <c r="F58" s="10" t="n">
        <v>24.3777</v>
      </c>
      <c r="G58" s="10" t="n">
        <v>24.2852</v>
      </c>
      <c r="H58" s="10" t="n">
        <v>23.4485</v>
      </c>
      <c r="I58" s="10">
        <f>AVERAGE(F56:F59)</f>
        <v/>
      </c>
    </row>
    <row r="59">
      <c r="A59" s="10" t="n">
        <v>285</v>
      </c>
      <c r="B59" s="10" t="n">
        <v>25</v>
      </c>
      <c r="C59" s="10" t="n">
        <v>0.436</v>
      </c>
      <c r="D59" s="10" t="n">
        <v>25.0727</v>
      </c>
      <c r="E59" s="10" t="n">
        <v>24.5392</v>
      </c>
      <c r="F59" s="10" t="n">
        <v>24.3236</v>
      </c>
      <c r="G59" s="10" t="n">
        <v>24.3057</v>
      </c>
      <c r="H59" s="10" t="n">
        <v>23.4485</v>
      </c>
      <c r="I59" s="10">
        <f>AVERAGE(F57:F60)</f>
        <v/>
      </c>
    </row>
    <row r="60">
      <c r="A60" s="10" t="n">
        <v>290</v>
      </c>
      <c r="B60" s="10" t="n">
        <v>25</v>
      </c>
      <c r="C60" s="10" t="n">
        <v>0.4262</v>
      </c>
      <c r="D60" s="10" t="n">
        <v>25.1256</v>
      </c>
      <c r="E60" s="10" t="n">
        <v>24.5392</v>
      </c>
      <c r="F60" s="10" t="n">
        <v>24.4316</v>
      </c>
      <c r="G60" s="10" t="n">
        <v>24.3355</v>
      </c>
      <c r="H60" s="10" t="n">
        <v>23.4485</v>
      </c>
      <c r="I60" s="10">
        <f>AVERAGE(F58:F61)</f>
        <v/>
      </c>
    </row>
    <row r="61">
      <c r="A61" s="10" t="n">
        <v>295</v>
      </c>
      <c r="B61" s="10" t="n">
        <v>25</v>
      </c>
      <c r="C61" s="10" t="n">
        <v>0.4247</v>
      </c>
      <c r="D61" s="10" t="n">
        <v>25.1785</v>
      </c>
      <c r="E61" s="10" t="n">
        <v>24.5392</v>
      </c>
      <c r="F61" s="10" t="n">
        <v>24.4316</v>
      </c>
      <c r="G61" s="10" t="n">
        <v>24.3597</v>
      </c>
      <c r="H61" s="10" t="n">
        <v>23.4485</v>
      </c>
      <c r="I61" s="10">
        <f>AVERAGE(F59:F62)</f>
        <v/>
      </c>
    </row>
    <row r="62">
      <c r="A62" s="10" t="n">
        <v>300</v>
      </c>
      <c r="B62" s="10" t="n">
        <v>25</v>
      </c>
      <c r="C62" s="10" t="n">
        <v>0.4278</v>
      </c>
      <c r="D62" s="10" t="n">
        <v>25.1785</v>
      </c>
      <c r="E62" s="10" t="n">
        <v>24.5929</v>
      </c>
      <c r="F62" s="10" t="n">
        <v>24.4316</v>
      </c>
      <c r="G62" s="10" t="n">
        <v>24.3798</v>
      </c>
      <c r="H62" s="10" t="n">
        <v>23.5038</v>
      </c>
      <c r="I62" s="10">
        <f>AVERAGE(F60:F63)</f>
        <v/>
      </c>
    </row>
    <row r="63">
      <c r="A63" s="10" t="n">
        <v>305</v>
      </c>
      <c r="B63" s="10" t="n">
        <v>25</v>
      </c>
      <c r="C63" s="10" t="n">
        <v>0.4256</v>
      </c>
      <c r="D63" s="10" t="n">
        <v>25.1785</v>
      </c>
      <c r="E63" s="10" t="n">
        <v>24.5929</v>
      </c>
      <c r="F63" s="10" t="n">
        <v>24.4316</v>
      </c>
      <c r="G63" s="10" t="n">
        <v>24.4031</v>
      </c>
      <c r="H63" s="10" t="n">
        <v>23.4485</v>
      </c>
      <c r="I63" s="10">
        <f>AVERAGE(F61:F64)</f>
        <v/>
      </c>
    </row>
    <row r="64">
      <c r="A64" s="10" t="n">
        <v>310</v>
      </c>
      <c r="B64" s="10" t="n">
        <v>25</v>
      </c>
      <c r="C64" s="10" t="n">
        <v>0.4284</v>
      </c>
      <c r="D64" s="10" t="n">
        <v>25.2313</v>
      </c>
      <c r="E64" s="10" t="n">
        <v>24.6465</v>
      </c>
      <c r="F64" s="10" t="n">
        <v>24.4854</v>
      </c>
      <c r="G64" s="10" t="n">
        <v>24.4223</v>
      </c>
      <c r="H64" s="10" t="n">
        <v>23.4485</v>
      </c>
      <c r="I64" s="10">
        <f>AVERAGE(F62:F65)</f>
        <v/>
      </c>
    </row>
    <row r="65">
      <c r="A65" s="10" t="n">
        <v>315</v>
      </c>
      <c r="B65" s="10" t="n">
        <v>25</v>
      </c>
      <c r="C65" s="10" t="n">
        <v>0.4259</v>
      </c>
      <c r="D65" s="10" t="n">
        <v>25.3366</v>
      </c>
      <c r="E65" s="10" t="n">
        <v>24.6465</v>
      </c>
      <c r="F65" s="10" t="n">
        <v>24.4854</v>
      </c>
      <c r="G65" s="10" t="n">
        <v>24.4446</v>
      </c>
      <c r="H65" s="10" t="n">
        <v>23.5038</v>
      </c>
      <c r="I65" s="10">
        <f>AVERAGE(F63:F66)</f>
        <v/>
      </c>
    </row>
    <row r="66">
      <c r="A66" s="10" t="n">
        <v>320</v>
      </c>
      <c r="B66" s="10" t="n">
        <v>25</v>
      </c>
      <c r="C66" s="10" t="n">
        <v>0.4276</v>
      </c>
      <c r="D66" s="10" t="n">
        <v>25.2313</v>
      </c>
      <c r="E66" s="10" t="n">
        <v>24.6465</v>
      </c>
      <c r="F66" s="10" t="n">
        <v>24.4854</v>
      </c>
      <c r="G66" s="10" t="n">
        <v>24.4635</v>
      </c>
      <c r="H66" s="10" t="n">
        <v>23.5038</v>
      </c>
      <c r="I66" s="10">
        <f>AVERAGE(F64:F67)</f>
        <v/>
      </c>
    </row>
    <row r="67">
      <c r="A67" s="10" t="n">
        <v>325</v>
      </c>
      <c r="B67" s="10" t="n">
        <v>25</v>
      </c>
      <c r="C67" s="10" t="n">
        <v>0.432</v>
      </c>
      <c r="D67" s="10" t="n">
        <v>25.3366</v>
      </c>
      <c r="E67" s="10" t="n">
        <v>24.6465</v>
      </c>
      <c r="F67" s="10" t="n">
        <v>24.5392</v>
      </c>
      <c r="G67" s="10" t="n">
        <v>24.4793</v>
      </c>
      <c r="H67" s="10" t="n">
        <v>23.5038</v>
      </c>
      <c r="I67" s="10">
        <f>AVERAGE(F65:F68)</f>
        <v/>
      </c>
    </row>
    <row r="68">
      <c r="A68" s="10" t="n">
        <v>330</v>
      </c>
      <c r="B68" s="10" t="n">
        <v>25</v>
      </c>
      <c r="C68" s="10" t="n">
        <v>0.4381</v>
      </c>
      <c r="D68" s="10" t="n">
        <v>25.284</v>
      </c>
      <c r="E68" s="10" t="n">
        <v>24.6465</v>
      </c>
      <c r="F68" s="10" t="n">
        <v>24.5392</v>
      </c>
      <c r="G68" s="10" t="n">
        <v>24.4928</v>
      </c>
      <c r="H68" s="10" t="n">
        <v>23.5591</v>
      </c>
      <c r="I68" s="10">
        <f>AVERAGE(F66:F69)</f>
        <v/>
      </c>
    </row>
    <row r="69">
      <c r="A69" s="10" t="n">
        <v>335</v>
      </c>
      <c r="B69" s="10" t="n">
        <v>25</v>
      </c>
      <c r="C69" s="10" t="n">
        <v>0.4449</v>
      </c>
      <c r="D69" s="10" t="n">
        <v>25.284</v>
      </c>
      <c r="E69" s="10" t="n">
        <v>24.7</v>
      </c>
      <c r="F69" s="10" t="n">
        <v>24.5392</v>
      </c>
      <c r="G69" s="10" t="n">
        <v>24.5044</v>
      </c>
      <c r="H69" s="10" t="n">
        <v>23.5038</v>
      </c>
      <c r="I69" s="10">
        <f>AVERAGE(F67:F70)</f>
        <v/>
      </c>
    </row>
    <row r="70">
      <c r="A70" s="10" t="n">
        <v>340</v>
      </c>
      <c r="B70" s="10" t="n">
        <v>25</v>
      </c>
      <c r="C70" s="10" t="n">
        <v>0.4445</v>
      </c>
      <c r="D70" s="10" t="n">
        <v>25.3366</v>
      </c>
      <c r="E70" s="10" t="n">
        <v>24.7535</v>
      </c>
      <c r="F70" s="10" t="n">
        <v>24.5929</v>
      </c>
      <c r="G70" s="10" t="n">
        <v>24.5205</v>
      </c>
      <c r="H70" s="10" t="n">
        <v>23.5038</v>
      </c>
      <c r="I70" s="10">
        <f>AVERAGE(F68:F71)</f>
        <v/>
      </c>
    </row>
    <row r="71">
      <c r="A71" s="10" t="n">
        <v>345</v>
      </c>
      <c r="B71" s="10" t="n">
        <v>25</v>
      </c>
      <c r="C71" s="10" t="n">
        <v>0.4395</v>
      </c>
      <c r="D71" s="10" t="n">
        <v>25.3892</v>
      </c>
      <c r="E71" s="10" t="n">
        <v>24.7535</v>
      </c>
      <c r="F71" s="10" t="n">
        <v>24.5929</v>
      </c>
      <c r="G71" s="10" t="n">
        <v>24.5402</v>
      </c>
      <c r="H71" s="10" t="n">
        <v>23.5038</v>
      </c>
      <c r="I71" s="10">
        <f>AVERAGE(F69:F72)</f>
        <v/>
      </c>
    </row>
    <row r="72">
      <c r="A72" s="10" t="n">
        <v>350</v>
      </c>
      <c r="B72" s="10" t="n">
        <v>25</v>
      </c>
      <c r="C72" s="10" t="n">
        <v>0.4391</v>
      </c>
      <c r="D72" s="10" t="n">
        <v>25.3892</v>
      </c>
      <c r="E72" s="10" t="n">
        <v>24.7535</v>
      </c>
      <c r="F72" s="10" t="n">
        <v>24.5929</v>
      </c>
      <c r="G72" s="10" t="n">
        <v>24.5564</v>
      </c>
      <c r="H72" s="10" t="n">
        <v>23.5038</v>
      </c>
      <c r="I72" s="10">
        <f>AVERAGE(F70:F73)</f>
        <v/>
      </c>
    </row>
    <row r="73">
      <c r="A73" s="10" t="n">
        <v>355</v>
      </c>
      <c r="B73" s="10" t="n">
        <v>25</v>
      </c>
      <c r="C73" s="10" t="n">
        <v>0.4416</v>
      </c>
      <c r="D73" s="10" t="n">
        <v>25.3366</v>
      </c>
      <c r="E73" s="10" t="n">
        <v>24.7535</v>
      </c>
      <c r="F73" s="10" t="n">
        <v>24.5392</v>
      </c>
      <c r="G73" s="10" t="n">
        <v>24.57</v>
      </c>
      <c r="H73" s="10" t="n">
        <v>23.5038</v>
      </c>
      <c r="I73" s="10">
        <f>AVERAGE(F71:F74)</f>
        <v/>
      </c>
    </row>
    <row r="74">
      <c r="A74" s="10" t="n">
        <v>360</v>
      </c>
      <c r="B74" s="10" t="n">
        <v>25</v>
      </c>
      <c r="C74" s="10" t="n">
        <v>0.4462</v>
      </c>
      <c r="D74" s="10" t="n">
        <v>25.3892</v>
      </c>
      <c r="E74" s="10" t="n">
        <v>24.7535</v>
      </c>
      <c r="F74" s="10" t="n">
        <v>24.6465</v>
      </c>
      <c r="G74" s="10" t="n">
        <v>24.5813</v>
      </c>
      <c r="H74" s="10" t="n">
        <v>23.5038</v>
      </c>
      <c r="I74" s="10">
        <f>AVERAGE(F72:F75)</f>
        <v/>
      </c>
    </row>
    <row r="75">
      <c r="A75" s="10" t="n">
        <v>365</v>
      </c>
      <c r="B75" s="10" t="n">
        <v>25</v>
      </c>
      <c r="C75" s="10" t="n">
        <v>0.4519</v>
      </c>
      <c r="D75" s="10" t="n">
        <v>25.3892</v>
      </c>
      <c r="E75" s="10" t="n">
        <v>24.7535</v>
      </c>
      <c r="F75" s="10" t="n">
        <v>24.6465</v>
      </c>
      <c r="G75" s="10" t="n">
        <v>24.5908</v>
      </c>
      <c r="H75" s="10" t="n">
        <v>23.5591</v>
      </c>
      <c r="I75" s="10">
        <f>AVERAGE(F73:F76)</f>
        <v/>
      </c>
    </row>
    <row r="76">
      <c r="A76" s="10" t="n">
        <v>370</v>
      </c>
      <c r="B76" s="10" t="n">
        <v>25</v>
      </c>
      <c r="C76" s="10" t="n">
        <v>0.4581</v>
      </c>
      <c r="D76" s="10" t="n">
        <v>25.3366</v>
      </c>
      <c r="E76" s="10" t="n">
        <v>24.8069</v>
      </c>
      <c r="F76" s="10" t="n">
        <v>24.6465</v>
      </c>
      <c r="G76" s="10" t="n">
        <v>24.5989</v>
      </c>
      <c r="H76" s="10" t="n">
        <v>23.5038</v>
      </c>
      <c r="I76" s="10">
        <f>AVERAGE(F74:F77)</f>
        <v/>
      </c>
    </row>
    <row r="77">
      <c r="A77" s="10" t="n">
        <v>375</v>
      </c>
      <c r="B77" s="10" t="n">
        <v>25</v>
      </c>
      <c r="C77" s="10" t="n">
        <v>0.4569</v>
      </c>
      <c r="D77" s="10" t="n">
        <v>25.3892</v>
      </c>
      <c r="E77" s="10" t="n">
        <v>24.8069</v>
      </c>
      <c r="F77" s="10" t="n">
        <v>24.7</v>
      </c>
      <c r="G77" s="10" t="n">
        <v>24.6119</v>
      </c>
      <c r="H77" s="10" t="n">
        <v>23.5591</v>
      </c>
      <c r="I77" s="10">
        <f>AVERAGE(F75:F78)</f>
        <v/>
      </c>
    </row>
    <row r="78">
      <c r="A78" s="10" t="n">
        <v>380</v>
      </c>
      <c r="B78" s="10" t="n">
        <v>25</v>
      </c>
      <c r="C78" s="10" t="n">
        <v>0.459</v>
      </c>
      <c r="D78" s="10" t="n">
        <v>25.4416</v>
      </c>
      <c r="E78" s="10" t="n">
        <v>24.8602</v>
      </c>
      <c r="F78" s="10" t="n">
        <v>24.6465</v>
      </c>
      <c r="G78" s="10" t="n">
        <v>24.6223</v>
      </c>
      <c r="H78" s="10" t="n">
        <v>23.5591</v>
      </c>
      <c r="I78" s="10">
        <f>AVERAGE(F76:F79)</f>
        <v/>
      </c>
    </row>
    <row r="79">
      <c r="A79" s="10" t="n">
        <v>385</v>
      </c>
      <c r="B79" s="10" t="n">
        <v>25</v>
      </c>
      <c r="C79" s="10" t="n">
        <v>0.4547</v>
      </c>
      <c r="D79" s="10" t="n">
        <v>25.4416</v>
      </c>
      <c r="E79" s="10" t="n">
        <v>24.8069</v>
      </c>
      <c r="F79" s="10" t="n">
        <v>24.7535</v>
      </c>
      <c r="G79" s="10" t="n">
        <v>24.6373</v>
      </c>
      <c r="H79" s="10" t="n">
        <v>23.4485</v>
      </c>
      <c r="I79" s="10">
        <f>AVERAGE(F77:F80)</f>
        <v/>
      </c>
    </row>
    <row r="80">
      <c r="A80" s="10" t="n">
        <v>390</v>
      </c>
      <c r="B80" s="10" t="n">
        <v>25</v>
      </c>
      <c r="C80" s="10" t="n">
        <v>0.4623</v>
      </c>
      <c r="D80" s="10" t="n">
        <v>25.4416</v>
      </c>
      <c r="E80" s="10" t="n">
        <v>24.8602</v>
      </c>
      <c r="F80" s="10" t="n">
        <v>24.7</v>
      </c>
      <c r="G80" s="10" t="n">
        <v>24.6434</v>
      </c>
      <c r="H80" s="10" t="n">
        <v>23.5038</v>
      </c>
      <c r="I80" s="10">
        <f>AVERAGE(F78:F81)</f>
        <v/>
      </c>
    </row>
    <row r="81">
      <c r="A81" s="10" t="n">
        <v>395</v>
      </c>
      <c r="B81" s="10" t="n">
        <v>25</v>
      </c>
      <c r="C81" s="10" t="n">
        <v>0.4613</v>
      </c>
      <c r="D81" s="10" t="n">
        <v>25.4416</v>
      </c>
      <c r="E81" s="10" t="n">
        <v>24.8602</v>
      </c>
      <c r="F81" s="10" t="n">
        <v>24.7535</v>
      </c>
      <c r="G81" s="10" t="n">
        <v>24.655</v>
      </c>
      <c r="H81" s="10" t="n">
        <v>23.5038</v>
      </c>
      <c r="I81" s="10">
        <f>AVERAGE(F79:F82)</f>
        <v/>
      </c>
    </row>
    <row r="82">
      <c r="A82" s="10" t="n">
        <v>400</v>
      </c>
      <c r="B82" s="10" t="n">
        <v>25</v>
      </c>
      <c r="C82" s="10" t="n">
        <v>0.4631</v>
      </c>
      <c r="D82" s="10" t="n">
        <v>25.4941</v>
      </c>
      <c r="E82" s="10" t="n">
        <v>24.8602</v>
      </c>
      <c r="F82" s="10" t="n">
        <v>24.6465</v>
      </c>
      <c r="G82" s="10" t="n">
        <v>24.6645</v>
      </c>
      <c r="H82" s="10" t="n">
        <v>23.4485</v>
      </c>
      <c r="I82" s="10">
        <f>AVERAGE(F80:F83)</f>
        <v/>
      </c>
    </row>
    <row r="83">
      <c r="A83" s="10" t="n">
        <v>405</v>
      </c>
      <c r="B83" s="10" t="n">
        <v>25</v>
      </c>
      <c r="C83" s="10" t="n">
        <v>0.4662</v>
      </c>
      <c r="D83" s="10" t="n">
        <v>25.4941</v>
      </c>
      <c r="E83" s="10" t="n">
        <v>24.9134</v>
      </c>
      <c r="F83" s="10" t="n">
        <v>24.7</v>
      </c>
      <c r="G83" s="10" t="n">
        <v>24.6726</v>
      </c>
      <c r="H83" s="10" t="n">
        <v>23.4485</v>
      </c>
      <c r="I83" s="10">
        <f>AVERAGE(F81:F84)</f>
        <v/>
      </c>
    </row>
    <row r="84">
      <c r="A84" s="10" t="n">
        <v>410</v>
      </c>
      <c r="B84" s="10" t="n">
        <v>25</v>
      </c>
      <c r="C84" s="10" t="n">
        <v>0.4621</v>
      </c>
      <c r="D84" s="10" t="n">
        <v>25.5464</v>
      </c>
      <c r="E84" s="10" t="n">
        <v>24.8602</v>
      </c>
      <c r="F84" s="10" t="n">
        <v>24.6465</v>
      </c>
      <c r="G84" s="10" t="n">
        <v>24.6858</v>
      </c>
      <c r="H84" s="10" t="n">
        <v>23.4485</v>
      </c>
      <c r="I84" s="10">
        <f>AVERAGE(F82:F85)</f>
        <v/>
      </c>
    </row>
    <row r="85">
      <c r="A85" s="10" t="n">
        <v>415</v>
      </c>
      <c r="B85" s="10" t="n">
        <v>25</v>
      </c>
      <c r="C85" s="10" t="n">
        <v>0.4693</v>
      </c>
      <c r="D85" s="10" t="n">
        <v>25.5464</v>
      </c>
      <c r="E85" s="10" t="n">
        <v>24.9134</v>
      </c>
      <c r="F85" s="10" t="n">
        <v>24.7</v>
      </c>
      <c r="G85" s="10" t="n">
        <v>24.6905</v>
      </c>
      <c r="H85" s="10" t="n">
        <v>23.4485</v>
      </c>
      <c r="I85" s="10">
        <f>AVERAGE(F83:F86)</f>
        <v/>
      </c>
    </row>
    <row r="86">
      <c r="A86" s="10" t="n">
        <v>420</v>
      </c>
      <c r="B86" s="10" t="n">
        <v>25</v>
      </c>
      <c r="C86" s="10" t="n">
        <v>0.4673</v>
      </c>
      <c r="D86" s="10" t="n">
        <v>25.5987</v>
      </c>
      <c r="E86" s="10" t="n">
        <v>24.9134</v>
      </c>
      <c r="F86" s="10" t="n">
        <v>24.7535</v>
      </c>
      <c r="G86" s="10" t="n">
        <v>24.7014</v>
      </c>
      <c r="H86" s="10" t="n">
        <v>23.5038</v>
      </c>
      <c r="I86" s="10">
        <f>AVERAGE(F84:F87)</f>
        <v/>
      </c>
    </row>
    <row r="87">
      <c r="A87" s="10" t="n">
        <v>425</v>
      </c>
      <c r="B87" s="10" t="n">
        <v>25</v>
      </c>
      <c r="C87" s="10" t="n">
        <v>0.4675</v>
      </c>
      <c r="D87" s="10" t="n">
        <v>25.5464</v>
      </c>
      <c r="E87" s="10" t="n">
        <v>24.9134</v>
      </c>
      <c r="F87" s="10" t="n">
        <v>24.7</v>
      </c>
      <c r="G87" s="10" t="n">
        <v>24.7107</v>
      </c>
      <c r="H87" s="10" t="n">
        <v>23.4485</v>
      </c>
      <c r="I87" s="10">
        <f>AVERAGE(F85:F88)</f>
        <v/>
      </c>
    </row>
    <row r="88">
      <c r="A88" s="10" t="n">
        <v>430</v>
      </c>
      <c r="B88" s="10" t="n">
        <v>25</v>
      </c>
      <c r="C88" s="10" t="n">
        <v>0.4692</v>
      </c>
      <c r="D88" s="10" t="n">
        <v>25.5987</v>
      </c>
      <c r="E88" s="10" t="n">
        <v>24.9666</v>
      </c>
      <c r="F88" s="10" t="n">
        <v>24.7</v>
      </c>
      <c r="G88" s="10" t="n">
        <v>24.7187</v>
      </c>
      <c r="H88" s="10" t="n">
        <v>23.4485</v>
      </c>
      <c r="I88" s="10">
        <f>AVERAGE(F86:F89)</f>
        <v/>
      </c>
    </row>
    <row r="89">
      <c r="A89" s="10" t="n">
        <v>435</v>
      </c>
      <c r="B89" s="10" t="n">
        <v>25</v>
      </c>
      <c r="C89" s="10" t="n">
        <v>0.4638</v>
      </c>
      <c r="D89" s="10" t="n">
        <v>25.5464</v>
      </c>
      <c r="E89" s="10" t="n">
        <v>24.9134</v>
      </c>
      <c r="F89" s="10" t="n">
        <v>24.7</v>
      </c>
      <c r="G89" s="10" t="n">
        <v>24.7318</v>
      </c>
      <c r="H89" s="10" t="n">
        <v>23.4485</v>
      </c>
      <c r="I89" s="10">
        <f>AVERAGE(F87:F90)</f>
        <v/>
      </c>
    </row>
    <row r="90">
      <c r="A90" s="10" t="n">
        <v>440</v>
      </c>
      <c r="B90" s="10" t="n">
        <v>25</v>
      </c>
      <c r="C90" s="10" t="n">
        <v>0.4703</v>
      </c>
      <c r="D90" s="10" t="n">
        <v>25.5987</v>
      </c>
      <c r="E90" s="10" t="n">
        <v>24.9134</v>
      </c>
      <c r="F90" s="10" t="n">
        <v>24.7535</v>
      </c>
      <c r="G90" s="10" t="n">
        <v>24.7362</v>
      </c>
      <c r="H90" s="10" t="n">
        <v>23.4485</v>
      </c>
      <c r="I90" s="10">
        <f>AVERAGE(F88:F91)</f>
        <v/>
      </c>
    </row>
    <row r="91">
      <c r="A91" s="10" t="n">
        <v>445</v>
      </c>
      <c r="B91" s="10" t="n">
        <v>25</v>
      </c>
      <c r="C91" s="10" t="n">
        <v>0.476</v>
      </c>
      <c r="D91" s="10" t="n">
        <v>25.5987</v>
      </c>
      <c r="E91" s="10" t="n">
        <v>24.9134</v>
      </c>
      <c r="F91" s="10" t="n">
        <v>24.7535</v>
      </c>
      <c r="G91" s="10" t="n">
        <v>24.7402</v>
      </c>
      <c r="H91" s="10" t="n">
        <v>23.5038</v>
      </c>
      <c r="I91" s="10">
        <f>AVERAGE(F89:F92)</f>
        <v/>
      </c>
    </row>
    <row r="92">
      <c r="A92" s="10" t="n">
        <v>450</v>
      </c>
      <c r="B92" s="10" t="n">
        <v>25</v>
      </c>
      <c r="C92" s="10" t="n">
        <v>0.4809</v>
      </c>
      <c r="D92" s="10" t="n">
        <v>25.5987</v>
      </c>
      <c r="E92" s="10" t="n">
        <v>25.0197</v>
      </c>
      <c r="F92" s="10" t="n">
        <v>24.8069</v>
      </c>
      <c r="G92" s="10" t="n">
        <v>24.7439</v>
      </c>
      <c r="H92" s="10" t="n">
        <v>23.3931</v>
      </c>
      <c r="I92" s="10">
        <f>AVERAGE(F90:F93)</f>
        <v/>
      </c>
    </row>
    <row r="93">
      <c r="A93" s="10" t="n">
        <v>455</v>
      </c>
      <c r="B93" s="10" t="n">
        <v>25</v>
      </c>
      <c r="C93" s="10" t="n">
        <v>0.4695</v>
      </c>
      <c r="D93" s="10" t="n">
        <v>25.6509</v>
      </c>
      <c r="E93" s="10" t="n">
        <v>24.9666</v>
      </c>
      <c r="F93" s="10" t="n">
        <v>24.8069</v>
      </c>
      <c r="G93" s="10" t="n">
        <v>24.7598</v>
      </c>
      <c r="H93" s="10" t="n">
        <v>23.5038</v>
      </c>
      <c r="I93" s="10">
        <f>AVERAGE(F91:F94)</f>
        <v/>
      </c>
    </row>
    <row r="94">
      <c r="A94" s="10" t="n">
        <v>460</v>
      </c>
      <c r="B94" s="10" t="n">
        <v>25</v>
      </c>
      <c r="C94" s="10" t="n">
        <v>0.4717</v>
      </c>
      <c r="D94" s="10" t="n">
        <v>25.5987</v>
      </c>
      <c r="E94" s="10" t="n">
        <v>24.9666</v>
      </c>
      <c r="F94" s="10" t="n">
        <v>24.8069</v>
      </c>
      <c r="G94" s="10" t="n">
        <v>24.7664</v>
      </c>
      <c r="H94" s="10" t="n">
        <v>23.5038</v>
      </c>
      <c r="I94" s="10">
        <f>AVERAGE(F92:F95)</f>
        <v/>
      </c>
    </row>
    <row r="95">
      <c r="A95" s="10" t="n">
        <v>465</v>
      </c>
      <c r="B95" s="10" t="n">
        <v>25</v>
      </c>
      <c r="C95" s="10" t="n">
        <v>0.4746</v>
      </c>
      <c r="D95" s="10" t="n">
        <v>25.5987</v>
      </c>
      <c r="E95" s="10" t="n">
        <v>24.9666</v>
      </c>
      <c r="F95" s="10" t="n">
        <v>24.8069</v>
      </c>
      <c r="G95" s="10" t="n">
        <v>24.772</v>
      </c>
      <c r="H95" s="10" t="n">
        <v>23.5038</v>
      </c>
      <c r="I95" s="10">
        <f>AVERAGE(F93:F96)</f>
        <v/>
      </c>
    </row>
    <row r="96">
      <c r="A96" s="10" t="n">
        <v>470</v>
      </c>
      <c r="B96" s="10" t="n">
        <v>25</v>
      </c>
      <c r="C96" s="10" t="n">
        <v>0.4781</v>
      </c>
      <c r="D96" s="10" t="n">
        <v>25.6509</v>
      </c>
      <c r="E96" s="10" t="n">
        <v>25.0197</v>
      </c>
      <c r="F96" s="10" t="n">
        <v>24.7535</v>
      </c>
      <c r="G96" s="10" t="n">
        <v>24.7767</v>
      </c>
      <c r="H96" s="10" t="n">
        <v>23.4485</v>
      </c>
      <c r="I96" s="10">
        <f>AVERAGE(F94:F97)</f>
        <v/>
      </c>
    </row>
    <row r="97">
      <c r="A97" s="10" t="n">
        <v>475</v>
      </c>
      <c r="B97" s="10" t="n">
        <v>25</v>
      </c>
      <c r="C97" s="10" t="n">
        <v>0.4737</v>
      </c>
      <c r="D97" s="10" t="n">
        <v>25.5987</v>
      </c>
      <c r="E97" s="10" t="n">
        <v>25.0197</v>
      </c>
      <c r="F97" s="10" t="n">
        <v>24.8069</v>
      </c>
      <c r="G97" s="10" t="n">
        <v>24.7869</v>
      </c>
      <c r="H97" s="10" t="n">
        <v>23.4485</v>
      </c>
      <c r="I97" s="10">
        <f>AVERAGE(F95:F98)</f>
        <v/>
      </c>
    </row>
    <row r="98">
      <c r="A98" s="10" t="n">
        <v>480</v>
      </c>
      <c r="B98" s="10" t="n">
        <v>25</v>
      </c>
      <c r="C98" s="10" t="n">
        <v>0.4725</v>
      </c>
      <c r="D98" s="10" t="n">
        <v>25.5987</v>
      </c>
      <c r="E98" s="10" t="n">
        <v>25.0197</v>
      </c>
      <c r="F98" s="10" t="n">
        <v>24.8069</v>
      </c>
      <c r="G98" s="10" t="n">
        <v>24.7951</v>
      </c>
      <c r="H98" s="10" t="n">
        <v>23.4485</v>
      </c>
      <c r="I98" s="10">
        <f>AVERAGE(F96:F99)</f>
        <v/>
      </c>
    </row>
    <row r="99">
      <c r="A99" s="10" t="n">
        <v>485</v>
      </c>
      <c r="B99" s="10" t="n">
        <v>25</v>
      </c>
      <c r="C99" s="10" t="n">
        <v>0.4736</v>
      </c>
      <c r="D99" s="10" t="n">
        <v>25.6509</v>
      </c>
      <c r="E99" s="10" t="n">
        <v>24.9666</v>
      </c>
      <c r="F99" s="10" t="n">
        <v>24.8602</v>
      </c>
      <c r="G99" s="10" t="n">
        <v>24.8015</v>
      </c>
      <c r="H99" s="10" t="n">
        <v>23.4485</v>
      </c>
      <c r="I99" s="10">
        <f>AVERAGE(F97:F100)</f>
        <v/>
      </c>
    </row>
    <row r="100">
      <c r="A100" s="10" t="n">
        <v>490</v>
      </c>
      <c r="B100" s="10" t="n">
        <v>25</v>
      </c>
      <c r="C100" s="10" t="n">
        <v>0.4837</v>
      </c>
      <c r="D100" s="10" t="n">
        <v>25.6509</v>
      </c>
      <c r="E100" s="10" t="n">
        <v>25.0197</v>
      </c>
      <c r="F100" s="10" t="n">
        <v>24.8069</v>
      </c>
      <c r="G100" s="10" t="n">
        <v>24.8005</v>
      </c>
      <c r="H100" s="10" t="n">
        <v>23.4485</v>
      </c>
      <c r="I100" s="10">
        <f>AVERAGE(F98:F101)</f>
        <v/>
      </c>
    </row>
    <row r="101">
      <c r="A101" s="10" t="n">
        <v>495</v>
      </c>
      <c r="B101" s="10" t="n">
        <v>25</v>
      </c>
      <c r="C101" s="10" t="n">
        <v>0.4831</v>
      </c>
      <c r="D101" s="10" t="n">
        <v>25.6509</v>
      </c>
      <c r="E101" s="10" t="n">
        <v>25.0197</v>
      </c>
      <c r="F101" s="10" t="n">
        <v>24.9134</v>
      </c>
      <c r="G101" s="10" t="n">
        <v>24.8065</v>
      </c>
      <c r="H101" s="10" t="n">
        <v>23.3931</v>
      </c>
      <c r="I101" s="10">
        <f>AVERAGE(F99:F102)</f>
        <v/>
      </c>
    </row>
    <row r="102">
      <c r="A102" s="14" t="n">
        <v>500</v>
      </c>
      <c r="B102" s="14" t="n">
        <v>25</v>
      </c>
      <c r="C102" s="14" t="n">
        <v>0.4839</v>
      </c>
      <c r="D102" s="14" t="n">
        <v>25.6509</v>
      </c>
      <c r="E102" s="14" t="n">
        <v>24.9666</v>
      </c>
      <c r="F102" s="14" t="n">
        <v>24.9134</v>
      </c>
      <c r="G102" s="14" t="n">
        <v>24.8115</v>
      </c>
      <c r="H102" s="14" t="n">
        <v>23.4485</v>
      </c>
      <c r="I102" s="14">
        <f>AVERAGE(F100:F103)</f>
        <v/>
      </c>
    </row>
    <row r="103">
      <c r="A103" s="14" t="n">
        <v>505</v>
      </c>
      <c r="B103" s="14" t="n">
        <v>25</v>
      </c>
      <c r="C103" s="14" t="n">
        <v>0.4935</v>
      </c>
      <c r="D103" s="14" t="n">
        <v>25.6509</v>
      </c>
      <c r="E103" s="14" t="n">
        <v>24.9666</v>
      </c>
      <c r="F103" s="14" t="n">
        <v>24.8602</v>
      </c>
      <c r="G103" s="14" t="n">
        <v>24.8094</v>
      </c>
      <c r="H103" s="14" t="n">
        <v>23.3931</v>
      </c>
      <c r="I103" s="14">
        <f>AVERAGE(F101:F104)</f>
        <v/>
      </c>
    </row>
    <row r="104">
      <c r="A104" s="14" t="n">
        <v>510</v>
      </c>
      <c r="B104" s="14" t="n">
        <v>25</v>
      </c>
      <c r="C104" s="14" t="n">
        <v>0.5006</v>
      </c>
      <c r="D104" s="14" t="n">
        <v>25.6509</v>
      </c>
      <c r="E104" s="14" t="n">
        <v>25.0197</v>
      </c>
      <c r="F104" s="14" t="n">
        <v>24.9134</v>
      </c>
      <c r="G104" s="14" t="n">
        <v>24.8081</v>
      </c>
      <c r="H104" s="14" t="n">
        <v>23.4485</v>
      </c>
      <c r="I104" s="14">
        <f>AVERAGE(F102:F105)</f>
        <v/>
      </c>
    </row>
    <row r="105">
      <c r="A105" s="14" t="n">
        <v>515</v>
      </c>
      <c r="B105" s="14" t="n">
        <v>25</v>
      </c>
      <c r="C105" s="14" t="n">
        <v>0.498</v>
      </c>
      <c r="D105" s="14" t="n">
        <v>25.6509</v>
      </c>
      <c r="E105" s="14" t="n">
        <v>25.0197</v>
      </c>
      <c r="F105" s="14" t="n">
        <v>24.8602</v>
      </c>
      <c r="G105" s="14" t="n">
        <v>24.8137</v>
      </c>
      <c r="H105" s="14" t="n">
        <v>23.4485</v>
      </c>
      <c r="I105" s="14">
        <f>AVERAGE(F103:F106)</f>
        <v/>
      </c>
    </row>
    <row r="106">
      <c r="A106" s="14" t="n">
        <v>520</v>
      </c>
      <c r="B106" s="14" t="n">
        <v>25</v>
      </c>
      <c r="C106" s="14" t="n">
        <v>0.4976</v>
      </c>
      <c r="D106" s="14" t="n">
        <v>25.6509</v>
      </c>
      <c r="E106" s="14" t="n">
        <v>25.0197</v>
      </c>
      <c r="F106" s="14" t="n">
        <v>24.9666</v>
      </c>
      <c r="G106" s="14" t="n">
        <v>24.8181</v>
      </c>
      <c r="H106" s="14" t="n">
        <v>23.3931</v>
      </c>
      <c r="I106" s="14">
        <f>AVERAGE(F104:F107)</f>
        <v/>
      </c>
    </row>
    <row r="107">
      <c r="A107" s="14" t="n">
        <v>525</v>
      </c>
      <c r="B107" s="14" t="n">
        <v>25</v>
      </c>
      <c r="C107" s="14" t="n">
        <v>0.4985</v>
      </c>
      <c r="D107" s="14" t="n">
        <v>25.703</v>
      </c>
      <c r="E107" s="14" t="n">
        <v>25.0727</v>
      </c>
      <c r="F107" s="14" t="n">
        <v>24.9134</v>
      </c>
      <c r="G107" s="14" t="n">
        <v>24.8217</v>
      </c>
      <c r="H107" s="14" t="n">
        <v>23.3931</v>
      </c>
      <c r="I107" s="14">
        <f>AVERAGE(F105:F108)</f>
        <v/>
      </c>
    </row>
    <row r="108">
      <c r="A108" s="14" t="n">
        <v>530</v>
      </c>
      <c r="B108" s="14" t="n">
        <v>25</v>
      </c>
      <c r="C108" s="14" t="n">
        <v>0.4921</v>
      </c>
      <c r="D108" s="14" t="n">
        <v>25.703</v>
      </c>
      <c r="E108" s="14" t="n">
        <v>25.0197</v>
      </c>
      <c r="F108" s="14" t="n">
        <v>24.9134</v>
      </c>
      <c r="G108" s="14" t="n">
        <v>24.8311</v>
      </c>
      <c r="H108" s="14" t="n">
        <v>23.3376</v>
      </c>
      <c r="I108" s="14">
        <f>AVERAGE(F106:F109)</f>
        <v/>
      </c>
    </row>
    <row r="109">
      <c r="A109" s="14" t="n">
        <v>535</v>
      </c>
      <c r="B109" s="14" t="n">
        <v>25</v>
      </c>
      <c r="C109" s="14" t="n">
        <v>0.4969</v>
      </c>
      <c r="D109" s="14" t="n">
        <v>25.703</v>
      </c>
      <c r="E109" s="14" t="n">
        <v>25.0727</v>
      </c>
      <c r="F109" s="14" t="n">
        <v>24.9134</v>
      </c>
      <c r="G109" s="14" t="n">
        <v>24.8324</v>
      </c>
      <c r="H109" s="14" t="n">
        <v>23.3931</v>
      </c>
      <c r="I109" s="14">
        <f>AVERAGE(F107:F110)</f>
        <v/>
      </c>
    </row>
    <row r="110">
      <c r="A110" s="14" t="n">
        <v>540</v>
      </c>
      <c r="B110" s="14" t="n">
        <v>25</v>
      </c>
      <c r="C110" s="14" t="n">
        <v>0.4929</v>
      </c>
      <c r="D110" s="14" t="n">
        <v>25.703</v>
      </c>
      <c r="E110" s="14" t="n">
        <v>25.0727</v>
      </c>
      <c r="F110" s="14" t="n">
        <v>24.9134</v>
      </c>
      <c r="G110" s="14" t="n">
        <v>24.8402</v>
      </c>
      <c r="H110" s="14" t="n">
        <v>23.4485</v>
      </c>
      <c r="I110" s="14">
        <f>AVERAGE(F108:F111)</f>
        <v/>
      </c>
    </row>
    <row r="111">
      <c r="A111" s="14" t="n">
        <v>545</v>
      </c>
      <c r="B111" s="14" t="n">
        <v>25</v>
      </c>
      <c r="C111" s="14" t="n">
        <v>0.4914</v>
      </c>
      <c r="D111" s="14" t="n">
        <v>25.703</v>
      </c>
      <c r="E111" s="14" t="n">
        <v>25.1785</v>
      </c>
      <c r="F111" s="14" t="n">
        <v>24.8602</v>
      </c>
      <c r="G111" s="14" t="n">
        <v>24.8464</v>
      </c>
      <c r="H111" s="14" t="n">
        <v>23.3931</v>
      </c>
      <c r="I111" s="14">
        <f>AVERAGE(F109:F112)</f>
        <v/>
      </c>
    </row>
    <row r="112">
      <c r="A112" s="14" t="n">
        <v>550</v>
      </c>
      <c r="B112" s="14" t="n">
        <v>25</v>
      </c>
      <c r="C112" s="14" t="n">
        <v>0.4757</v>
      </c>
      <c r="D112" s="14" t="n">
        <v>25.7551</v>
      </c>
      <c r="E112" s="14" t="n">
        <v>25.1256</v>
      </c>
      <c r="F112" s="14" t="n">
        <v>24.9666</v>
      </c>
      <c r="G112" s="14" t="n">
        <v>24.8639</v>
      </c>
      <c r="H112" s="14" t="n">
        <v>23.3931</v>
      </c>
      <c r="I112" s="14">
        <f>AVERAGE(F110:F113)</f>
        <v/>
      </c>
    </row>
    <row r="113">
      <c r="A113" s="14" t="n">
        <v>555</v>
      </c>
      <c r="B113" s="14" t="n">
        <v>25</v>
      </c>
      <c r="C113" s="14" t="n">
        <v>0.475</v>
      </c>
      <c r="D113" s="14" t="n">
        <v>25.7551</v>
      </c>
      <c r="E113" s="14" t="n">
        <v>25.1256</v>
      </c>
      <c r="F113" s="14" t="n">
        <v>24.9666</v>
      </c>
      <c r="G113" s="14" t="n">
        <v>24.8715</v>
      </c>
      <c r="H113" s="14" t="n">
        <v>23.4485</v>
      </c>
      <c r="I113" s="14">
        <f>AVERAGE(F111:F114)</f>
        <v/>
      </c>
    </row>
    <row r="114">
      <c r="A114" s="14" t="n">
        <v>560</v>
      </c>
      <c r="B114" s="14" t="n">
        <v>25</v>
      </c>
      <c r="C114" s="14" t="n">
        <v>0.4754</v>
      </c>
      <c r="D114" s="14" t="n">
        <v>25.7551</v>
      </c>
      <c r="E114" s="14" t="n">
        <v>25.1256</v>
      </c>
      <c r="F114" s="14" t="n">
        <v>24.9666</v>
      </c>
      <c r="G114" s="14" t="n">
        <v>24.8778</v>
      </c>
      <c r="H114" s="14" t="n">
        <v>23.5038</v>
      </c>
      <c r="I114" s="14">
        <f>AVERAGE(F112:F115)</f>
        <v/>
      </c>
    </row>
    <row r="115">
      <c r="A115" s="14" t="n">
        <v>565</v>
      </c>
      <c r="B115" s="14" t="n">
        <v>25</v>
      </c>
      <c r="C115" s="14" t="n">
        <v>0.4765</v>
      </c>
      <c r="D115" s="14" t="n">
        <v>25.7551</v>
      </c>
      <c r="E115" s="14" t="n">
        <v>25.1785</v>
      </c>
      <c r="F115" s="14" t="n">
        <v>24.9666</v>
      </c>
      <c r="G115" s="14" t="n">
        <v>24.8831</v>
      </c>
      <c r="H115" s="14" t="n">
        <v>23.4485</v>
      </c>
      <c r="I115" s="14">
        <f>AVERAGE(F113:F116)</f>
        <v/>
      </c>
    </row>
    <row r="116">
      <c r="A116" s="14" t="n">
        <v>570</v>
      </c>
      <c r="B116" s="14" t="n">
        <v>25</v>
      </c>
      <c r="C116" s="14" t="n">
        <v>0.4701</v>
      </c>
      <c r="D116" s="14" t="n">
        <v>25.7551</v>
      </c>
      <c r="E116" s="14" t="n">
        <v>25.1256</v>
      </c>
      <c r="F116" s="14" t="n">
        <v>24.9666</v>
      </c>
      <c r="G116" s="14" t="n">
        <v>24.8938</v>
      </c>
      <c r="H116" s="14" t="n">
        <v>23.5038</v>
      </c>
      <c r="I116" s="14">
        <f>AVERAGE(F114:F117)</f>
        <v/>
      </c>
    </row>
    <row r="117">
      <c r="A117" s="14" t="n">
        <v>575</v>
      </c>
      <c r="B117" s="14" t="n">
        <v>25</v>
      </c>
      <c r="C117" s="14" t="n">
        <v>0.475</v>
      </c>
      <c r="D117" s="14" t="n">
        <v>25.703</v>
      </c>
      <c r="E117" s="14" t="n">
        <v>25.1785</v>
      </c>
      <c r="F117" s="14" t="n">
        <v>24.9666</v>
      </c>
      <c r="G117" s="14" t="n">
        <v>24.8961</v>
      </c>
      <c r="H117" s="14" t="n">
        <v>23.5038</v>
      </c>
      <c r="I117" s="14">
        <f>AVERAGE(F115:F118)</f>
        <v/>
      </c>
    </row>
    <row r="118">
      <c r="A118" s="14" t="n">
        <v>580</v>
      </c>
      <c r="B118" s="14" t="n">
        <v>25</v>
      </c>
      <c r="C118" s="14" t="n">
        <v>0.4713</v>
      </c>
      <c r="D118" s="14" t="n">
        <v>25.703</v>
      </c>
      <c r="E118" s="14" t="n">
        <v>25.1256</v>
      </c>
      <c r="F118" s="14" t="n">
        <v>24.9666</v>
      </c>
      <c r="G118" s="14" t="n">
        <v>24.9042</v>
      </c>
      <c r="H118" s="14" t="n">
        <v>23.5038</v>
      </c>
      <c r="I118" s="14">
        <f>AVERAGE(F116:F119)</f>
        <v/>
      </c>
    </row>
    <row r="119">
      <c r="A119" s="14" t="n">
        <v>585</v>
      </c>
      <c r="B119" s="14" t="n">
        <v>25</v>
      </c>
      <c r="C119" s="14" t="n">
        <v>0.4782</v>
      </c>
      <c r="D119" s="14" t="n">
        <v>25.7551</v>
      </c>
      <c r="E119" s="14" t="n">
        <v>25.1256</v>
      </c>
      <c r="F119" s="14" t="n">
        <v>24.9666</v>
      </c>
      <c r="G119" s="14" t="n">
        <v>24.9041</v>
      </c>
      <c r="H119" s="14" t="n">
        <v>23.5038</v>
      </c>
      <c r="I119" s="14">
        <f>AVERAGE(F117:F120)</f>
        <v/>
      </c>
    </row>
    <row r="120">
      <c r="A120" s="14" t="n">
        <v>590</v>
      </c>
      <c r="B120" s="14" t="n">
        <v>25</v>
      </c>
      <c r="C120" s="14" t="n">
        <v>0.4834</v>
      </c>
      <c r="D120" s="14" t="n">
        <v>25.703</v>
      </c>
      <c r="E120" s="14" t="n">
        <v>25.1785</v>
      </c>
      <c r="F120" s="14" t="n">
        <v>24.9666</v>
      </c>
      <c r="G120" s="14" t="n">
        <v>24.9041</v>
      </c>
      <c r="H120" s="14" t="n">
        <v>23.5038</v>
      </c>
      <c r="I120" s="14">
        <f>AVERAGE(F118:F121)</f>
        <v/>
      </c>
    </row>
    <row r="121">
      <c r="A121" s="14" t="n">
        <v>595</v>
      </c>
      <c r="B121" s="14" t="n">
        <v>25</v>
      </c>
      <c r="C121" s="14" t="n">
        <v>0.4795</v>
      </c>
      <c r="D121" s="14" t="n">
        <v>25.7551</v>
      </c>
      <c r="E121" s="14" t="n">
        <v>25.1256</v>
      </c>
      <c r="F121" s="14" t="n">
        <v>25.0197</v>
      </c>
      <c r="G121" s="14" t="n">
        <v>24.9105</v>
      </c>
      <c r="H121" s="14" t="n">
        <v>23.5038</v>
      </c>
      <c r="I121" s="14">
        <f>AVERAGE(F119:F122)</f>
        <v/>
      </c>
    </row>
    <row r="122">
      <c r="A122" s="14" t="n">
        <v>600</v>
      </c>
      <c r="B122" s="14" t="n">
        <v>25</v>
      </c>
      <c r="C122" s="14" t="n">
        <v>0.4858</v>
      </c>
      <c r="D122" s="14" t="n">
        <v>25.8071</v>
      </c>
      <c r="E122" s="14" t="n">
        <v>25.1785</v>
      </c>
      <c r="F122" s="14" t="n">
        <v>25.0197</v>
      </c>
      <c r="G122" s="14" t="n">
        <v>24.9092</v>
      </c>
      <c r="H122" s="14" t="n">
        <v>23.5038</v>
      </c>
      <c r="I122" s="14">
        <f>AVERAGE(F120:F123)</f>
        <v/>
      </c>
    </row>
    <row r="123">
      <c r="A123" s="10" t="n">
        <v>605</v>
      </c>
      <c r="B123" s="10" t="n">
        <v>25</v>
      </c>
      <c r="C123" s="10" t="n">
        <v>0.482</v>
      </c>
      <c r="D123" s="10" t="n">
        <v>25.703</v>
      </c>
      <c r="E123" s="10" t="n">
        <v>25.1785</v>
      </c>
      <c r="F123" s="10" t="n">
        <v>25.0197</v>
      </c>
      <c r="G123" s="10" t="n">
        <v>24.915</v>
      </c>
      <c r="H123" s="10" t="n">
        <v>23.4485</v>
      </c>
      <c r="I123" s="10">
        <f>AVERAGE(F121:F124)</f>
        <v/>
      </c>
    </row>
    <row r="124">
      <c r="A124" s="10" t="n">
        <v>610</v>
      </c>
      <c r="B124" s="10" t="n">
        <v>25</v>
      </c>
      <c r="C124" s="10" t="n">
        <v>0.4803</v>
      </c>
      <c r="D124" s="10" t="n">
        <v>25.7551</v>
      </c>
      <c r="E124" s="10" t="n">
        <v>25.1785</v>
      </c>
      <c r="F124" s="10" t="n">
        <v>25.0197</v>
      </c>
      <c r="G124" s="10" t="n">
        <v>24.9195</v>
      </c>
      <c r="H124" s="10" t="n">
        <v>23.5038</v>
      </c>
      <c r="I124" s="10">
        <f>AVERAGE(F122:F125)</f>
        <v/>
      </c>
    </row>
    <row r="125">
      <c r="A125" s="10" t="n">
        <v>615</v>
      </c>
      <c r="B125" s="10" t="n">
        <v>25</v>
      </c>
      <c r="C125" s="10" t="n">
        <v>0.4801</v>
      </c>
      <c r="D125" s="10" t="n">
        <v>25.7551</v>
      </c>
      <c r="E125" s="10" t="n">
        <v>25.2313</v>
      </c>
      <c r="F125" s="10" t="n">
        <v>25.0197</v>
      </c>
      <c r="G125" s="10" t="n">
        <v>24.923</v>
      </c>
      <c r="H125" s="10" t="n">
        <v>23.5038</v>
      </c>
      <c r="I125" s="10">
        <f>AVERAGE(F123:F126)</f>
        <v/>
      </c>
    </row>
    <row r="126">
      <c r="A126" s="10" t="n">
        <v>620</v>
      </c>
      <c r="B126" s="10" t="n">
        <v>25</v>
      </c>
      <c r="C126" s="10" t="n">
        <v>0.4727</v>
      </c>
      <c r="D126" s="10" t="n">
        <v>25.8071</v>
      </c>
      <c r="E126" s="10" t="n">
        <v>25.1785</v>
      </c>
      <c r="F126" s="10" t="n">
        <v>25.0197</v>
      </c>
      <c r="G126" s="10" t="n">
        <v>24.932</v>
      </c>
      <c r="H126" s="10" t="n">
        <v>23.5038</v>
      </c>
      <c r="I126" s="10">
        <f>AVERAGE(F124:F127)</f>
        <v/>
      </c>
    </row>
    <row r="127">
      <c r="A127" s="10" t="n">
        <v>625</v>
      </c>
      <c r="B127" s="10" t="n">
        <v>25</v>
      </c>
      <c r="C127" s="10" t="n">
        <v>0.4765</v>
      </c>
      <c r="D127" s="10" t="n">
        <v>25.8071</v>
      </c>
      <c r="E127" s="10" t="n">
        <v>25.1256</v>
      </c>
      <c r="F127" s="10" t="n">
        <v>25.0197</v>
      </c>
      <c r="G127" s="10" t="n">
        <v>24.933</v>
      </c>
      <c r="H127" s="10" t="n">
        <v>23.5038</v>
      </c>
      <c r="I127" s="10">
        <f>AVERAGE(F125:F128)</f>
        <v/>
      </c>
    </row>
    <row r="128">
      <c r="A128" s="10" t="n">
        <v>630</v>
      </c>
      <c r="B128" s="10" t="n">
        <v>25</v>
      </c>
      <c r="C128" s="10" t="n">
        <v>0.4869</v>
      </c>
      <c r="D128" s="10" t="n">
        <v>25.8071</v>
      </c>
      <c r="E128" s="10" t="n">
        <v>25.1785</v>
      </c>
      <c r="F128" s="10" t="n">
        <v>25.0197</v>
      </c>
      <c r="G128" s="10" t="n">
        <v>24.928</v>
      </c>
      <c r="H128" s="10" t="n">
        <v>23.5038</v>
      </c>
      <c r="I128" s="10">
        <f>AVERAGE(F126:F129)</f>
        <v/>
      </c>
    </row>
    <row r="129">
      <c r="A129" s="10" t="n">
        <v>635</v>
      </c>
      <c r="B129" s="10" t="n">
        <v>25</v>
      </c>
      <c r="C129" s="10" t="n">
        <v>0.4855</v>
      </c>
      <c r="D129" s="10" t="n">
        <v>25.9109</v>
      </c>
      <c r="E129" s="10" t="n">
        <v>25.284</v>
      </c>
      <c r="F129" s="10" t="n">
        <v>25.0727</v>
      </c>
      <c r="G129" s="10" t="n">
        <v>24.9309</v>
      </c>
      <c r="H129" s="10" t="n">
        <v>23.5038</v>
      </c>
      <c r="I129" s="10">
        <f>AVERAGE(F127:F130)</f>
        <v/>
      </c>
    </row>
    <row r="130">
      <c r="A130" s="10" t="n">
        <v>640</v>
      </c>
      <c r="B130" s="10" t="n">
        <v>25</v>
      </c>
      <c r="C130" s="10" t="n">
        <v>0.4685</v>
      </c>
      <c r="D130" s="10" t="n">
        <v>26.0661</v>
      </c>
      <c r="E130" s="10" t="n">
        <v>25.4416</v>
      </c>
      <c r="F130" s="10" t="n">
        <v>25.0727</v>
      </c>
      <c r="G130" s="10" t="n">
        <v>24.9463</v>
      </c>
      <c r="H130" s="10" t="n">
        <v>23.5591</v>
      </c>
      <c r="I130" s="10">
        <f>AVERAGE(F128:F131)</f>
        <v/>
      </c>
    </row>
    <row r="131">
      <c r="A131" s="10" t="n">
        <v>645</v>
      </c>
      <c r="B131" s="10" t="n">
        <v>25</v>
      </c>
      <c r="C131" s="10" t="n">
        <v>0.4332</v>
      </c>
      <c r="D131" s="10" t="n">
        <v>26.2206</v>
      </c>
      <c r="E131" s="10" t="n">
        <v>25.5987</v>
      </c>
      <c r="F131" s="10" t="n">
        <v>25.1256</v>
      </c>
      <c r="G131" s="10" t="n">
        <v>24.9781</v>
      </c>
      <c r="H131" s="10" t="n">
        <v>23.5591</v>
      </c>
      <c r="I131" s="10">
        <f>AVERAGE(F129:F132)</f>
        <v/>
      </c>
    </row>
    <row r="132">
      <c r="A132" s="10" t="n">
        <v>650</v>
      </c>
      <c r="B132" s="10" t="n">
        <v>25</v>
      </c>
      <c r="C132" s="10" t="n">
        <v>0.3861</v>
      </c>
      <c r="D132" s="10" t="n">
        <v>26.4257</v>
      </c>
      <c r="E132" s="10" t="n">
        <v>25.7551</v>
      </c>
      <c r="F132" s="10" t="n">
        <v>25.1785</v>
      </c>
      <c r="G132" s="10" t="n">
        <v>25.0233</v>
      </c>
      <c r="H132" s="10" t="n">
        <v>23.5591</v>
      </c>
      <c r="I132" s="10">
        <f>AVERAGE(F130:F133)</f>
        <v/>
      </c>
    </row>
    <row r="133">
      <c r="A133" s="10" t="n">
        <v>655</v>
      </c>
      <c r="B133" s="10" t="n">
        <v>25</v>
      </c>
      <c r="C133" s="10" t="n">
        <v>0.3311</v>
      </c>
      <c r="D133" s="10" t="n">
        <v>26.5278</v>
      </c>
      <c r="E133" s="10" t="n">
        <v>25.9109</v>
      </c>
      <c r="F133" s="10" t="n">
        <v>25.284</v>
      </c>
      <c r="G133" s="10" t="n">
        <v>25.0794</v>
      </c>
      <c r="H133" s="10" t="n">
        <v>23.6142</v>
      </c>
      <c r="I133" s="10">
        <f>AVERAGE(F131:F134)</f>
        <v/>
      </c>
    </row>
    <row r="134">
      <c r="A134" s="10" t="n">
        <v>660</v>
      </c>
      <c r="B134" s="10" t="n">
        <v>25</v>
      </c>
      <c r="C134" s="10" t="n">
        <v>0.2712</v>
      </c>
      <c r="D134" s="10" t="n">
        <v>26.5278</v>
      </c>
      <c r="E134" s="10" t="n">
        <v>26.0144</v>
      </c>
      <c r="F134" s="10" t="n">
        <v>25.3366</v>
      </c>
      <c r="G134" s="10" t="n">
        <v>25.1445</v>
      </c>
      <c r="H134" s="10" t="n">
        <v>23.5591</v>
      </c>
      <c r="I134" s="10">
        <f>AVERAGE(F132:F135)</f>
        <v/>
      </c>
    </row>
    <row r="135">
      <c r="A135" s="10" t="n">
        <v>665</v>
      </c>
      <c r="B135" s="10" t="n">
        <v>25</v>
      </c>
      <c r="C135" s="10" t="n">
        <v>0.2167</v>
      </c>
      <c r="D135" s="10" t="n">
        <v>26.5788</v>
      </c>
      <c r="E135" s="10" t="n">
        <v>26.1176</v>
      </c>
      <c r="F135" s="10" t="n">
        <v>25.4416</v>
      </c>
      <c r="G135" s="10" t="n">
        <v>25.2098</v>
      </c>
      <c r="H135" s="10" t="n">
        <v>23.6142</v>
      </c>
      <c r="I135" s="10">
        <f>AVERAGE(F133:F136)</f>
        <v/>
      </c>
    </row>
    <row r="136">
      <c r="A136" s="10" t="n">
        <v>670</v>
      </c>
      <c r="B136" s="10" t="n">
        <v>25</v>
      </c>
      <c r="C136" s="10" t="n">
        <v>0.1664</v>
      </c>
      <c r="D136" s="10" t="n">
        <v>26.6806</v>
      </c>
      <c r="E136" s="10" t="n">
        <v>26.1691</v>
      </c>
      <c r="F136" s="10" t="n">
        <v>25.4416</v>
      </c>
      <c r="G136" s="10" t="n">
        <v>25.2752</v>
      </c>
      <c r="H136" s="10" t="n">
        <v>23.6142</v>
      </c>
      <c r="I136" s="10">
        <f>AVERAGE(F134:F137)</f>
        <v/>
      </c>
    </row>
    <row r="137">
      <c r="A137" s="10" t="n">
        <v>675</v>
      </c>
      <c r="B137" s="10" t="n">
        <v>25</v>
      </c>
      <c r="C137" s="10" t="n">
        <v>0.1263</v>
      </c>
      <c r="D137" s="10" t="n">
        <v>26.6806</v>
      </c>
      <c r="E137" s="10" t="n">
        <v>26.272</v>
      </c>
      <c r="F137" s="10" t="n">
        <v>25.5987</v>
      </c>
      <c r="G137" s="10" t="n">
        <v>25.3344</v>
      </c>
      <c r="H137" s="10" t="n">
        <v>23.6693</v>
      </c>
      <c r="I137" s="10">
        <f>AVERAGE(F135:F138)</f>
        <v/>
      </c>
    </row>
    <row r="138">
      <c r="A138" s="10" t="n">
        <v>680</v>
      </c>
      <c r="B138" s="10" t="n">
        <v>25</v>
      </c>
      <c r="C138" s="10" t="n">
        <v>0.0848</v>
      </c>
      <c r="D138" s="10" t="n">
        <v>26.6297</v>
      </c>
      <c r="E138" s="10" t="n">
        <v>26.4257</v>
      </c>
      <c r="F138" s="10" t="n">
        <v>25.703</v>
      </c>
      <c r="G138" s="10" t="n">
        <v>25.395</v>
      </c>
      <c r="H138" s="10" t="n">
        <v>23.7243</v>
      </c>
      <c r="I138" s="10">
        <f>AVERAGE(F136:F139)</f>
        <v/>
      </c>
    </row>
    <row r="139">
      <c r="A139" s="10" t="n">
        <v>685</v>
      </c>
      <c r="B139" s="10" t="n">
        <v>25</v>
      </c>
      <c r="C139" s="10" t="n">
        <v>0.0355</v>
      </c>
      <c r="D139" s="10" t="n">
        <v>26.6806</v>
      </c>
      <c r="E139" s="10" t="n">
        <v>26.4257</v>
      </c>
      <c r="F139" s="10" t="n">
        <v>25.703</v>
      </c>
      <c r="G139" s="10" t="n">
        <v>25.4619</v>
      </c>
      <c r="H139" s="10" t="n">
        <v>23.6693</v>
      </c>
      <c r="I139" s="10">
        <f>AVERAGE(F137:F140)</f>
        <v/>
      </c>
    </row>
    <row r="140">
      <c r="A140" s="10" t="n">
        <v>690</v>
      </c>
      <c r="B140" s="10" t="n">
        <v>25</v>
      </c>
      <c r="C140" s="10" t="n">
        <v>0.0047</v>
      </c>
      <c r="D140" s="10" t="n">
        <v>26.6297</v>
      </c>
      <c r="E140" s="10" t="n">
        <v>26.4768</v>
      </c>
      <c r="F140" s="10" t="n">
        <v>25.7551</v>
      </c>
      <c r="G140" s="10" t="n">
        <v>25.5152</v>
      </c>
      <c r="H140" s="10" t="n">
        <v>23.7243</v>
      </c>
      <c r="I140" s="10">
        <f>AVERAGE(F138:F141)</f>
        <v/>
      </c>
    </row>
    <row r="141">
      <c r="A141" s="10" t="n">
        <v>695</v>
      </c>
      <c r="B141" s="10" t="n">
        <v>25</v>
      </c>
      <c r="C141" s="10" t="n">
        <v>-0.0223</v>
      </c>
      <c r="D141" s="10" t="n">
        <v>26.5788</v>
      </c>
      <c r="E141" s="10" t="n">
        <v>26.5788</v>
      </c>
      <c r="F141" s="10" t="n">
        <v>25.9109</v>
      </c>
      <c r="G141" s="10" t="n">
        <v>25.5638</v>
      </c>
      <c r="H141" s="10" t="n">
        <v>23.7243</v>
      </c>
      <c r="I141" s="10">
        <f>AVERAGE(F139:F142)</f>
        <v/>
      </c>
    </row>
    <row r="142">
      <c r="A142" s="10" t="n">
        <v>700</v>
      </c>
      <c r="B142" s="10" t="n">
        <v>25</v>
      </c>
      <c r="C142" s="10" t="n">
        <v>-0.0544</v>
      </c>
      <c r="D142" s="10" t="n">
        <v>26.6297</v>
      </c>
      <c r="E142" s="10" t="n">
        <v>26.6297</v>
      </c>
      <c r="F142" s="10" t="n">
        <v>25.9109</v>
      </c>
      <c r="G142" s="10" t="n">
        <v>25.6141</v>
      </c>
      <c r="H142" s="10" t="n">
        <v>23.7792</v>
      </c>
      <c r="I142" s="10">
        <f>AVERAGE(F140:F143)</f>
        <v/>
      </c>
    </row>
    <row r="143">
      <c r="A143" s="10" t="n">
        <v>705</v>
      </c>
      <c r="B143" s="10" t="n">
        <v>25</v>
      </c>
      <c r="C143" s="10" t="n">
        <v>-0.08210000000000001</v>
      </c>
      <c r="D143" s="10" t="n">
        <v>26.5788</v>
      </c>
      <c r="E143" s="10" t="n">
        <v>26.6806</v>
      </c>
      <c r="F143" s="10" t="n">
        <v>25.9109</v>
      </c>
      <c r="G143" s="10" t="n">
        <v>25.6596</v>
      </c>
      <c r="H143" s="10" t="n">
        <v>23.834</v>
      </c>
      <c r="I143" s="10">
        <f>AVERAGE(F141:F144)</f>
        <v/>
      </c>
    </row>
    <row r="144">
      <c r="A144" s="10" t="n">
        <v>710</v>
      </c>
      <c r="B144" s="10" t="n">
        <v>25</v>
      </c>
      <c r="C144" s="10" t="n">
        <v>-0.1074</v>
      </c>
      <c r="D144" s="10" t="n">
        <v>26.5278</v>
      </c>
      <c r="E144" s="10" t="n">
        <v>26.6806</v>
      </c>
      <c r="F144" s="10" t="n">
        <v>26.1176</v>
      </c>
      <c r="G144" s="10" t="n">
        <v>25.7012</v>
      </c>
      <c r="H144" s="10" t="n">
        <v>23.834</v>
      </c>
      <c r="I144" s="10">
        <f>AVERAGE(F142:F145)</f>
        <v/>
      </c>
    </row>
    <row r="145">
      <c r="A145" s="10" t="n">
        <v>715</v>
      </c>
      <c r="B145" s="10" t="n">
        <v>25</v>
      </c>
      <c r="C145" s="10" t="n">
        <v>-0.1235</v>
      </c>
      <c r="D145" s="10" t="n">
        <v>26.5278</v>
      </c>
      <c r="E145" s="10" t="n">
        <v>26.6806</v>
      </c>
      <c r="F145" s="10" t="n">
        <v>26.1176</v>
      </c>
      <c r="G145" s="10" t="n">
        <v>25.7334</v>
      </c>
      <c r="H145" s="10" t="n">
        <v>23.7792</v>
      </c>
      <c r="I145" s="10">
        <f>AVERAGE(F143:F146)</f>
        <v/>
      </c>
    </row>
    <row r="146">
      <c r="A146" s="10" t="n">
        <v>720</v>
      </c>
      <c r="B146" s="10" t="n">
        <v>25</v>
      </c>
      <c r="C146" s="10" t="n">
        <v>-0.1342</v>
      </c>
      <c r="D146" s="10" t="n">
        <v>26.4768</v>
      </c>
      <c r="E146" s="10" t="n">
        <v>26.7314</v>
      </c>
      <c r="F146" s="10" t="n">
        <v>26.1176</v>
      </c>
      <c r="G146" s="10" t="n">
        <v>25.7581</v>
      </c>
      <c r="H146" s="10" t="n">
        <v>23.8887</v>
      </c>
      <c r="I146" s="10">
        <f>AVERAGE(F144:F147)</f>
        <v/>
      </c>
    </row>
    <row r="147">
      <c r="A147" s="10" t="n">
        <v>725</v>
      </c>
      <c r="B147" s="10" t="n">
        <v>25</v>
      </c>
      <c r="C147" s="10" t="n">
        <v>-0.1495</v>
      </c>
      <c r="D147" s="10" t="n">
        <v>26.4257</v>
      </c>
      <c r="E147" s="10" t="n">
        <v>26.7314</v>
      </c>
      <c r="F147" s="10" t="n">
        <v>26.2206</v>
      </c>
      <c r="G147" s="10" t="n">
        <v>25.783</v>
      </c>
      <c r="H147" s="10" t="n">
        <v>23.834</v>
      </c>
      <c r="I147" s="10">
        <f>AVERAGE(F145:F148)</f>
        <v/>
      </c>
    </row>
    <row r="148">
      <c r="A148" s="10" t="n">
        <v>730</v>
      </c>
      <c r="B148" s="10" t="n">
        <v>25</v>
      </c>
      <c r="C148" s="10" t="n">
        <v>-0.1601</v>
      </c>
      <c r="D148" s="10" t="n">
        <v>26.4768</v>
      </c>
      <c r="E148" s="10" t="n">
        <v>26.8328</v>
      </c>
      <c r="F148" s="10" t="n">
        <v>26.272</v>
      </c>
      <c r="G148" s="10" t="n">
        <v>25.8016</v>
      </c>
      <c r="H148" s="10" t="n">
        <v>23.8887</v>
      </c>
      <c r="I148" s="10">
        <f>AVERAGE(F146:F149)</f>
        <v/>
      </c>
    </row>
    <row r="149">
      <c r="A149" s="10" t="n">
        <v>735</v>
      </c>
      <c r="B149" s="10" t="n">
        <v>25</v>
      </c>
      <c r="C149" s="10" t="n">
        <v>-0.1836</v>
      </c>
      <c r="D149" s="10" t="n">
        <v>26.4257</v>
      </c>
      <c r="E149" s="10" t="n">
        <v>26.8328</v>
      </c>
      <c r="F149" s="10" t="n">
        <v>26.272</v>
      </c>
      <c r="G149" s="10" t="n">
        <v>25.8274</v>
      </c>
      <c r="H149" s="10" t="n">
        <v>23.8887</v>
      </c>
      <c r="I149" s="10">
        <f>AVERAGE(F147:F150)</f>
        <v/>
      </c>
    </row>
    <row r="150">
      <c r="A150" s="10" t="n">
        <v>740</v>
      </c>
      <c r="B150" s="10" t="n">
        <v>25</v>
      </c>
      <c r="C150" s="10" t="n">
        <v>-0.2002</v>
      </c>
      <c r="D150" s="10" t="n">
        <v>26.4257</v>
      </c>
      <c r="E150" s="10" t="n">
        <v>26.8328</v>
      </c>
      <c r="F150" s="10" t="n">
        <v>26.3233</v>
      </c>
      <c r="G150" s="10" t="n">
        <v>25.8468</v>
      </c>
      <c r="H150" s="10" t="n">
        <v>23.9434</v>
      </c>
      <c r="I150" s="10">
        <f>AVERAGE(F148:F151)</f>
        <v/>
      </c>
    </row>
    <row r="151">
      <c r="A151" s="10" t="n">
        <v>745</v>
      </c>
      <c r="B151" s="10" t="n">
        <v>25</v>
      </c>
      <c r="C151" s="10" t="n">
        <v>-0.2128</v>
      </c>
      <c r="D151" s="10" t="n">
        <v>26.3745</v>
      </c>
      <c r="E151" s="10" t="n">
        <v>26.8328</v>
      </c>
      <c r="F151" s="10" t="n">
        <v>26.272</v>
      </c>
      <c r="G151" s="10" t="n">
        <v>25.8611</v>
      </c>
      <c r="H151" s="10" t="n">
        <v>23.8887</v>
      </c>
      <c r="I151" s="10">
        <f>AVERAGE(F149:F152)</f>
        <v/>
      </c>
    </row>
    <row r="152">
      <c r="A152" s="10" t="n">
        <v>750</v>
      </c>
      <c r="B152" s="10" t="n">
        <v>25</v>
      </c>
      <c r="C152" s="10" t="n">
        <v>-0.2231</v>
      </c>
      <c r="D152" s="10" t="n">
        <v>26.4257</v>
      </c>
      <c r="E152" s="10" t="n">
        <v>26.7821</v>
      </c>
      <c r="F152" s="10" t="n">
        <v>26.272</v>
      </c>
      <c r="G152" s="10" t="n">
        <v>25.8714</v>
      </c>
      <c r="H152" s="10" t="n">
        <v>23.9434</v>
      </c>
      <c r="I152" s="10">
        <f>AVERAGE(F150:F153)</f>
        <v/>
      </c>
    </row>
    <row r="153">
      <c r="A153" s="10" t="n">
        <v>755</v>
      </c>
      <c r="B153" s="10" t="n">
        <v>25</v>
      </c>
      <c r="C153" s="10" t="n">
        <v>-0.2248</v>
      </c>
      <c r="D153" s="10" t="n">
        <v>26.3745</v>
      </c>
      <c r="E153" s="10" t="n">
        <v>26.8328</v>
      </c>
      <c r="F153" s="10" t="n">
        <v>26.2206</v>
      </c>
      <c r="G153" s="10" t="n">
        <v>25.8729</v>
      </c>
      <c r="H153" s="10" t="n">
        <v>23.8887</v>
      </c>
      <c r="I153" s="10">
        <f>AVERAGE(F151:F154)</f>
        <v/>
      </c>
    </row>
    <row r="154">
      <c r="A154" s="10" t="n">
        <v>760</v>
      </c>
      <c r="B154" s="10" t="n">
        <v>25</v>
      </c>
      <c r="C154" s="10" t="n">
        <v>-0.2371</v>
      </c>
      <c r="D154" s="10" t="n">
        <v>26.4257</v>
      </c>
      <c r="E154" s="10" t="n">
        <v>26.8833</v>
      </c>
      <c r="F154" s="10" t="n">
        <v>26.272</v>
      </c>
      <c r="G154" s="10" t="n">
        <v>25.8796</v>
      </c>
      <c r="H154" s="10" t="n">
        <v>23.9979</v>
      </c>
      <c r="I154" s="10">
        <f>AVERAGE(F152:F155)</f>
        <v/>
      </c>
    </row>
    <row r="155">
      <c r="A155" s="10" t="n">
        <v>765</v>
      </c>
      <c r="B155" s="10" t="n">
        <v>25</v>
      </c>
      <c r="C155" s="10" t="n">
        <v>-0.2561</v>
      </c>
      <c r="D155" s="10" t="n">
        <v>26.3233</v>
      </c>
      <c r="E155" s="10" t="n">
        <v>26.8833</v>
      </c>
      <c r="F155" s="10" t="n">
        <v>26.3233</v>
      </c>
      <c r="G155" s="10" t="n">
        <v>25.8903</v>
      </c>
      <c r="H155" s="10" t="n">
        <v>23.9979</v>
      </c>
      <c r="I155" s="10">
        <f>AVERAGE(F153:F156)</f>
        <v/>
      </c>
    </row>
    <row r="156">
      <c r="A156" s="10" t="n">
        <v>770</v>
      </c>
      <c r="B156" s="10" t="n">
        <v>25</v>
      </c>
      <c r="C156" s="10" t="n">
        <v>-0.2716</v>
      </c>
      <c r="D156" s="10" t="n">
        <v>26.3233</v>
      </c>
      <c r="E156" s="10" t="n">
        <v>26.8833</v>
      </c>
      <c r="F156" s="10" t="n">
        <v>26.3745</v>
      </c>
      <c r="G156" s="10" t="n">
        <v>25.898</v>
      </c>
      <c r="H156" s="10" t="n">
        <v>23.9434</v>
      </c>
      <c r="I156" s="10">
        <f>AVERAGE(F154:F157)</f>
        <v/>
      </c>
    </row>
    <row r="157">
      <c r="A157" s="10" t="n">
        <v>775</v>
      </c>
      <c r="B157" s="10" t="n">
        <v>25</v>
      </c>
      <c r="C157" s="10" t="n">
        <v>-0.2848</v>
      </c>
      <c r="D157" s="10" t="n">
        <v>26.3233</v>
      </c>
      <c r="E157" s="10" t="n">
        <v>26.8328</v>
      </c>
      <c r="F157" s="10" t="n">
        <v>26.3233</v>
      </c>
      <c r="G157" s="10" t="n">
        <v>25.903</v>
      </c>
      <c r="H157" s="10" t="n">
        <v>23.9979</v>
      </c>
      <c r="I157" s="10">
        <f>AVERAGE(F155:F158)</f>
        <v/>
      </c>
    </row>
    <row r="158">
      <c r="A158" s="10" t="n">
        <v>780</v>
      </c>
      <c r="B158" s="10" t="n">
        <v>25</v>
      </c>
      <c r="C158" s="10" t="n">
        <v>-0.2893</v>
      </c>
      <c r="D158" s="10" t="n">
        <v>26.3233</v>
      </c>
      <c r="E158" s="10" t="n">
        <v>26.7821</v>
      </c>
      <c r="F158" s="10" t="n">
        <v>26.272</v>
      </c>
      <c r="G158" s="10" t="n">
        <v>25.9001</v>
      </c>
      <c r="H158" s="10" t="n">
        <v>23.9979</v>
      </c>
      <c r="I158" s="10">
        <f>AVERAGE(F156:F159)</f>
        <v/>
      </c>
    </row>
    <row r="159">
      <c r="A159" s="10" t="n">
        <v>785</v>
      </c>
      <c r="B159" s="10" t="n">
        <v>25</v>
      </c>
      <c r="C159" s="10" t="n">
        <v>-0.2889</v>
      </c>
      <c r="D159" s="10" t="n">
        <v>26.3233</v>
      </c>
      <c r="E159" s="10" t="n">
        <v>26.8328</v>
      </c>
      <c r="F159" s="10" t="n">
        <v>26.3233</v>
      </c>
      <c r="G159" s="10" t="n">
        <v>25.8914</v>
      </c>
      <c r="H159" s="10" t="n">
        <v>24.0524</v>
      </c>
      <c r="I159" s="10">
        <f>AVERAGE(F157:F160)</f>
        <v/>
      </c>
    </row>
    <row r="160">
      <c r="A160" s="10" t="n">
        <v>790</v>
      </c>
      <c r="B160" s="10" t="n">
        <v>25</v>
      </c>
      <c r="C160" s="10" t="n">
        <v>-0.3009</v>
      </c>
      <c r="D160" s="10" t="n">
        <v>26.272</v>
      </c>
      <c r="E160" s="10" t="n">
        <v>26.7821</v>
      </c>
      <c r="F160" s="10" t="n">
        <v>26.3233</v>
      </c>
      <c r="G160" s="10" t="n">
        <v>25.8903</v>
      </c>
      <c r="H160" s="10" t="n">
        <v>24.0524</v>
      </c>
      <c r="I160" s="10">
        <f>AVERAGE(F158:F161)</f>
        <v/>
      </c>
    </row>
    <row r="161">
      <c r="A161" s="10" t="n">
        <v>795</v>
      </c>
      <c r="B161" s="10" t="n">
        <v>25</v>
      </c>
      <c r="C161" s="10" t="n">
        <v>-0.3054</v>
      </c>
      <c r="D161" s="10" t="n">
        <v>26.272</v>
      </c>
      <c r="E161" s="10" t="n">
        <v>26.7821</v>
      </c>
      <c r="F161" s="10" t="n">
        <v>26.3233</v>
      </c>
      <c r="G161" s="10" t="n">
        <v>25.8828</v>
      </c>
      <c r="H161" s="10" t="n">
        <v>24.0524</v>
      </c>
      <c r="I161" s="10">
        <f>AVERAGE(F159:F162)</f>
        <v/>
      </c>
    </row>
    <row r="162">
      <c r="A162" s="10" t="n">
        <v>800</v>
      </c>
      <c r="B162" s="10" t="n">
        <v>25</v>
      </c>
      <c r="C162" s="10" t="n">
        <v>-0.3129</v>
      </c>
      <c r="D162" s="10" t="n">
        <v>26.272</v>
      </c>
      <c r="E162" s="10" t="n">
        <v>26.7314</v>
      </c>
      <c r="F162" s="10" t="n">
        <v>26.272</v>
      </c>
      <c r="G162" s="10" t="n">
        <v>25.8765</v>
      </c>
      <c r="H162" s="10" t="n">
        <v>24.0524</v>
      </c>
      <c r="I162" s="10">
        <f>AVERAGE(F160:F163)</f>
        <v/>
      </c>
    </row>
    <row r="163">
      <c r="A163" s="10" t="n">
        <v>805</v>
      </c>
      <c r="B163" s="10" t="n">
        <v>25</v>
      </c>
      <c r="C163" s="10" t="n">
        <v>-0.3149</v>
      </c>
      <c r="D163" s="10" t="n">
        <v>26.272</v>
      </c>
      <c r="E163" s="10" t="n">
        <v>26.7821</v>
      </c>
      <c r="F163" s="10" t="n">
        <v>26.272</v>
      </c>
      <c r="G163" s="10" t="n">
        <v>25.865</v>
      </c>
      <c r="H163" s="10" t="n">
        <v>24.1068</v>
      </c>
      <c r="I163" s="10">
        <f>AVERAGE(F161:F164)</f>
        <v/>
      </c>
    </row>
    <row r="164">
      <c r="A164" s="10" t="n">
        <v>810</v>
      </c>
      <c r="B164" s="10" t="n">
        <v>25</v>
      </c>
      <c r="C164" s="10" t="n">
        <v>-0.3289</v>
      </c>
      <c r="D164" s="10" t="n">
        <v>26.1691</v>
      </c>
      <c r="E164" s="10" t="n">
        <v>26.7821</v>
      </c>
      <c r="F164" s="10" t="n">
        <v>26.3233</v>
      </c>
      <c r="G164" s="10" t="n">
        <v>25.8618</v>
      </c>
      <c r="H164" s="10" t="n">
        <v>24.1612</v>
      </c>
      <c r="I164" s="10">
        <f>AVERAGE(F162:F165)</f>
        <v/>
      </c>
    </row>
    <row r="165">
      <c r="A165" s="10" t="n">
        <v>815</v>
      </c>
      <c r="B165" s="10" t="n">
        <v>25</v>
      </c>
      <c r="C165" s="10" t="n">
        <v>-0.3423</v>
      </c>
      <c r="D165" s="10" t="n">
        <v>26.1691</v>
      </c>
      <c r="E165" s="10" t="n">
        <v>26.7821</v>
      </c>
      <c r="F165" s="10" t="n">
        <v>26.3233</v>
      </c>
      <c r="G165" s="10" t="n">
        <v>25.8584</v>
      </c>
      <c r="H165" s="10" t="n">
        <v>24.1068</v>
      </c>
      <c r="I165" s="10">
        <f>AVERAGE(F163:F166)</f>
        <v/>
      </c>
    </row>
    <row r="166">
      <c r="A166" s="10" t="n">
        <v>820</v>
      </c>
      <c r="B166" s="10" t="n">
        <v>25</v>
      </c>
      <c r="C166" s="10" t="n">
        <v>-0.355</v>
      </c>
      <c r="D166" s="10" t="n">
        <v>26.1176</v>
      </c>
      <c r="E166" s="10" t="n">
        <v>26.7821</v>
      </c>
      <c r="F166" s="10" t="n">
        <v>26.3233</v>
      </c>
      <c r="G166" s="10" t="n">
        <v>25.8548</v>
      </c>
      <c r="H166" s="10" t="n">
        <v>24.1612</v>
      </c>
      <c r="I166" s="10">
        <f>AVERAGE(F164:F167)</f>
        <v/>
      </c>
    </row>
    <row r="167">
      <c r="A167" s="10" t="n">
        <v>825</v>
      </c>
      <c r="B167" s="10" t="n">
        <v>25</v>
      </c>
      <c r="C167" s="10" t="n">
        <v>-0.367</v>
      </c>
      <c r="D167" s="10" t="n">
        <v>26.1176</v>
      </c>
      <c r="E167" s="10" t="n">
        <v>26.7314</v>
      </c>
      <c r="F167" s="10" t="n">
        <v>26.2206</v>
      </c>
      <c r="G167" s="10" t="n">
        <v>25.8509</v>
      </c>
      <c r="H167" s="10" t="n">
        <v>24.1068</v>
      </c>
      <c r="I167" s="10">
        <f>AVERAGE(F165:F168)</f>
        <v/>
      </c>
    </row>
    <row r="168">
      <c r="A168" s="10" t="n">
        <v>830</v>
      </c>
      <c r="B168" s="10" t="n">
        <v>25</v>
      </c>
      <c r="C168" s="10" t="n">
        <v>-0.3711</v>
      </c>
      <c r="D168" s="10" t="n">
        <v>26.1176</v>
      </c>
      <c r="E168" s="10" t="n">
        <v>26.7314</v>
      </c>
      <c r="F168" s="10" t="n">
        <v>26.2206</v>
      </c>
      <c r="G168" s="10" t="n">
        <v>25.8408</v>
      </c>
      <c r="H168" s="10" t="n">
        <v>24.1068</v>
      </c>
      <c r="I168" s="10">
        <f>AVERAGE(F166:F169)</f>
        <v/>
      </c>
    </row>
    <row r="169">
      <c r="A169" s="10" t="n">
        <v>835</v>
      </c>
      <c r="B169" s="10" t="n">
        <v>25</v>
      </c>
      <c r="C169" s="10" t="n">
        <v>-0.3781</v>
      </c>
      <c r="D169" s="10" t="n">
        <v>26.0661</v>
      </c>
      <c r="E169" s="10" t="n">
        <v>26.6297</v>
      </c>
      <c r="F169" s="10" t="n">
        <v>26.1691</v>
      </c>
      <c r="G169" s="10" t="n">
        <v>25.832</v>
      </c>
      <c r="H169" s="10" t="n">
        <v>24.1612</v>
      </c>
      <c r="I169" s="10">
        <f>AVERAGE(F167:F170)</f>
        <v/>
      </c>
    </row>
    <row r="170">
      <c r="A170" s="10" t="n">
        <v>840</v>
      </c>
      <c r="B170" s="10" t="n">
        <v>25</v>
      </c>
      <c r="C170" s="10" t="n">
        <v>-0.3717</v>
      </c>
      <c r="D170" s="10" t="n">
        <v>26.0661</v>
      </c>
      <c r="E170" s="10" t="n">
        <v>26.6297</v>
      </c>
      <c r="F170" s="10" t="n">
        <v>26.2206</v>
      </c>
      <c r="G170" s="10" t="n">
        <v>25.8124</v>
      </c>
      <c r="H170" s="10" t="n">
        <v>24.1612</v>
      </c>
      <c r="I170" s="10">
        <f>AVERAGE(F168:F171)</f>
        <v/>
      </c>
    </row>
    <row r="171">
      <c r="A171" s="10" t="n">
        <v>845</v>
      </c>
      <c r="B171" s="10" t="n">
        <v>25</v>
      </c>
      <c r="C171" s="10" t="n">
        <v>-0.3724</v>
      </c>
      <c r="D171" s="10" t="n">
        <v>26.0661</v>
      </c>
      <c r="E171" s="10" t="n">
        <v>26.6297</v>
      </c>
      <c r="F171" s="10" t="n">
        <v>26.1691</v>
      </c>
      <c r="G171" s="10" t="n">
        <v>25.7964</v>
      </c>
      <c r="H171" s="10" t="n">
        <v>24.1612</v>
      </c>
      <c r="I171" s="10">
        <f>AVERAGE(F169:F172)</f>
        <v/>
      </c>
    </row>
    <row r="172">
      <c r="A172" s="10" t="n">
        <v>850</v>
      </c>
      <c r="B172" s="10" t="n">
        <v>25</v>
      </c>
      <c r="C172" s="10" t="n">
        <v>-0.3776</v>
      </c>
      <c r="D172" s="10" t="n">
        <v>26.0661</v>
      </c>
      <c r="E172" s="10" t="n">
        <v>26.5788</v>
      </c>
      <c r="F172" s="10" t="n">
        <v>26.1176</v>
      </c>
      <c r="G172" s="10" t="n">
        <v>25.7832</v>
      </c>
      <c r="H172" s="10" t="n">
        <v>24.1068</v>
      </c>
      <c r="I172" s="10">
        <f>AVERAGE(F170:F173)</f>
        <v/>
      </c>
    </row>
    <row r="173">
      <c r="A173" s="10" t="n">
        <v>855</v>
      </c>
      <c r="B173" s="10" t="n">
        <v>25</v>
      </c>
      <c r="C173" s="10" t="n">
        <v>-0.3783</v>
      </c>
      <c r="D173" s="10" t="n">
        <v>25.9626</v>
      </c>
      <c r="E173" s="10" t="n">
        <v>26.5278</v>
      </c>
      <c r="F173" s="10" t="n">
        <v>26.0661</v>
      </c>
      <c r="G173" s="10" t="n">
        <v>25.7665</v>
      </c>
      <c r="H173" s="10" t="n">
        <v>24.1612</v>
      </c>
      <c r="I173" s="10">
        <f>AVERAGE(F171:F174)</f>
        <v/>
      </c>
    </row>
    <row r="174">
      <c r="A174" s="10" t="n">
        <v>860</v>
      </c>
      <c r="B174" s="10" t="n">
        <v>25</v>
      </c>
      <c r="C174" s="10" t="n">
        <v>-0.3757</v>
      </c>
      <c r="D174" s="10" t="n">
        <v>25.9626</v>
      </c>
      <c r="E174" s="10" t="n">
        <v>26.5278</v>
      </c>
      <c r="F174" s="10" t="n">
        <v>26.0661</v>
      </c>
      <c r="G174" s="10" t="n">
        <v>25.7466</v>
      </c>
      <c r="H174" s="10" t="n">
        <v>24.1068</v>
      </c>
      <c r="I174" s="10">
        <f>AVERAGE(F172:F175)</f>
        <v/>
      </c>
    </row>
    <row r="175">
      <c r="A175" s="10" t="n">
        <v>865</v>
      </c>
      <c r="B175" s="10" t="n">
        <v>25</v>
      </c>
      <c r="C175" s="10" t="n">
        <v>-0.3786</v>
      </c>
      <c r="D175" s="10" t="n">
        <v>25.9626</v>
      </c>
      <c r="E175" s="10" t="n">
        <v>26.5788</v>
      </c>
      <c r="F175" s="10" t="n">
        <v>26.0661</v>
      </c>
      <c r="G175" s="10" t="n">
        <v>25.7302</v>
      </c>
      <c r="H175" s="10" t="n">
        <v>24.1068</v>
      </c>
      <c r="I175" s="10">
        <f>AVERAGE(F173:F176)</f>
        <v/>
      </c>
    </row>
    <row r="176">
      <c r="A176" s="10" t="n">
        <v>870</v>
      </c>
      <c r="B176" s="10" t="n">
        <v>25</v>
      </c>
      <c r="C176" s="10" t="n">
        <v>-0.3926</v>
      </c>
      <c r="D176" s="10" t="n">
        <v>25.9109</v>
      </c>
      <c r="E176" s="10" t="n">
        <v>26.5788</v>
      </c>
      <c r="F176" s="10" t="n">
        <v>26.0661</v>
      </c>
      <c r="G176" s="10" t="n">
        <v>25.7226</v>
      </c>
      <c r="H176" s="10" t="n">
        <v>24.1612</v>
      </c>
      <c r="I176" s="10">
        <f>AVERAGE(F174:F177)</f>
        <v/>
      </c>
    </row>
    <row r="177">
      <c r="A177" s="10" t="n">
        <v>875</v>
      </c>
      <c r="B177" s="10" t="n">
        <v>25</v>
      </c>
      <c r="C177" s="10" t="n">
        <v>-0.4055</v>
      </c>
      <c r="D177" s="10" t="n">
        <v>25.9109</v>
      </c>
      <c r="E177" s="10" t="n">
        <v>26.5278</v>
      </c>
      <c r="F177" s="10" t="n">
        <v>26.0661</v>
      </c>
      <c r="G177" s="10" t="n">
        <v>25.7157</v>
      </c>
      <c r="H177" s="10" t="n">
        <v>24.1612</v>
      </c>
      <c r="I177" s="10">
        <f>AVERAGE(F175:F178)</f>
        <v/>
      </c>
    </row>
    <row r="178">
      <c r="A178" s="10" t="n">
        <v>880</v>
      </c>
      <c r="B178" s="10" t="n">
        <v>25</v>
      </c>
      <c r="C178" s="10" t="n">
        <v>-0.4099</v>
      </c>
      <c r="D178" s="10" t="n">
        <v>25.9109</v>
      </c>
      <c r="E178" s="10" t="n">
        <v>26.5788</v>
      </c>
      <c r="F178" s="10" t="n">
        <v>26.0661</v>
      </c>
      <c r="G178" s="10" t="n">
        <v>25.7032</v>
      </c>
      <c r="H178" s="10" t="n">
        <v>24.1612</v>
      </c>
      <c r="I178" s="10">
        <f>AVERAGE(F176:F179)</f>
        <v/>
      </c>
    </row>
    <row r="179">
      <c r="A179" s="10" t="n">
        <v>885</v>
      </c>
      <c r="B179" s="10" t="n">
        <v>25</v>
      </c>
      <c r="C179" s="10" t="n">
        <v>-0.4244</v>
      </c>
      <c r="D179" s="10" t="n">
        <v>25.859</v>
      </c>
      <c r="E179" s="10" t="n">
        <v>26.5278</v>
      </c>
      <c r="F179" s="10" t="n">
        <v>26.1691</v>
      </c>
      <c r="G179" s="10" t="n">
        <v>25.6987</v>
      </c>
      <c r="H179" s="10" t="n">
        <v>24.2154</v>
      </c>
      <c r="I179" s="10">
        <f>AVERAGE(F177:F180)</f>
        <v/>
      </c>
    </row>
    <row r="180">
      <c r="A180" s="10" t="n">
        <v>890</v>
      </c>
      <c r="B180" s="10" t="n">
        <v>25</v>
      </c>
      <c r="C180" s="10" t="n">
        <v>-0.4296</v>
      </c>
      <c r="D180" s="10" t="n">
        <v>25.859</v>
      </c>
      <c r="E180" s="10" t="n">
        <v>26.5788</v>
      </c>
      <c r="F180" s="10" t="n">
        <v>26.1691</v>
      </c>
      <c r="G180" s="10" t="n">
        <v>25.6881</v>
      </c>
      <c r="H180" s="10" t="n">
        <v>24.2696</v>
      </c>
      <c r="I180" s="10">
        <f>AVERAGE(F178:F181)</f>
        <v/>
      </c>
    </row>
    <row r="181">
      <c r="A181" s="10" t="n">
        <v>895</v>
      </c>
      <c r="B181" s="10" t="n">
        <v>25</v>
      </c>
      <c r="C181" s="10" t="n">
        <v>-0.4443</v>
      </c>
      <c r="D181" s="10" t="n">
        <v>25.7551</v>
      </c>
      <c r="E181" s="10" t="n">
        <v>26.5788</v>
      </c>
      <c r="F181" s="10" t="n">
        <v>26.1691</v>
      </c>
      <c r="G181" s="10" t="n">
        <v>25.6849</v>
      </c>
      <c r="H181" s="10" t="n">
        <v>24.2696</v>
      </c>
      <c r="I181" s="10">
        <f>AVERAGE(F179:F182)</f>
        <v/>
      </c>
    </row>
    <row r="182">
      <c r="A182" s="10" t="n">
        <v>900</v>
      </c>
      <c r="B182" s="10" t="n">
        <v>25</v>
      </c>
      <c r="C182" s="10" t="n">
        <v>-0.4566</v>
      </c>
      <c r="D182" s="10" t="n">
        <v>25.859</v>
      </c>
      <c r="E182" s="10" t="n">
        <v>26.5788</v>
      </c>
      <c r="F182" s="10" t="n">
        <v>26.1691</v>
      </c>
      <c r="G182" s="10" t="n">
        <v>25.6811</v>
      </c>
      <c r="H182" s="10" t="n">
        <v>24.2154</v>
      </c>
      <c r="I182" s="10">
        <f>AVERAGE(F180:F183)</f>
        <v/>
      </c>
    </row>
    <row r="183">
      <c r="A183" s="10" t="n">
        <v>905</v>
      </c>
      <c r="B183" s="10" t="n">
        <v>25</v>
      </c>
      <c r="C183" s="10" t="n">
        <v>-0.4676</v>
      </c>
      <c r="D183" s="10" t="n">
        <v>25.8071</v>
      </c>
      <c r="E183" s="10" t="n">
        <v>26.5788</v>
      </c>
      <c r="F183" s="10" t="n">
        <v>26.1176</v>
      </c>
      <c r="G183" s="10" t="n">
        <v>25.677</v>
      </c>
      <c r="H183" s="10" t="n">
        <v>24.2154</v>
      </c>
      <c r="I183" s="10">
        <f>AVERAGE(F181:F184)</f>
        <v/>
      </c>
    </row>
    <row r="184">
      <c r="A184" s="10" t="n">
        <v>910</v>
      </c>
      <c r="B184" s="10" t="n">
        <v>25</v>
      </c>
      <c r="C184" s="10" t="n">
        <v>-0.4782</v>
      </c>
      <c r="D184" s="10" t="n">
        <v>25.7551</v>
      </c>
      <c r="E184" s="10" t="n">
        <v>26.4768</v>
      </c>
      <c r="F184" s="10" t="n">
        <v>26.1176</v>
      </c>
      <c r="G184" s="10" t="n">
        <v>25.6731</v>
      </c>
      <c r="H184" s="10" t="n">
        <v>24.2154</v>
      </c>
      <c r="I184" s="10">
        <f>AVERAGE(F182:F185)</f>
        <v/>
      </c>
    </row>
    <row r="185">
      <c r="A185" s="10" t="n">
        <v>915</v>
      </c>
      <c r="B185" s="10" t="n">
        <v>25</v>
      </c>
      <c r="C185" s="10" t="n">
        <v>-0.4727</v>
      </c>
      <c r="D185" s="10" t="n">
        <v>25.7551</v>
      </c>
      <c r="E185" s="10" t="n">
        <v>26.5278</v>
      </c>
      <c r="F185" s="10" t="n">
        <v>26.1176</v>
      </c>
      <c r="G185" s="10" t="n">
        <v>25.657</v>
      </c>
      <c r="H185" s="10" t="n">
        <v>24.3236</v>
      </c>
      <c r="I185" s="10">
        <f>AVERAGE(F183:F186)</f>
        <v/>
      </c>
    </row>
    <row r="186">
      <c r="A186" s="10" t="n">
        <v>920</v>
      </c>
      <c r="B186" s="10" t="n">
        <v>25</v>
      </c>
      <c r="C186" s="10" t="n">
        <v>-0.4804</v>
      </c>
      <c r="D186" s="10" t="n">
        <v>25.8071</v>
      </c>
      <c r="E186" s="10" t="n">
        <v>26.4768</v>
      </c>
      <c r="F186" s="10" t="n">
        <v>26.0661</v>
      </c>
      <c r="G186" s="10" t="n">
        <v>25.6496</v>
      </c>
      <c r="H186" s="10" t="n">
        <v>24.2696</v>
      </c>
      <c r="I186" s="10">
        <f>AVERAGE(F184:F187)</f>
        <v/>
      </c>
    </row>
    <row r="187">
      <c r="A187" s="10" t="n">
        <v>925</v>
      </c>
      <c r="B187" s="10" t="n">
        <v>25</v>
      </c>
      <c r="C187" s="10" t="n">
        <v>-0.4814</v>
      </c>
      <c r="D187" s="10" t="n">
        <v>25.703</v>
      </c>
      <c r="E187" s="10" t="n">
        <v>26.4768</v>
      </c>
      <c r="F187" s="10" t="n">
        <v>26.1691</v>
      </c>
      <c r="G187" s="10" t="n">
        <v>25.6372</v>
      </c>
      <c r="H187" s="10" t="n">
        <v>24.2696</v>
      </c>
      <c r="I187" s="10">
        <f>AVERAGE(F185:F188)</f>
        <v/>
      </c>
    </row>
    <row r="188">
      <c r="A188" s="10" t="n">
        <v>930</v>
      </c>
      <c r="B188" s="10" t="n">
        <v>25</v>
      </c>
      <c r="C188" s="10" t="n">
        <v>-0.4856</v>
      </c>
      <c r="D188" s="10" t="n">
        <v>25.703</v>
      </c>
      <c r="E188" s="10" t="n">
        <v>26.5278</v>
      </c>
      <c r="F188" s="10" t="n">
        <v>26.1176</v>
      </c>
      <c r="G188" s="10" t="n">
        <v>25.6268</v>
      </c>
      <c r="H188" s="10" t="n">
        <v>24.3236</v>
      </c>
      <c r="I188" s="10">
        <f>AVERAGE(F186:F189)</f>
        <v/>
      </c>
    </row>
    <row r="189">
      <c r="A189" s="10" t="n">
        <v>935</v>
      </c>
      <c r="B189" s="10" t="n">
        <v>25</v>
      </c>
      <c r="C189" s="10" t="n">
        <v>-0.4993</v>
      </c>
      <c r="D189" s="10" t="n">
        <v>25.6509</v>
      </c>
      <c r="E189" s="10" t="n">
        <v>26.5278</v>
      </c>
      <c r="F189" s="10" t="n">
        <v>26.1176</v>
      </c>
      <c r="G189" s="10" t="n">
        <v>25.6239</v>
      </c>
      <c r="H189" s="10" t="n">
        <v>24.2696</v>
      </c>
      <c r="I189" s="10">
        <f>AVERAGE(F187:F190)</f>
        <v/>
      </c>
    </row>
    <row r="190">
      <c r="A190" s="10" t="n">
        <v>940</v>
      </c>
      <c r="B190" s="10" t="n">
        <v>25</v>
      </c>
      <c r="C190" s="10" t="n">
        <v>-0.5108</v>
      </c>
      <c r="D190" s="10" t="n">
        <v>25.6509</v>
      </c>
      <c r="E190" s="10" t="n">
        <v>26.4768</v>
      </c>
      <c r="F190" s="10" t="n">
        <v>26.0661</v>
      </c>
      <c r="G190" s="10" t="n">
        <v>25.6204</v>
      </c>
      <c r="H190" s="10" t="n">
        <v>24.3236</v>
      </c>
      <c r="I190" s="10">
        <f>AVERAGE(F188:F191)</f>
        <v/>
      </c>
    </row>
    <row r="191">
      <c r="A191" s="10" t="n">
        <v>945</v>
      </c>
      <c r="B191" s="10" t="n">
        <v>25</v>
      </c>
      <c r="C191" s="10" t="n">
        <v>-0.5133</v>
      </c>
      <c r="D191" s="10" t="n">
        <v>25.6509</v>
      </c>
      <c r="E191" s="10" t="n">
        <v>26.4257</v>
      </c>
      <c r="F191" s="10" t="n">
        <v>26.1691</v>
      </c>
      <c r="G191" s="10" t="n">
        <v>25.6105</v>
      </c>
      <c r="H191" s="10" t="n">
        <v>24.3236</v>
      </c>
      <c r="I191" s="10">
        <f>AVERAGE(F189:F192)</f>
        <v/>
      </c>
    </row>
    <row r="192">
      <c r="A192" s="10" t="n">
        <v>950</v>
      </c>
      <c r="B192" s="10" t="n">
        <v>25</v>
      </c>
      <c r="C192" s="10" t="n">
        <v>-0.5104</v>
      </c>
      <c r="D192" s="10" t="n">
        <v>25.5987</v>
      </c>
      <c r="E192" s="10" t="n">
        <v>26.4768</v>
      </c>
      <c r="F192" s="10" t="n">
        <v>26.1691</v>
      </c>
      <c r="G192" s="10" t="n">
        <v>25.596</v>
      </c>
      <c r="H192" s="10" t="n">
        <v>24.3236</v>
      </c>
      <c r="I192" s="10">
        <f>AVERAGE(F190:F193)</f>
        <v/>
      </c>
    </row>
    <row r="193">
      <c r="A193" s="10" t="n">
        <v>955</v>
      </c>
      <c r="B193" s="10" t="n">
        <v>25</v>
      </c>
      <c r="C193" s="10" t="n">
        <v>-0.5194</v>
      </c>
      <c r="D193" s="10" t="n">
        <v>25.5464</v>
      </c>
      <c r="E193" s="10" t="n">
        <v>26.4257</v>
      </c>
      <c r="F193" s="10" t="n">
        <v>26.1691</v>
      </c>
      <c r="G193" s="10" t="n">
        <v>25.5898</v>
      </c>
      <c r="H193" s="10" t="n">
        <v>24.3236</v>
      </c>
      <c r="I193" s="10">
        <f>AVERAGE(F191:F194)</f>
        <v/>
      </c>
    </row>
    <row r="194">
      <c r="A194" s="10" t="n">
        <v>960</v>
      </c>
      <c r="B194" s="10" t="n">
        <v>25</v>
      </c>
      <c r="C194" s="10" t="n">
        <v>-0.5201</v>
      </c>
      <c r="D194" s="10" t="n">
        <v>25.5464</v>
      </c>
      <c r="E194" s="10" t="n">
        <v>26.3745</v>
      </c>
      <c r="F194" s="10" t="n">
        <v>26.1176</v>
      </c>
      <c r="G194" s="10" t="n">
        <v>25.5778</v>
      </c>
      <c r="H194" s="10" t="n">
        <v>24.3777</v>
      </c>
      <c r="I194" s="10">
        <f>AVERAGE(F192:F195)</f>
        <v/>
      </c>
    </row>
    <row r="195">
      <c r="A195" s="10" t="n">
        <v>965</v>
      </c>
      <c r="B195" s="10" t="n">
        <v>25</v>
      </c>
      <c r="C195" s="10" t="n">
        <v>-0.5157</v>
      </c>
      <c r="D195" s="10" t="n">
        <v>25.4941</v>
      </c>
      <c r="E195" s="10" t="n">
        <v>26.3745</v>
      </c>
      <c r="F195" s="10" t="n">
        <v>26.1176</v>
      </c>
      <c r="G195" s="10" t="n">
        <v>25.5613</v>
      </c>
      <c r="H195" s="10" t="n">
        <v>24.3236</v>
      </c>
      <c r="I195" s="10">
        <f>AVERAGE(F193:F196)</f>
        <v/>
      </c>
    </row>
    <row r="196">
      <c r="A196" s="10" t="n">
        <v>970</v>
      </c>
      <c r="B196" s="10" t="n">
        <v>25</v>
      </c>
      <c r="C196" s="10" t="n">
        <v>-0.5158</v>
      </c>
      <c r="D196" s="10" t="n">
        <v>25.5464</v>
      </c>
      <c r="E196" s="10" t="n">
        <v>26.3233</v>
      </c>
      <c r="F196" s="10" t="n">
        <v>26.0144</v>
      </c>
      <c r="G196" s="10" t="n">
        <v>25.5474</v>
      </c>
      <c r="H196" s="10" t="n">
        <v>24.3236</v>
      </c>
      <c r="I196" s="10">
        <f>AVERAGE(F194:F197)</f>
        <v/>
      </c>
    </row>
    <row r="197">
      <c r="A197" s="10" t="n">
        <v>975</v>
      </c>
      <c r="B197" s="10" t="n">
        <v>25</v>
      </c>
      <c r="C197" s="10" t="n">
        <v>-0.5114</v>
      </c>
      <c r="D197" s="10" t="n">
        <v>25.4941</v>
      </c>
      <c r="E197" s="10" t="n">
        <v>26.3233</v>
      </c>
      <c r="F197" s="10" t="n">
        <v>25.9626</v>
      </c>
      <c r="G197" s="10" t="n">
        <v>25.5297</v>
      </c>
      <c r="H197" s="10" t="n">
        <v>24.3236</v>
      </c>
      <c r="I197" s="10">
        <f>AVERAGE(F195:F198)</f>
        <v/>
      </c>
    </row>
    <row r="198">
      <c r="A198" s="10" t="n">
        <v>980</v>
      </c>
      <c r="B198" s="10" t="n">
        <v>25</v>
      </c>
      <c r="C198" s="10" t="n">
        <v>-0.5119</v>
      </c>
      <c r="D198" s="10" t="n">
        <v>25.4941</v>
      </c>
      <c r="E198" s="10" t="n">
        <v>26.272</v>
      </c>
      <c r="F198" s="10" t="n">
        <v>26.0144</v>
      </c>
      <c r="G198" s="10" t="n">
        <v>25.5152</v>
      </c>
      <c r="H198" s="10" t="n">
        <v>24.3236</v>
      </c>
      <c r="I198" s="10">
        <f>AVERAGE(F196:F199)</f>
        <v/>
      </c>
    </row>
    <row r="199">
      <c r="A199" s="10" t="n">
        <v>985</v>
      </c>
      <c r="B199" s="10" t="n">
        <v>25</v>
      </c>
      <c r="C199" s="10" t="n">
        <v>-0.5077</v>
      </c>
      <c r="D199" s="10" t="n">
        <v>25.4941</v>
      </c>
      <c r="E199" s="10" t="n">
        <v>26.272</v>
      </c>
      <c r="F199" s="10" t="n">
        <v>26.0661</v>
      </c>
      <c r="G199" s="10" t="n">
        <v>25.4971</v>
      </c>
      <c r="H199" s="10" t="n">
        <v>24.3777</v>
      </c>
      <c r="I199" s="10">
        <f>AVERAGE(F197:F200)</f>
        <v/>
      </c>
    </row>
    <row r="200">
      <c r="A200" s="10" t="n">
        <v>990</v>
      </c>
      <c r="B200" s="10" t="n">
        <v>25</v>
      </c>
      <c r="C200" s="10" t="n">
        <v>-0.5085</v>
      </c>
      <c r="D200" s="10" t="n">
        <v>25.4941</v>
      </c>
      <c r="E200" s="10" t="n">
        <v>26.272</v>
      </c>
      <c r="F200" s="10" t="n">
        <v>25.9626</v>
      </c>
      <c r="G200" s="10" t="n">
        <v>25.4824</v>
      </c>
      <c r="H200" s="10" t="n">
        <v>24.3236</v>
      </c>
      <c r="I200" s="10">
        <f>AVERAGE(F198:F201)</f>
        <v/>
      </c>
    </row>
    <row r="201">
      <c r="A201" s="10" t="n">
        <v>995</v>
      </c>
      <c r="B201" s="10" t="n">
        <v>25</v>
      </c>
      <c r="C201" s="10" t="n">
        <v>-0.5125</v>
      </c>
      <c r="D201" s="10" t="n">
        <v>25.4941</v>
      </c>
      <c r="E201" s="10" t="n">
        <v>26.3233</v>
      </c>
      <c r="F201" s="10" t="n">
        <v>25.9626</v>
      </c>
      <c r="G201" s="10" t="n">
        <v>25.4705</v>
      </c>
      <c r="H201" s="10" t="n">
        <v>24.3236</v>
      </c>
      <c r="I201" s="10">
        <f>AVERAGE(F199:F202)</f>
        <v/>
      </c>
    </row>
    <row r="202">
      <c r="A202" s="10" t="n">
        <v>1000</v>
      </c>
      <c r="B202" s="10" t="n">
        <v>25</v>
      </c>
      <c r="C202" s="10" t="n">
        <v>-0.526</v>
      </c>
      <c r="D202" s="10" t="n">
        <v>25.4416</v>
      </c>
      <c r="E202" s="10" t="n">
        <v>26.272</v>
      </c>
      <c r="F202" s="10" t="n">
        <v>25.9626</v>
      </c>
      <c r="G202" s="10" t="n">
        <v>25.4668</v>
      </c>
      <c r="H202" s="10" t="n">
        <v>24.3236</v>
      </c>
      <c r="I202" s="10">
        <f>AVERAGE(F200:F203)</f>
        <v/>
      </c>
    </row>
    <row r="203">
      <c r="A203" s="10" t="n">
        <v>1005</v>
      </c>
      <c r="B203" s="10" t="n">
        <v>25</v>
      </c>
      <c r="C203" s="10" t="n">
        <v>-0.5296</v>
      </c>
      <c r="D203" s="10" t="n">
        <v>25.4941</v>
      </c>
      <c r="E203" s="10" t="n">
        <v>26.272</v>
      </c>
      <c r="F203" s="10" t="n">
        <v>25.9109</v>
      </c>
      <c r="G203" s="10" t="n">
        <v>25.4571</v>
      </c>
      <c r="H203" s="10" t="n">
        <v>24.3236</v>
      </c>
      <c r="I203" s="10">
        <f>AVERAGE(F201:F204)</f>
        <v/>
      </c>
    </row>
    <row r="204">
      <c r="A204" s="10" t="n">
        <v>1010</v>
      </c>
      <c r="B204" s="10" t="n">
        <v>25</v>
      </c>
      <c r="C204" s="10" t="n">
        <v>-0.5349</v>
      </c>
      <c r="D204" s="10" t="n">
        <v>25.3892</v>
      </c>
      <c r="E204" s="10" t="n">
        <v>26.2206</v>
      </c>
      <c r="F204" s="10" t="n">
        <v>25.9109</v>
      </c>
      <c r="G204" s="10" t="n">
        <v>25.4491</v>
      </c>
      <c r="H204" s="10" t="n">
        <v>24.3236</v>
      </c>
      <c r="I204" s="10">
        <f>AVERAGE(F202:F205)</f>
        <v/>
      </c>
    </row>
    <row r="205">
      <c r="A205" s="10" t="n">
        <v>1015</v>
      </c>
      <c r="B205" s="10" t="n">
        <v>25</v>
      </c>
      <c r="C205" s="10" t="n">
        <v>-0.5332</v>
      </c>
      <c r="D205" s="10" t="n">
        <v>25.3366</v>
      </c>
      <c r="E205" s="10" t="n">
        <v>26.2206</v>
      </c>
      <c r="F205" s="10" t="n">
        <v>25.9109</v>
      </c>
      <c r="G205" s="10" t="n">
        <v>25.4361</v>
      </c>
      <c r="H205" s="10" t="n">
        <v>24.3236</v>
      </c>
      <c r="I205" s="10">
        <f>AVERAGE(F203:F206)</f>
        <v/>
      </c>
    </row>
    <row r="206">
      <c r="A206" s="10" t="n">
        <v>1020</v>
      </c>
      <c r="B206" s="10" t="n">
        <v>25</v>
      </c>
      <c r="C206" s="10" t="n">
        <v>-0.5343</v>
      </c>
      <c r="D206" s="10" t="n">
        <v>25.3366</v>
      </c>
      <c r="E206" s="10" t="n">
        <v>26.2206</v>
      </c>
      <c r="F206" s="10" t="n">
        <v>25.9109</v>
      </c>
      <c r="G206" s="10" t="n">
        <v>25.425</v>
      </c>
      <c r="H206" s="10" t="n">
        <v>24.3236</v>
      </c>
      <c r="I206" s="10">
        <f>AVERAGE(F204:F207)</f>
        <v/>
      </c>
    </row>
    <row r="207">
      <c r="A207" s="10" t="n">
        <v>1025</v>
      </c>
      <c r="B207" s="10" t="n">
        <v>25</v>
      </c>
      <c r="C207" s="10" t="n">
        <v>-0.537</v>
      </c>
      <c r="D207" s="10" t="n">
        <v>25.3892</v>
      </c>
      <c r="E207" s="10" t="n">
        <v>26.1691</v>
      </c>
      <c r="F207" s="10" t="n">
        <v>25.9626</v>
      </c>
      <c r="G207" s="10" t="n">
        <v>25.4153</v>
      </c>
      <c r="H207" s="10" t="n">
        <v>24.3236</v>
      </c>
      <c r="I207" s="10">
        <f>AVERAGE(F205:F208)</f>
        <v/>
      </c>
    </row>
    <row r="208">
      <c r="A208" s="10" t="n">
        <v>1030</v>
      </c>
      <c r="B208" s="10" t="n">
        <v>25</v>
      </c>
      <c r="C208" s="10" t="n">
        <v>-0.5335</v>
      </c>
      <c r="D208" s="10" t="n">
        <v>25.3892</v>
      </c>
      <c r="E208" s="10" t="n">
        <v>26.2206</v>
      </c>
      <c r="F208" s="10" t="n">
        <v>25.859</v>
      </c>
      <c r="G208" s="10" t="n">
        <v>25.401</v>
      </c>
      <c r="H208" s="10" t="n">
        <v>24.3236</v>
      </c>
      <c r="I208" s="10">
        <f>AVERAGE(F206:F209)</f>
        <v/>
      </c>
    </row>
    <row r="209">
      <c r="A209" s="10" t="n">
        <v>1035</v>
      </c>
      <c r="B209" s="10" t="n">
        <v>25</v>
      </c>
      <c r="C209" s="10" t="n">
        <v>-0.5417999999999999</v>
      </c>
      <c r="D209" s="10" t="n">
        <v>25.3366</v>
      </c>
      <c r="E209" s="10" t="n">
        <v>26.2206</v>
      </c>
      <c r="F209" s="10" t="n">
        <v>25.859</v>
      </c>
      <c r="G209" s="10" t="n">
        <v>25.3956</v>
      </c>
      <c r="H209" s="10" t="n">
        <v>24.3236</v>
      </c>
      <c r="I209" s="10">
        <f>AVERAGE(F207:F210)</f>
        <v/>
      </c>
    </row>
    <row r="210">
      <c r="A210" s="10" t="n">
        <v>1040</v>
      </c>
      <c r="B210" s="10" t="n">
        <v>25</v>
      </c>
      <c r="C210" s="10" t="n">
        <v>-0.5495</v>
      </c>
      <c r="D210" s="10" t="n">
        <v>25.3366</v>
      </c>
      <c r="E210" s="10" t="n">
        <v>26.1691</v>
      </c>
      <c r="F210" s="10" t="n">
        <v>25.9109</v>
      </c>
      <c r="G210" s="10" t="n">
        <v>25.3907</v>
      </c>
      <c r="H210" s="10" t="n">
        <v>24.3236</v>
      </c>
      <c r="I210" s="10">
        <f>AVERAGE(F208:F211)</f>
        <v/>
      </c>
    </row>
    <row r="211">
      <c r="A211" s="10" t="n">
        <v>1045</v>
      </c>
      <c r="B211" s="10" t="n">
        <v>25</v>
      </c>
      <c r="C211" s="10" t="n">
        <v>-0.5488</v>
      </c>
      <c r="D211" s="10" t="n">
        <v>25.3366</v>
      </c>
      <c r="E211" s="10" t="n">
        <v>26.2206</v>
      </c>
      <c r="F211" s="10" t="n">
        <v>25.9109</v>
      </c>
      <c r="G211" s="10" t="n">
        <v>25.3802</v>
      </c>
      <c r="H211" s="10" t="n">
        <v>24.3236</v>
      </c>
      <c r="I211" s="10">
        <f>AVERAGE(F209:F212)</f>
        <v/>
      </c>
    </row>
    <row r="212">
      <c r="A212" s="10" t="n">
        <v>1050</v>
      </c>
      <c r="B212" s="10" t="n">
        <v>25</v>
      </c>
      <c r="C212" s="10" t="n">
        <v>-0.5583</v>
      </c>
      <c r="D212" s="10" t="n">
        <v>25.284</v>
      </c>
      <c r="E212" s="10" t="n">
        <v>26.1691</v>
      </c>
      <c r="F212" s="10" t="n">
        <v>25.859</v>
      </c>
      <c r="G212" s="10" t="n">
        <v>25.3775</v>
      </c>
      <c r="H212" s="10" t="n">
        <v>24.3236</v>
      </c>
      <c r="I212" s="10">
        <f>AVERAGE(F210:F213)</f>
        <v/>
      </c>
    </row>
    <row r="213">
      <c r="A213" s="10" t="n">
        <v>1055</v>
      </c>
      <c r="B213" s="10" t="n">
        <v>25</v>
      </c>
      <c r="C213" s="10" t="n">
        <v>-0.5586</v>
      </c>
      <c r="D213" s="10" t="n">
        <v>25.284</v>
      </c>
      <c r="E213" s="10" t="n">
        <v>26.1691</v>
      </c>
      <c r="F213" s="10" t="n">
        <v>25.8071</v>
      </c>
      <c r="G213" s="10" t="n">
        <v>25.3686</v>
      </c>
      <c r="H213" s="10" t="n">
        <v>24.3777</v>
      </c>
      <c r="I213" s="10">
        <f>AVERAGE(F211:F214)</f>
        <v/>
      </c>
    </row>
    <row r="214">
      <c r="A214" s="10" t="n">
        <v>1060</v>
      </c>
      <c r="B214" s="10" t="n">
        <v>25</v>
      </c>
      <c r="C214" s="10" t="n">
        <v>-0.5606</v>
      </c>
      <c r="D214" s="10" t="n">
        <v>25.3366</v>
      </c>
      <c r="E214" s="10" t="n">
        <v>26.1691</v>
      </c>
      <c r="F214" s="10" t="n">
        <v>25.859</v>
      </c>
      <c r="G214" s="10" t="n">
        <v>25.361</v>
      </c>
      <c r="H214" s="10" t="n">
        <v>24.3236</v>
      </c>
      <c r="I214" s="10">
        <f>AVERAGE(F212:F215)</f>
        <v/>
      </c>
    </row>
    <row r="215">
      <c r="A215" s="10" t="n">
        <v>1065</v>
      </c>
      <c r="B215" s="10" t="n">
        <v>25</v>
      </c>
      <c r="C215" s="10" t="n">
        <v>-0.5642</v>
      </c>
      <c r="D215" s="10" t="n">
        <v>25.3366</v>
      </c>
      <c r="E215" s="10" t="n">
        <v>26.2206</v>
      </c>
      <c r="F215" s="10" t="n">
        <v>25.859</v>
      </c>
      <c r="G215" s="10" t="n">
        <v>25.3546</v>
      </c>
      <c r="H215" s="10" t="n">
        <v>24.3777</v>
      </c>
      <c r="I215" s="10">
        <f>AVERAGE(F213:F216)</f>
        <v/>
      </c>
    </row>
    <row r="216">
      <c r="A216" s="10" t="n">
        <v>1070</v>
      </c>
      <c r="B216" s="10" t="n">
        <v>25</v>
      </c>
      <c r="C216" s="10" t="n">
        <v>-0.5766</v>
      </c>
      <c r="D216" s="10" t="n">
        <v>25.284</v>
      </c>
      <c r="E216" s="10" t="n">
        <v>26.1691</v>
      </c>
      <c r="F216" s="10" t="n">
        <v>25.8071</v>
      </c>
      <c r="G216" s="10" t="n">
        <v>25.3556</v>
      </c>
      <c r="H216" s="10" t="n">
        <v>24.3777</v>
      </c>
      <c r="I216" s="10">
        <f>AVERAGE(F214:F217)</f>
        <v/>
      </c>
    </row>
    <row r="217">
      <c r="A217" s="10" t="n">
        <v>1075</v>
      </c>
      <c r="B217" s="10" t="n">
        <v>25</v>
      </c>
      <c r="C217" s="10" t="n">
        <v>-0.5786</v>
      </c>
      <c r="D217" s="10" t="n">
        <v>25.2313</v>
      </c>
      <c r="E217" s="10" t="n">
        <v>26.1691</v>
      </c>
      <c r="F217" s="10" t="n">
        <v>25.859</v>
      </c>
      <c r="G217" s="10" t="n">
        <v>25.3497</v>
      </c>
      <c r="H217" s="10" t="n">
        <v>24.3236</v>
      </c>
      <c r="I217" s="10">
        <f>AVERAGE(F215:F218)</f>
        <v/>
      </c>
    </row>
    <row r="218">
      <c r="A218" s="10" t="n">
        <v>1080</v>
      </c>
      <c r="B218" s="10" t="n">
        <v>25</v>
      </c>
      <c r="C218" s="10" t="n">
        <v>-0.5816</v>
      </c>
      <c r="D218" s="10" t="n">
        <v>25.2313</v>
      </c>
      <c r="E218" s="10" t="n">
        <v>26.1176</v>
      </c>
      <c r="F218" s="10" t="n">
        <v>25.8071</v>
      </c>
      <c r="G218" s="10" t="n">
        <v>25.3445</v>
      </c>
      <c r="H218" s="10" t="n">
        <v>24.3777</v>
      </c>
      <c r="I218" s="10">
        <f>AVERAGE(F216:F219)</f>
        <v/>
      </c>
    </row>
    <row r="219">
      <c r="A219" s="10" t="n">
        <v>1085</v>
      </c>
      <c r="B219" s="10" t="n">
        <v>25</v>
      </c>
      <c r="C219" s="10" t="n">
        <v>-0.5772</v>
      </c>
      <c r="D219" s="10" t="n">
        <v>25.2313</v>
      </c>
      <c r="E219" s="10" t="n">
        <v>26.1176</v>
      </c>
      <c r="F219" s="10" t="n">
        <v>25.8071</v>
      </c>
      <c r="G219" s="10" t="n">
        <v>25.3336</v>
      </c>
      <c r="H219" s="10" t="n">
        <v>24.3236</v>
      </c>
      <c r="I219" s="10">
        <f>AVERAGE(F217:F220)</f>
        <v/>
      </c>
    </row>
    <row r="220">
      <c r="A220" s="10" t="n">
        <v>1090</v>
      </c>
      <c r="B220" s="10" t="n">
        <v>25</v>
      </c>
      <c r="C220" s="10" t="n">
        <v>-0.5763</v>
      </c>
      <c r="D220" s="10" t="n">
        <v>25.1785</v>
      </c>
      <c r="E220" s="10" t="n">
        <v>26.1176</v>
      </c>
      <c r="F220" s="10" t="n">
        <v>25.8071</v>
      </c>
      <c r="G220" s="10" t="n">
        <v>25.3245</v>
      </c>
      <c r="H220" s="10" t="n">
        <v>24.3777</v>
      </c>
      <c r="I220" s="10">
        <f>AVERAGE(F218:F221)</f>
        <v/>
      </c>
    </row>
    <row r="221">
      <c r="A221" s="10" t="n">
        <v>1095</v>
      </c>
      <c r="B221" s="10" t="n">
        <v>25</v>
      </c>
      <c r="C221" s="10" t="n">
        <v>-0.5774</v>
      </c>
      <c r="D221" s="10" t="n">
        <v>25.2313</v>
      </c>
      <c r="E221" s="10" t="n">
        <v>26.1176</v>
      </c>
      <c r="F221" s="10" t="n">
        <v>25.8071</v>
      </c>
      <c r="G221" s="10" t="n">
        <v>25.3168</v>
      </c>
      <c r="H221" s="10" t="n">
        <v>24.3777</v>
      </c>
      <c r="I221" s="10">
        <f>AVERAGE(F219:F222)</f>
        <v/>
      </c>
    </row>
    <row r="222">
      <c r="A222" s="10" t="n">
        <v>1100</v>
      </c>
      <c r="B222" s="10" t="n">
        <v>25</v>
      </c>
      <c r="C222" s="10" t="n">
        <v>-0.5799</v>
      </c>
      <c r="D222" s="10" t="n">
        <v>25.1785</v>
      </c>
      <c r="E222" s="10" t="n">
        <v>26.0661</v>
      </c>
      <c r="F222" s="10" t="n">
        <v>25.8071</v>
      </c>
      <c r="G222" s="10" t="n">
        <v>25.3103</v>
      </c>
      <c r="H222" s="10" t="n">
        <v>24.3777</v>
      </c>
      <c r="I222" s="10">
        <f>AVERAGE(F220:F223)</f>
        <v/>
      </c>
    </row>
    <row r="223">
      <c r="A223" s="10" t="n">
        <v>1105</v>
      </c>
      <c r="B223" s="10" t="n">
        <v>25</v>
      </c>
      <c r="C223" s="10" t="n">
        <v>-0.5755</v>
      </c>
      <c r="D223" s="10" t="n">
        <v>25.1785</v>
      </c>
      <c r="E223" s="10" t="n">
        <v>26.0661</v>
      </c>
      <c r="F223" s="10" t="n">
        <v>25.8071</v>
      </c>
      <c r="G223" s="10" t="n">
        <v>25.2986</v>
      </c>
      <c r="H223" s="10" t="n">
        <v>24.4316</v>
      </c>
      <c r="I223" s="10">
        <f>AVERAGE(F221:F224)</f>
        <v/>
      </c>
    </row>
    <row r="224">
      <c r="A224" s="10" t="n">
        <v>1110</v>
      </c>
      <c r="B224" s="10" t="n">
        <v>25</v>
      </c>
      <c r="C224" s="10" t="n">
        <v>-0.5745</v>
      </c>
      <c r="D224" s="10" t="n">
        <v>25.1785</v>
      </c>
      <c r="E224" s="10" t="n">
        <v>26.0661</v>
      </c>
      <c r="F224" s="10" t="n">
        <v>25.859</v>
      </c>
      <c r="G224" s="10" t="n">
        <v>25.289</v>
      </c>
      <c r="H224" s="10" t="n">
        <v>24.4316</v>
      </c>
      <c r="I224" s="10">
        <f>AVERAGE(F222:F225)</f>
        <v/>
      </c>
    </row>
    <row r="225">
      <c r="A225" s="10" t="n">
        <v>1115</v>
      </c>
      <c r="B225" s="10" t="n">
        <v>25</v>
      </c>
      <c r="C225" s="10" t="n">
        <v>-0.5758</v>
      </c>
      <c r="D225" s="10" t="n">
        <v>25.1785</v>
      </c>
      <c r="E225" s="10" t="n">
        <v>26.0661</v>
      </c>
      <c r="F225" s="10" t="n">
        <v>25.8071</v>
      </c>
      <c r="G225" s="10" t="n">
        <v>25.281</v>
      </c>
      <c r="H225" s="10" t="n">
        <v>24.3777</v>
      </c>
      <c r="I225" s="10">
        <f>AVERAGE(F223:F226)</f>
        <v/>
      </c>
    </row>
    <row r="226">
      <c r="A226" s="10" t="n">
        <v>1120</v>
      </c>
      <c r="B226" s="10" t="n">
        <v>25</v>
      </c>
      <c r="C226" s="10" t="n">
        <v>-0.5784</v>
      </c>
      <c r="D226" s="10" t="n">
        <v>25.1785</v>
      </c>
      <c r="E226" s="10" t="n">
        <v>26.0661</v>
      </c>
      <c r="F226" s="10" t="n">
        <v>25.8071</v>
      </c>
      <c r="G226" s="10" t="n">
        <v>25.2745</v>
      </c>
      <c r="H226" s="10" t="n">
        <v>24.3777</v>
      </c>
      <c r="I226" s="10">
        <f>AVERAGE(F224:F227)</f>
        <v/>
      </c>
    </row>
    <row r="227">
      <c r="A227" s="10" t="n">
        <v>1125</v>
      </c>
      <c r="B227" s="10" t="n">
        <v>25</v>
      </c>
      <c r="C227" s="10" t="n">
        <v>-0.5819</v>
      </c>
      <c r="D227" s="10" t="n">
        <v>25.1785</v>
      </c>
      <c r="E227" s="10" t="n">
        <v>26.1176</v>
      </c>
      <c r="F227" s="10" t="n">
        <v>25.8071</v>
      </c>
      <c r="G227" s="10" t="n">
        <v>25.269</v>
      </c>
      <c r="H227" s="10" t="n">
        <v>24.4316</v>
      </c>
      <c r="I227" s="10">
        <f>AVERAGE(F225:F228)</f>
        <v/>
      </c>
    </row>
    <row r="228">
      <c r="A228" s="10" t="n">
        <v>1130</v>
      </c>
      <c r="B228" s="10" t="n">
        <v>25</v>
      </c>
      <c r="C228" s="10" t="n">
        <v>-0.5936</v>
      </c>
      <c r="D228" s="10" t="n">
        <v>25.1785</v>
      </c>
      <c r="E228" s="10" t="n">
        <v>26.1176</v>
      </c>
      <c r="F228" s="10" t="n">
        <v>25.859</v>
      </c>
      <c r="G228" s="10" t="n">
        <v>25.2705</v>
      </c>
      <c r="H228" s="10" t="n">
        <v>24.4316</v>
      </c>
      <c r="I228" s="10">
        <f>AVERAGE(F226:F229)</f>
        <v/>
      </c>
    </row>
    <row r="229">
      <c r="A229" s="10" t="n">
        <v>1135</v>
      </c>
      <c r="B229" s="10" t="n">
        <v>25</v>
      </c>
      <c r="C229" s="10" t="n">
        <v>-0.6025</v>
      </c>
      <c r="D229" s="10" t="n">
        <v>25.1785</v>
      </c>
      <c r="E229" s="10" t="n">
        <v>26.1176</v>
      </c>
      <c r="F229" s="10" t="n">
        <v>25.8071</v>
      </c>
      <c r="G229" s="10" t="n">
        <v>25.2712</v>
      </c>
      <c r="H229" s="10" t="n">
        <v>24.4316</v>
      </c>
      <c r="I229" s="10">
        <f>AVERAGE(F227:F230)</f>
        <v/>
      </c>
    </row>
    <row r="230">
      <c r="A230" s="10" t="n">
        <v>1140</v>
      </c>
      <c r="B230" s="10" t="n">
        <v>25</v>
      </c>
      <c r="C230" s="10" t="n">
        <v>-0.6096</v>
      </c>
      <c r="D230" s="10" t="n">
        <v>25.1785</v>
      </c>
      <c r="E230" s="10" t="n">
        <v>26.1176</v>
      </c>
      <c r="F230" s="10" t="n">
        <v>25.8071</v>
      </c>
      <c r="G230" s="10" t="n">
        <v>25.2715</v>
      </c>
      <c r="H230" s="10" t="n">
        <v>24.4316</v>
      </c>
      <c r="I230" s="10">
        <f>AVERAGE(F228:F231)</f>
        <v/>
      </c>
    </row>
    <row r="231">
      <c r="A231" s="10" t="n">
        <v>1145</v>
      </c>
      <c r="B231" s="10" t="n">
        <v>25</v>
      </c>
      <c r="C231" s="10" t="n">
        <v>-0.6156</v>
      </c>
      <c r="D231" s="10" t="n">
        <v>25.1256</v>
      </c>
      <c r="E231" s="10" t="n">
        <v>26.0661</v>
      </c>
      <c r="F231" s="10" t="n">
        <v>25.8071</v>
      </c>
      <c r="G231" s="10" t="n">
        <v>25.2714</v>
      </c>
      <c r="H231" s="10" t="n">
        <v>24.4854</v>
      </c>
      <c r="I231" s="10">
        <f>AVERAGE(F229:F232)</f>
        <v/>
      </c>
    </row>
    <row r="232">
      <c r="A232" s="10" t="n">
        <v>1150</v>
      </c>
      <c r="B232" s="10" t="n">
        <v>25</v>
      </c>
      <c r="C232" s="10" t="n">
        <v>-0.6129</v>
      </c>
      <c r="D232" s="10" t="n">
        <v>25.0727</v>
      </c>
      <c r="E232" s="10" t="n">
        <v>26.1176</v>
      </c>
      <c r="F232" s="10" t="n">
        <v>25.8071</v>
      </c>
      <c r="G232" s="10" t="n">
        <v>25.2648</v>
      </c>
      <c r="H232" s="10" t="n">
        <v>24.4854</v>
      </c>
      <c r="I232" s="10">
        <f>AVERAGE(F230:F233)</f>
        <v/>
      </c>
    </row>
    <row r="233">
      <c r="A233" s="10" t="n">
        <v>1155</v>
      </c>
      <c r="B233" s="10" t="n">
        <v>25</v>
      </c>
      <c r="C233" s="10" t="n">
        <v>-0.6198</v>
      </c>
      <c r="D233" s="10" t="n">
        <v>25.1256</v>
      </c>
      <c r="E233" s="10" t="n">
        <v>26.1176</v>
      </c>
      <c r="F233" s="10" t="n">
        <v>25.859</v>
      </c>
      <c r="G233" s="10" t="n">
        <v>25.2651</v>
      </c>
      <c r="H233" s="10" t="n">
        <v>24.4316</v>
      </c>
      <c r="I233" s="10">
        <f>AVERAGE(F231:F234)</f>
        <v/>
      </c>
    </row>
    <row r="234">
      <c r="A234" s="10" t="n">
        <v>1160</v>
      </c>
      <c r="B234" s="10" t="n">
        <v>25</v>
      </c>
      <c r="C234" s="10" t="n">
        <v>-0.6252</v>
      </c>
      <c r="D234" s="10" t="n">
        <v>25.1256</v>
      </c>
      <c r="E234" s="10" t="n">
        <v>26.0144</v>
      </c>
      <c r="F234" s="10" t="n">
        <v>25.7551</v>
      </c>
      <c r="G234" s="10" t="n">
        <v>25.2647</v>
      </c>
      <c r="H234" s="10" t="n">
        <v>24.4854</v>
      </c>
      <c r="I234" s="10">
        <f>AVERAGE(F232:F235)</f>
        <v/>
      </c>
    </row>
    <row r="235">
      <c r="A235" s="10" t="n">
        <v>1165</v>
      </c>
      <c r="B235" s="10" t="n">
        <v>25</v>
      </c>
      <c r="C235" s="10" t="n">
        <v>-0.6143999999999999</v>
      </c>
      <c r="D235" s="10" t="n">
        <v>25.0727</v>
      </c>
      <c r="E235" s="10" t="n">
        <v>26.0661</v>
      </c>
      <c r="F235" s="10" t="n">
        <v>25.8071</v>
      </c>
      <c r="G235" s="10" t="n">
        <v>25.2518</v>
      </c>
      <c r="H235" s="10" t="n">
        <v>24.4854</v>
      </c>
      <c r="I235" s="10">
        <f>AVERAGE(F233:F236)</f>
        <v/>
      </c>
    </row>
    <row r="236">
      <c r="A236" s="10" t="n">
        <v>1170</v>
      </c>
      <c r="B236" s="10" t="n">
        <v>25</v>
      </c>
      <c r="C236" s="10" t="n">
        <v>-0.6168</v>
      </c>
      <c r="D236" s="10" t="n">
        <v>25.0727</v>
      </c>
      <c r="E236" s="10" t="n">
        <v>26.0661</v>
      </c>
      <c r="F236" s="10" t="n">
        <v>25.8071</v>
      </c>
      <c r="G236" s="10" t="n">
        <v>25.2476</v>
      </c>
      <c r="H236" s="10" t="n">
        <v>24.4854</v>
      </c>
      <c r="I236" s="10">
        <f>AVERAGE(F234:F237)</f>
        <v/>
      </c>
    </row>
    <row r="237">
      <c r="A237" s="10" t="n">
        <v>1175</v>
      </c>
      <c r="B237" s="10" t="n">
        <v>25</v>
      </c>
      <c r="C237" s="10" t="n">
        <v>-0.6194</v>
      </c>
      <c r="D237" s="10" t="n">
        <v>25.0727</v>
      </c>
      <c r="E237" s="10" t="n">
        <v>26.0661</v>
      </c>
      <c r="F237" s="10" t="n">
        <v>25.703</v>
      </c>
      <c r="G237" s="10" t="n">
        <v>25.2438</v>
      </c>
      <c r="H237" s="10" t="n">
        <v>24.4316</v>
      </c>
      <c r="I237" s="10">
        <f>AVERAGE(F235:F238)</f>
        <v/>
      </c>
    </row>
    <row r="238">
      <c r="A238" s="10" t="n">
        <v>1180</v>
      </c>
      <c r="B238" s="10" t="n">
        <v>25</v>
      </c>
      <c r="C238" s="10" t="n">
        <v>-0.6223</v>
      </c>
      <c r="D238" s="10" t="n">
        <v>25.1256</v>
      </c>
      <c r="E238" s="10" t="n">
        <v>26.0144</v>
      </c>
      <c r="F238" s="10" t="n">
        <v>25.7551</v>
      </c>
      <c r="G238" s="10" t="n">
        <v>25.2404</v>
      </c>
      <c r="H238" s="10" t="n">
        <v>24.4854</v>
      </c>
      <c r="I238" s="10">
        <f>AVERAGE(F236:F239)</f>
        <v/>
      </c>
    </row>
    <row r="239">
      <c r="A239" s="10" t="n">
        <v>1185</v>
      </c>
      <c r="B239" s="10" t="n">
        <v>25</v>
      </c>
      <c r="C239" s="10" t="n">
        <v>-0.6179</v>
      </c>
      <c r="D239" s="10" t="n">
        <v>25.0727</v>
      </c>
      <c r="E239" s="10" t="n">
        <v>26.0144</v>
      </c>
      <c r="F239" s="10" t="n">
        <v>25.7551</v>
      </c>
      <c r="G239" s="10" t="n">
        <v>25.2314</v>
      </c>
      <c r="H239" s="10" t="n">
        <v>24.4854</v>
      </c>
      <c r="I239" s="10">
        <f>AVERAGE(F237:F240)</f>
        <v/>
      </c>
    </row>
    <row r="240">
      <c r="A240" s="10" t="n">
        <v>1190</v>
      </c>
      <c r="B240" s="10" t="n">
        <v>25</v>
      </c>
      <c r="C240" s="10" t="n">
        <v>-0.6168</v>
      </c>
      <c r="D240" s="10" t="n">
        <v>25.0197</v>
      </c>
      <c r="E240" s="10" t="n">
        <v>25.9626</v>
      </c>
      <c r="F240" s="10" t="n">
        <v>25.7551</v>
      </c>
      <c r="G240" s="10" t="n">
        <v>25.2243</v>
      </c>
      <c r="H240" s="10" t="n">
        <v>24.4854</v>
      </c>
      <c r="I240" s="10">
        <f>AVERAGE(F238:F241)</f>
        <v/>
      </c>
    </row>
    <row r="241">
      <c r="A241" s="10" t="n">
        <v>1195</v>
      </c>
      <c r="B241" s="10" t="n">
        <v>25</v>
      </c>
      <c r="C241" s="10" t="n">
        <v>-0.6096</v>
      </c>
      <c r="D241" s="10" t="n">
        <v>25.0197</v>
      </c>
      <c r="E241" s="10" t="n">
        <v>26.0144</v>
      </c>
      <c r="F241" s="10" t="n">
        <v>25.703</v>
      </c>
      <c r="G241" s="10" t="n">
        <v>25.2122</v>
      </c>
      <c r="H241" s="10" t="n">
        <v>24.4854</v>
      </c>
      <c r="I241" s="10">
        <f>AVERAGE(F239:F242)</f>
        <v/>
      </c>
    </row>
    <row r="242">
      <c r="A242" s="10" t="n">
        <v>1200</v>
      </c>
      <c r="B242" s="10" t="n">
        <v>25</v>
      </c>
      <c r="C242" s="10" t="n">
        <v>-0.614</v>
      </c>
      <c r="D242" s="10" t="n">
        <v>25.0727</v>
      </c>
      <c r="E242" s="10" t="n">
        <v>25.9109</v>
      </c>
      <c r="F242" s="10" t="n">
        <v>25.703</v>
      </c>
      <c r="G242" s="10" t="n">
        <v>25.2084</v>
      </c>
      <c r="H242" s="10" t="n">
        <v>24.4854</v>
      </c>
      <c r="I242" s="10">
        <f>AVERAGE(F240:F243)</f>
        <v/>
      </c>
    </row>
    <row r="243">
      <c r="A243" s="10" t="n">
        <v>1205</v>
      </c>
      <c r="B243" s="10" t="n">
        <v>25</v>
      </c>
      <c r="C243" s="10" t="n">
        <v>-0.6027</v>
      </c>
      <c r="D243" s="10" t="n">
        <v>25.0197</v>
      </c>
      <c r="E243" s="10" t="n">
        <v>26.0144</v>
      </c>
      <c r="F243" s="10" t="n">
        <v>25.703</v>
      </c>
      <c r="G243" s="10" t="n">
        <v>25.193</v>
      </c>
      <c r="H243" s="10" t="n">
        <v>24.4854</v>
      </c>
      <c r="I243" s="10">
        <f>AVERAGE(F241:F244)</f>
        <v/>
      </c>
    </row>
    <row r="244">
      <c r="A244" s="10" t="n">
        <v>1210</v>
      </c>
      <c r="B244" s="10" t="n">
        <v>25</v>
      </c>
      <c r="C244" s="10" t="n">
        <v>-0.6127</v>
      </c>
      <c r="D244" s="10" t="n">
        <v>25.0727</v>
      </c>
      <c r="E244" s="10" t="n">
        <v>25.9626</v>
      </c>
      <c r="F244" s="10" t="n">
        <v>25.6509</v>
      </c>
      <c r="G244" s="10" t="n">
        <v>25.193</v>
      </c>
      <c r="H244" s="10" t="n">
        <v>24.4854</v>
      </c>
      <c r="I244" s="10">
        <f>AVERAGE(F242:F245)</f>
        <v/>
      </c>
    </row>
    <row r="245">
      <c r="A245" s="10" t="n">
        <v>1215</v>
      </c>
      <c r="B245" s="10" t="n">
        <v>25</v>
      </c>
      <c r="C245" s="10" t="n">
        <v>-0.6126</v>
      </c>
      <c r="D245" s="10" t="n">
        <v>25.0197</v>
      </c>
      <c r="E245" s="10" t="n">
        <v>25.9626</v>
      </c>
      <c r="F245" s="10" t="n">
        <v>25.6509</v>
      </c>
      <c r="G245" s="10" t="n">
        <v>25.1867</v>
      </c>
      <c r="H245" s="10" t="n">
        <v>24.4316</v>
      </c>
      <c r="I245" s="10">
        <f>AVERAGE(F243:F246)</f>
        <v/>
      </c>
    </row>
    <row r="246">
      <c r="A246" s="10" t="n">
        <v>1220</v>
      </c>
      <c r="B246" s="10" t="n">
        <v>25</v>
      </c>
      <c r="C246" s="10" t="n">
        <v>-0.614</v>
      </c>
      <c r="D246" s="10" t="n">
        <v>25.0197</v>
      </c>
      <c r="E246" s="10" t="n">
        <v>25.9626</v>
      </c>
      <c r="F246" s="10" t="n">
        <v>25.6509</v>
      </c>
      <c r="G246" s="10" t="n">
        <v>25.1816</v>
      </c>
      <c r="H246" s="10" t="n">
        <v>24.4316</v>
      </c>
      <c r="I246" s="10">
        <f>AVERAGE(F244:F247)</f>
        <v/>
      </c>
    </row>
    <row r="247">
      <c r="A247" s="10" t="n">
        <v>1225</v>
      </c>
      <c r="B247" s="10" t="n">
        <v>25</v>
      </c>
      <c r="C247" s="10" t="n">
        <v>-0.616</v>
      </c>
      <c r="D247" s="10" t="n">
        <v>25.0197</v>
      </c>
      <c r="E247" s="10" t="n">
        <v>25.9109</v>
      </c>
      <c r="F247" s="10" t="n">
        <v>25.6509</v>
      </c>
      <c r="G247" s="10" t="n">
        <v>25.1773</v>
      </c>
      <c r="H247" s="10" t="n">
        <v>24.4316</v>
      </c>
      <c r="I247" s="10">
        <f>AVERAGE(F245:F248)</f>
        <v/>
      </c>
    </row>
    <row r="248">
      <c r="A248" s="10" t="n">
        <v>1230</v>
      </c>
      <c r="B248" s="10" t="n">
        <v>25</v>
      </c>
      <c r="C248" s="10" t="n">
        <v>-0.6107</v>
      </c>
      <c r="D248" s="10" t="n">
        <v>25.0197</v>
      </c>
      <c r="E248" s="10" t="n">
        <v>25.9626</v>
      </c>
      <c r="F248" s="10" t="n">
        <v>25.5987</v>
      </c>
      <c r="G248" s="10" t="n">
        <v>25.1675</v>
      </c>
      <c r="H248" s="10" t="n">
        <v>24.4316</v>
      </c>
      <c r="I248" s="10">
        <f>AVERAGE(F246:F249)</f>
        <v/>
      </c>
    </row>
    <row r="249">
      <c r="A249" s="10" t="n">
        <v>1235</v>
      </c>
      <c r="B249" s="10" t="n">
        <v>25</v>
      </c>
      <c r="C249" s="10" t="n">
        <v>-0.6163999999999999</v>
      </c>
      <c r="D249" s="10" t="n">
        <v>25.0197</v>
      </c>
      <c r="E249" s="10" t="n">
        <v>25.9109</v>
      </c>
      <c r="F249" s="10" t="n">
        <v>25.6509</v>
      </c>
      <c r="G249" s="10" t="n">
        <v>25.1659</v>
      </c>
      <c r="H249" s="10" t="n">
        <v>24.4316</v>
      </c>
      <c r="I249" s="10">
        <f>AVERAGE(F247:F250)</f>
        <v/>
      </c>
    </row>
    <row r="250">
      <c r="A250" s="10" t="n">
        <v>1240</v>
      </c>
      <c r="B250" s="10" t="n">
        <v>25</v>
      </c>
      <c r="C250" s="10" t="n">
        <v>-0.6133999999999999</v>
      </c>
      <c r="D250" s="10" t="n">
        <v>25.0197</v>
      </c>
      <c r="E250" s="10" t="n">
        <v>25.9109</v>
      </c>
      <c r="F250" s="10" t="n">
        <v>25.6509</v>
      </c>
      <c r="G250" s="10" t="n">
        <v>25.1583</v>
      </c>
      <c r="H250" s="10" t="n">
        <v>24.4316</v>
      </c>
      <c r="I250" s="10">
        <f>AVERAGE(F248:F251)</f>
        <v/>
      </c>
    </row>
    <row r="251">
      <c r="A251" s="10" t="n">
        <v>1245</v>
      </c>
      <c r="B251" s="10" t="n">
        <v>25</v>
      </c>
      <c r="C251" s="10" t="n">
        <v>-0.6128</v>
      </c>
      <c r="D251" s="10" t="n">
        <v>25.0197</v>
      </c>
      <c r="E251" s="10" t="n">
        <v>25.9626</v>
      </c>
      <c r="F251" s="10" t="n">
        <v>25.5987</v>
      </c>
      <c r="G251" s="10" t="n">
        <v>25.1523</v>
      </c>
      <c r="H251" s="10" t="n">
        <v>24.4316</v>
      </c>
      <c r="I251" s="10">
        <f>AVERAGE(F249:F252)</f>
        <v/>
      </c>
    </row>
    <row r="252">
      <c r="A252" s="10" t="n">
        <v>1250</v>
      </c>
      <c r="B252" s="10" t="n">
        <v>25</v>
      </c>
      <c r="C252" s="10" t="n">
        <v>-0.6214</v>
      </c>
      <c r="D252" s="10" t="n">
        <v>24.9666</v>
      </c>
      <c r="E252" s="10" t="n">
        <v>25.9109</v>
      </c>
      <c r="F252" s="10" t="n">
        <v>25.6509</v>
      </c>
      <c r="G252" s="10" t="n">
        <v>25.1536</v>
      </c>
      <c r="H252" s="10" t="n">
        <v>24.4316</v>
      </c>
      <c r="I252" s="10">
        <f>AVERAGE(F250:F253)</f>
        <v/>
      </c>
    </row>
    <row r="253">
      <c r="A253" s="10" t="n">
        <v>1255</v>
      </c>
      <c r="B253" s="10" t="n">
        <v>25</v>
      </c>
      <c r="C253" s="10" t="n">
        <v>-0.6199</v>
      </c>
      <c r="D253" s="10" t="n">
        <v>24.9666</v>
      </c>
      <c r="E253" s="10" t="n">
        <v>25.9626</v>
      </c>
      <c r="F253" s="10" t="n">
        <v>25.5987</v>
      </c>
      <c r="G253" s="10" t="n">
        <v>25.1481</v>
      </c>
      <c r="H253" s="10" t="n">
        <v>24.4316</v>
      </c>
      <c r="I253" s="10">
        <f>AVERAGE(F251:F254)</f>
        <v/>
      </c>
    </row>
    <row r="254">
      <c r="A254" s="10" t="n">
        <v>1260</v>
      </c>
      <c r="B254" s="10" t="n">
        <v>25</v>
      </c>
      <c r="C254" s="10" t="n">
        <v>-0.6273</v>
      </c>
      <c r="D254" s="10" t="n">
        <v>25.0197</v>
      </c>
      <c r="E254" s="10" t="n">
        <v>25.9109</v>
      </c>
      <c r="F254" s="10" t="n">
        <v>25.5987</v>
      </c>
      <c r="G254" s="10" t="n">
        <v>25.1496</v>
      </c>
      <c r="H254" s="10" t="n">
        <v>24.4316</v>
      </c>
      <c r="I254" s="10">
        <f>AVERAGE(F252:F255)</f>
        <v/>
      </c>
    </row>
    <row r="255">
      <c r="A255" s="10" t="n">
        <v>1265</v>
      </c>
      <c r="B255" s="10" t="n">
        <v>25</v>
      </c>
      <c r="C255" s="10" t="n">
        <v>-0.6251</v>
      </c>
      <c r="D255" s="10" t="n">
        <v>24.9666</v>
      </c>
      <c r="E255" s="10" t="n">
        <v>25.9109</v>
      </c>
      <c r="F255" s="10" t="n">
        <v>25.6509</v>
      </c>
      <c r="G255" s="10" t="n">
        <v>25.1443</v>
      </c>
      <c r="H255" s="10" t="n">
        <v>24.4316</v>
      </c>
      <c r="I255" s="10">
        <f>AVERAGE(F253:F256)</f>
        <v/>
      </c>
    </row>
    <row r="256">
      <c r="A256" s="10" t="n">
        <v>1270</v>
      </c>
      <c r="B256" s="10" t="n">
        <v>25</v>
      </c>
      <c r="C256" s="10" t="n">
        <v>-0.6246</v>
      </c>
      <c r="D256" s="10" t="n">
        <v>24.9134</v>
      </c>
      <c r="E256" s="10" t="n">
        <v>25.9109</v>
      </c>
      <c r="F256" s="10" t="n">
        <v>25.5987</v>
      </c>
      <c r="G256" s="10" t="n">
        <v>25.14</v>
      </c>
      <c r="H256" s="10" t="n">
        <v>24.3777</v>
      </c>
      <c r="I256" s="10">
        <f>AVERAGE(F254:F257)</f>
        <v/>
      </c>
    </row>
    <row r="257">
      <c r="A257" s="10" t="n">
        <v>1275</v>
      </c>
      <c r="B257" s="10" t="n">
        <v>25</v>
      </c>
      <c r="C257" s="10" t="n">
        <v>-0.6248</v>
      </c>
      <c r="D257" s="10" t="n">
        <v>24.9666</v>
      </c>
      <c r="E257" s="10" t="n">
        <v>25.9109</v>
      </c>
      <c r="F257" s="10" t="n">
        <v>25.5987</v>
      </c>
      <c r="G257" s="10" t="n">
        <v>25.1362</v>
      </c>
      <c r="H257" s="10" t="n">
        <v>24.4854</v>
      </c>
      <c r="I257" s="10">
        <f>AVERAGE(F255:F258)</f>
        <v/>
      </c>
    </row>
    <row r="258">
      <c r="A258" s="10" t="n">
        <v>1280</v>
      </c>
      <c r="B258" s="10" t="n">
        <v>25</v>
      </c>
      <c r="C258" s="10" t="n">
        <v>-0.6254999999999999</v>
      </c>
      <c r="D258" s="10" t="n">
        <v>24.9666</v>
      </c>
      <c r="E258" s="10" t="n">
        <v>25.9109</v>
      </c>
      <c r="F258" s="10" t="n">
        <v>25.5987</v>
      </c>
      <c r="G258" s="10" t="n">
        <v>25.1329</v>
      </c>
      <c r="H258" s="10" t="n">
        <v>24.4854</v>
      </c>
      <c r="I258" s="10">
        <f>AVERAGE(F256:F259)</f>
        <v/>
      </c>
    </row>
    <row r="259">
      <c r="A259" s="10" t="n">
        <v>1285</v>
      </c>
      <c r="B259" s="10" t="n">
        <v>25</v>
      </c>
      <c r="C259" s="10" t="n">
        <v>-0.6268</v>
      </c>
      <c r="D259" s="10" t="n">
        <v>24.9666</v>
      </c>
      <c r="E259" s="10" t="n">
        <v>25.9626</v>
      </c>
      <c r="F259" s="10" t="n">
        <v>25.5987</v>
      </c>
      <c r="G259" s="10" t="n">
        <v>25.1301</v>
      </c>
      <c r="H259" s="10" t="n">
        <v>24.4854</v>
      </c>
      <c r="I259" s="10">
        <f>AVERAGE(F257:F260)</f>
        <v/>
      </c>
    </row>
    <row r="260">
      <c r="A260" s="10" t="n">
        <v>1290</v>
      </c>
      <c r="B260" s="10" t="n">
        <v>25</v>
      </c>
      <c r="C260" s="10" t="n">
        <v>-0.6362</v>
      </c>
      <c r="D260" s="10" t="n">
        <v>25.0197</v>
      </c>
      <c r="E260" s="10" t="n">
        <v>25.859</v>
      </c>
      <c r="F260" s="10" t="n">
        <v>25.5987</v>
      </c>
      <c r="G260" s="10" t="n">
        <v>25.1338</v>
      </c>
      <c r="H260" s="10" t="n">
        <v>24.4316</v>
      </c>
      <c r="I260" s="10">
        <f>AVERAGE(F258:F261)</f>
        <v/>
      </c>
    </row>
    <row r="261">
      <c r="A261" s="10" t="n">
        <v>1295</v>
      </c>
      <c r="B261" s="10" t="n">
        <v>25</v>
      </c>
      <c r="C261" s="10" t="n">
        <v>-0.6274999999999999</v>
      </c>
      <c r="D261" s="10" t="n">
        <v>24.9666</v>
      </c>
      <c r="E261" s="10" t="n">
        <v>25.859</v>
      </c>
      <c r="F261" s="10" t="n">
        <v>25.5987</v>
      </c>
      <c r="G261" s="10" t="n">
        <v>25.1245</v>
      </c>
      <c r="H261" s="10" t="n">
        <v>24.4854</v>
      </c>
      <c r="I261" s="10">
        <f>AVERAGE(F259:F262)</f>
        <v/>
      </c>
    </row>
    <row r="262">
      <c r="A262" s="10" t="n">
        <v>1300</v>
      </c>
      <c r="B262" s="10" t="n">
        <v>25</v>
      </c>
      <c r="C262" s="10" t="n">
        <v>-0.6233</v>
      </c>
      <c r="D262" s="10" t="n">
        <v>24.9666</v>
      </c>
      <c r="E262" s="10" t="n">
        <v>25.859</v>
      </c>
      <c r="F262" s="10" t="n">
        <v>25.5464</v>
      </c>
      <c r="G262" s="10" t="n">
        <v>25.1174</v>
      </c>
      <c r="H262" s="10" t="n">
        <v>24.4854</v>
      </c>
      <c r="I262" s="10">
        <f>AVERAGE(F260:F263)</f>
        <v/>
      </c>
    </row>
    <row r="263">
      <c r="A263" s="10" t="n">
        <v>1305</v>
      </c>
      <c r="B263" s="10" t="n">
        <v>25</v>
      </c>
      <c r="C263" s="10" t="n">
        <v>-0.6216</v>
      </c>
      <c r="D263" s="10" t="n">
        <v>24.9134</v>
      </c>
      <c r="E263" s="10" t="n">
        <v>25.8071</v>
      </c>
      <c r="F263" s="10" t="n">
        <v>25.5987</v>
      </c>
      <c r="G263" s="10" t="n">
        <v>25.1118</v>
      </c>
      <c r="H263" s="10" t="n">
        <v>24.4854</v>
      </c>
      <c r="I263" s="10">
        <f>AVERAGE(F261:F264)</f>
        <v/>
      </c>
    </row>
    <row r="264">
      <c r="A264" s="10" t="n">
        <v>1310</v>
      </c>
      <c r="B264" s="10" t="n">
        <v>25</v>
      </c>
      <c r="C264" s="10" t="n">
        <v>-0.6135</v>
      </c>
      <c r="D264" s="10" t="n">
        <v>24.9666</v>
      </c>
      <c r="E264" s="10" t="n">
        <v>25.859</v>
      </c>
      <c r="F264" s="10" t="n">
        <v>25.5987</v>
      </c>
      <c r="G264" s="10" t="n">
        <v>25.1011</v>
      </c>
      <c r="H264" s="10" t="n">
        <v>24.5392</v>
      </c>
      <c r="I264" s="10">
        <f>AVERAGE(F262:F265)</f>
        <v/>
      </c>
    </row>
    <row r="265">
      <c r="A265" s="10" t="n">
        <v>1315</v>
      </c>
      <c r="B265" s="10" t="n">
        <v>25</v>
      </c>
      <c r="C265" s="10" t="n">
        <v>-0.6171</v>
      </c>
      <c r="D265" s="10" t="n">
        <v>25.0197</v>
      </c>
      <c r="E265" s="10" t="n">
        <v>25.859</v>
      </c>
      <c r="F265" s="10" t="n">
        <v>25.5987</v>
      </c>
      <c r="G265" s="10" t="n">
        <v>25.0989</v>
      </c>
      <c r="H265" s="10" t="n">
        <v>24.4316</v>
      </c>
      <c r="I265" s="10">
        <f>AVERAGE(F263:F266)</f>
        <v/>
      </c>
    </row>
    <row r="266">
      <c r="A266" s="10" t="n">
        <v>1320</v>
      </c>
      <c r="B266" s="10" t="n">
        <v>25</v>
      </c>
      <c r="C266" s="10" t="n">
        <v>-0.6207</v>
      </c>
      <c r="D266" s="10" t="n">
        <v>24.9134</v>
      </c>
      <c r="E266" s="10" t="n">
        <v>25.859</v>
      </c>
      <c r="F266" s="10" t="n">
        <v>25.5987</v>
      </c>
      <c r="G266" s="10" t="n">
        <v>25.0973</v>
      </c>
      <c r="H266" s="10" t="n">
        <v>24.4854</v>
      </c>
      <c r="I266" s="10">
        <f>AVERAGE(F264:F267)</f>
        <v/>
      </c>
    </row>
    <row r="267">
      <c r="A267" s="10" t="n">
        <v>1325</v>
      </c>
      <c r="B267" s="10" t="n">
        <v>25</v>
      </c>
      <c r="C267" s="10" t="n">
        <v>-0.6237</v>
      </c>
      <c r="D267" s="10" t="n">
        <v>24.9666</v>
      </c>
      <c r="E267" s="10" t="n">
        <v>25.859</v>
      </c>
      <c r="F267" s="10" t="n">
        <v>25.5987</v>
      </c>
      <c r="G267" s="10" t="n">
        <v>25.0959</v>
      </c>
      <c r="H267" s="10" t="n">
        <v>24.4854</v>
      </c>
      <c r="I267" s="10">
        <f>AVERAGE(F265:F268)</f>
        <v/>
      </c>
    </row>
    <row r="268">
      <c r="A268" s="10" t="n">
        <v>1330</v>
      </c>
      <c r="B268" s="10" t="n">
        <v>25</v>
      </c>
      <c r="C268" s="10" t="n">
        <v>-0.6262</v>
      </c>
      <c r="D268" s="10" t="n">
        <v>24.9134</v>
      </c>
      <c r="E268" s="10" t="n">
        <v>25.9109</v>
      </c>
      <c r="F268" s="10" t="n">
        <v>25.5987</v>
      </c>
      <c r="G268" s="10" t="n">
        <v>25.0947</v>
      </c>
      <c r="H268" s="10" t="n">
        <v>24.4854</v>
      </c>
      <c r="I268" s="10">
        <f>AVERAGE(F266:F269)</f>
        <v/>
      </c>
    </row>
    <row r="269">
      <c r="A269" s="10" t="n">
        <v>1335</v>
      </c>
      <c r="B269" s="10" t="n">
        <v>25</v>
      </c>
      <c r="C269" s="10" t="n">
        <v>-0.6361</v>
      </c>
      <c r="D269" s="10" t="n">
        <v>24.9666</v>
      </c>
      <c r="E269" s="10" t="n">
        <v>25.859</v>
      </c>
      <c r="F269" s="10" t="n">
        <v>25.5987</v>
      </c>
      <c r="G269" s="10" t="n">
        <v>25.0996</v>
      </c>
      <c r="H269" s="10" t="n">
        <v>24.4854</v>
      </c>
      <c r="I269" s="10">
        <f>AVERAGE(F267:F270)</f>
        <v/>
      </c>
    </row>
    <row r="270">
      <c r="A270" s="10" t="n">
        <v>1340</v>
      </c>
      <c r="B270" s="10" t="n">
        <v>25</v>
      </c>
      <c r="C270" s="10" t="n">
        <v>-0.6349</v>
      </c>
      <c r="D270" s="10" t="n">
        <v>24.9134</v>
      </c>
      <c r="E270" s="10" t="n">
        <v>25.859</v>
      </c>
      <c r="F270" s="10" t="n">
        <v>25.5464</v>
      </c>
      <c r="G270" s="10" t="n">
        <v>25.097</v>
      </c>
      <c r="H270" s="10" t="n">
        <v>24.4854</v>
      </c>
      <c r="I270" s="10">
        <f>AVERAGE(F268:F271)</f>
        <v/>
      </c>
    </row>
    <row r="271">
      <c r="A271" s="10" t="n">
        <v>1345</v>
      </c>
      <c r="B271" s="10" t="n">
        <v>25</v>
      </c>
      <c r="C271" s="10" t="n">
        <v>-0.6346000000000001</v>
      </c>
      <c r="D271" s="10" t="n">
        <v>24.9134</v>
      </c>
      <c r="E271" s="10" t="n">
        <v>25.8071</v>
      </c>
      <c r="F271" s="10" t="n">
        <v>25.5464</v>
      </c>
      <c r="G271" s="10" t="n">
        <v>25.0948</v>
      </c>
      <c r="H271" s="10" t="n">
        <v>24.4854</v>
      </c>
      <c r="I271" s="10">
        <f>AVERAGE(F269:F272)</f>
        <v/>
      </c>
    </row>
    <row r="272">
      <c r="A272" s="10" t="n">
        <v>1350</v>
      </c>
      <c r="B272" s="10" t="n">
        <v>25</v>
      </c>
      <c r="C272" s="10" t="n">
        <v>-0.627</v>
      </c>
      <c r="D272" s="10" t="n">
        <v>24.9134</v>
      </c>
      <c r="E272" s="10" t="n">
        <v>25.7551</v>
      </c>
      <c r="F272" s="10" t="n">
        <v>25.4941</v>
      </c>
      <c r="G272" s="10" t="n">
        <v>25.0867</v>
      </c>
      <c r="H272" s="10" t="n">
        <v>24.4316</v>
      </c>
      <c r="I272" s="10">
        <f>AVERAGE(F270:F273)</f>
        <v/>
      </c>
    </row>
    <row r="273">
      <c r="A273" s="10" t="n">
        <v>1355</v>
      </c>
      <c r="B273" s="10" t="n">
        <v>25</v>
      </c>
      <c r="C273" s="10" t="n">
        <v>-0.615</v>
      </c>
      <c r="D273" s="10" t="n">
        <v>24.8602</v>
      </c>
      <c r="E273" s="10" t="n">
        <v>25.8071</v>
      </c>
      <c r="F273" s="10" t="n">
        <v>25.5464</v>
      </c>
      <c r="G273" s="10" t="n">
        <v>25.0742</v>
      </c>
      <c r="H273" s="10" t="n">
        <v>24.4854</v>
      </c>
      <c r="I273" s="10">
        <f>AVERAGE(F271:F274)</f>
        <v/>
      </c>
    </row>
    <row r="274">
      <c r="A274" s="10" t="n">
        <v>1360</v>
      </c>
      <c r="B274" s="10" t="n">
        <v>25</v>
      </c>
      <c r="C274" s="10" t="n">
        <v>-0.6157</v>
      </c>
      <c r="D274" s="10" t="n">
        <v>24.9134</v>
      </c>
      <c r="E274" s="10" t="n">
        <v>25.859</v>
      </c>
      <c r="F274" s="10" t="n">
        <v>25.5987</v>
      </c>
      <c r="G274" s="10" t="n">
        <v>25.0703</v>
      </c>
      <c r="H274" s="10" t="n">
        <v>24.4854</v>
      </c>
      <c r="I274" s="10">
        <f>AVERAGE(F272:F275)</f>
        <v/>
      </c>
    </row>
    <row r="275">
      <c r="A275" s="10" t="n">
        <v>1365</v>
      </c>
      <c r="B275" s="10" t="n">
        <v>25</v>
      </c>
      <c r="C275" s="10" t="n">
        <v>-0.6244</v>
      </c>
      <c r="D275" s="10" t="n">
        <v>24.9134</v>
      </c>
      <c r="E275" s="10" t="n">
        <v>25.859</v>
      </c>
      <c r="F275" s="10" t="n">
        <v>25.5987</v>
      </c>
      <c r="G275" s="10" t="n">
        <v>25.0731</v>
      </c>
      <c r="H275" s="10" t="n">
        <v>24.4854</v>
      </c>
      <c r="I275" s="10">
        <f>AVERAGE(F273:F276)</f>
        <v/>
      </c>
    </row>
    <row r="276">
      <c r="A276" s="10" t="n">
        <v>1370</v>
      </c>
      <c r="B276" s="10" t="n">
        <v>25</v>
      </c>
      <c r="C276" s="10" t="n">
        <v>-0.6304</v>
      </c>
      <c r="D276" s="10" t="n">
        <v>24.9134</v>
      </c>
      <c r="E276" s="10" t="n">
        <v>25.8071</v>
      </c>
      <c r="F276" s="10" t="n">
        <v>25.4941</v>
      </c>
      <c r="G276" s="10" t="n">
        <v>25.0751</v>
      </c>
      <c r="H276" s="10" t="n">
        <v>24.4854</v>
      </c>
      <c r="I276" s="10">
        <f>AVERAGE(F274:F277)</f>
        <v/>
      </c>
    </row>
    <row r="277">
      <c r="A277" s="10" t="n">
        <v>1375</v>
      </c>
      <c r="B277" s="10" t="n">
        <v>25</v>
      </c>
      <c r="C277" s="10" t="n">
        <v>-0.6268</v>
      </c>
      <c r="D277" s="10" t="n">
        <v>24.9134</v>
      </c>
      <c r="E277" s="10" t="n">
        <v>25.8071</v>
      </c>
      <c r="F277" s="10" t="n">
        <v>25.5987</v>
      </c>
      <c r="G277" s="10" t="n">
        <v>25.0704</v>
      </c>
      <c r="H277" s="10" t="n">
        <v>24.4316</v>
      </c>
      <c r="I277" s="10">
        <f>AVERAGE(F275:F278)</f>
        <v/>
      </c>
    </row>
    <row r="278">
      <c r="A278" s="10" t="n">
        <v>1380</v>
      </c>
      <c r="B278" s="10" t="n">
        <v>25</v>
      </c>
      <c r="C278" s="10" t="n">
        <v>-0.6251</v>
      </c>
      <c r="D278" s="10" t="n">
        <v>24.9134</v>
      </c>
      <c r="E278" s="10" t="n">
        <v>25.8071</v>
      </c>
      <c r="F278" s="10" t="n">
        <v>25.5987</v>
      </c>
      <c r="G278" s="10" t="n">
        <v>25.0667</v>
      </c>
      <c r="H278" s="10" t="n">
        <v>24.5392</v>
      </c>
      <c r="I278" s="10">
        <f>AVERAGE(F276:F279)</f>
        <v/>
      </c>
    </row>
    <row r="279">
      <c r="A279" s="10" t="n">
        <v>1385</v>
      </c>
      <c r="B279" s="10" t="n">
        <v>25</v>
      </c>
      <c r="C279" s="10" t="n">
        <v>-0.6246</v>
      </c>
      <c r="D279" s="10" t="n">
        <v>24.9666</v>
      </c>
      <c r="E279" s="10" t="n">
        <v>25.859</v>
      </c>
      <c r="F279" s="10" t="n">
        <v>25.5987</v>
      </c>
      <c r="G279" s="10" t="n">
        <v>25.0637</v>
      </c>
      <c r="H279" s="10" t="n">
        <v>24.4854</v>
      </c>
      <c r="I279" s="10">
        <f>AVERAGE(F277:F280)</f>
        <v/>
      </c>
    </row>
    <row r="280">
      <c r="A280" s="10" t="n">
        <v>1390</v>
      </c>
      <c r="B280" s="10" t="n">
        <v>25</v>
      </c>
      <c r="C280" s="10" t="n">
        <v>-0.6329</v>
      </c>
      <c r="D280" s="10" t="n">
        <v>24.9666</v>
      </c>
      <c r="E280" s="10" t="n">
        <v>25.859</v>
      </c>
      <c r="F280" s="10" t="n">
        <v>25.5987</v>
      </c>
      <c r="G280" s="10" t="n">
        <v>25.0678</v>
      </c>
      <c r="H280" s="10" t="n">
        <v>24.4854</v>
      </c>
      <c r="I280" s="10">
        <f>AVERAGE(F278:F281)</f>
        <v/>
      </c>
    </row>
    <row r="281">
      <c r="A281" s="10" t="n">
        <v>1395</v>
      </c>
      <c r="B281" s="10" t="n">
        <v>25</v>
      </c>
      <c r="C281" s="10" t="n">
        <v>-0.6389</v>
      </c>
      <c r="D281" s="10" t="n">
        <v>24.9666</v>
      </c>
      <c r="E281" s="10" t="n">
        <v>25.859</v>
      </c>
      <c r="F281" s="10" t="n">
        <v>25.5464</v>
      </c>
      <c r="G281" s="10" t="n">
        <v>25.0711</v>
      </c>
      <c r="H281" s="10" t="n">
        <v>24.4854</v>
      </c>
      <c r="I281" s="10">
        <f>AVERAGE(F279:F282)</f>
        <v/>
      </c>
    </row>
    <row r="282">
      <c r="A282" s="10" t="n">
        <v>1400</v>
      </c>
      <c r="B282" s="10" t="n">
        <v>25</v>
      </c>
      <c r="C282" s="10" t="n">
        <v>-0.6434</v>
      </c>
      <c r="D282" s="10" t="n">
        <v>24.9666</v>
      </c>
      <c r="E282" s="10" t="n">
        <v>25.8071</v>
      </c>
      <c r="F282" s="10" t="n">
        <v>25.5987</v>
      </c>
      <c r="G282" s="10" t="n">
        <v>25.0739</v>
      </c>
      <c r="H282" s="10" t="n">
        <v>24.4854</v>
      </c>
      <c r="I282" s="10">
        <f>AVERAGE(F280:F283)</f>
        <v/>
      </c>
    </row>
    <row r="283">
      <c r="A283" s="10" t="n">
        <v>1405</v>
      </c>
      <c r="B283" s="10" t="n">
        <v>25</v>
      </c>
      <c r="C283" s="10" t="n">
        <v>-0.639</v>
      </c>
      <c r="D283" s="10" t="n">
        <v>24.8602</v>
      </c>
      <c r="E283" s="10" t="n">
        <v>25.859</v>
      </c>
      <c r="F283" s="10" t="n">
        <v>25.6509</v>
      </c>
      <c r="G283" s="10" t="n">
        <v>25.0701</v>
      </c>
      <c r="H283" s="10" t="n">
        <v>24.5392</v>
      </c>
      <c r="I283" s="10">
        <f>AVERAGE(F281:F284)</f>
        <v/>
      </c>
    </row>
    <row r="284">
      <c r="A284" s="10" t="n">
        <v>1410</v>
      </c>
      <c r="B284" s="10" t="n">
        <v>25</v>
      </c>
      <c r="C284" s="10" t="n">
        <v>-0.6442</v>
      </c>
      <c r="D284" s="10" t="n">
        <v>24.9134</v>
      </c>
      <c r="E284" s="10" t="n">
        <v>25.859</v>
      </c>
      <c r="F284" s="10" t="n">
        <v>25.5464</v>
      </c>
      <c r="G284" s="10" t="n">
        <v>25.0731</v>
      </c>
      <c r="H284" s="10" t="n">
        <v>24.4854</v>
      </c>
      <c r="I284" s="10">
        <f>AVERAGE(F282:F285)</f>
        <v/>
      </c>
    </row>
    <row r="285">
      <c r="A285" s="10" t="n">
        <v>1415</v>
      </c>
      <c r="B285" s="10" t="n">
        <v>25</v>
      </c>
      <c r="C285" s="10" t="n">
        <v>-0.6474</v>
      </c>
      <c r="D285" s="10" t="n">
        <v>24.9134</v>
      </c>
      <c r="E285" s="10" t="n">
        <v>25.859</v>
      </c>
      <c r="F285" s="10" t="n">
        <v>25.5987</v>
      </c>
      <c r="G285" s="10" t="n">
        <v>25.075</v>
      </c>
      <c r="H285" s="10" t="n">
        <v>24.4854</v>
      </c>
      <c r="I285" s="10">
        <f>AVERAGE(F283:F286)</f>
        <v/>
      </c>
    </row>
    <row r="286">
      <c r="A286" s="10" t="n">
        <v>1420</v>
      </c>
      <c r="B286" s="10" t="n">
        <v>25</v>
      </c>
      <c r="C286" s="10" t="n">
        <v>-0.6496</v>
      </c>
      <c r="D286" s="10" t="n">
        <v>24.9134</v>
      </c>
      <c r="E286" s="10" t="n">
        <v>25.859</v>
      </c>
      <c r="F286" s="10" t="n">
        <v>25.5987</v>
      </c>
      <c r="G286" s="10" t="n">
        <v>25.0764</v>
      </c>
      <c r="H286" s="10" t="n">
        <v>24.4316</v>
      </c>
      <c r="I286" s="10">
        <f>AVERAGE(F284:F287)</f>
        <v/>
      </c>
    </row>
    <row r="287">
      <c r="A287" s="10" t="n">
        <v>1425</v>
      </c>
      <c r="B287" s="10" t="n">
        <v>25</v>
      </c>
      <c r="C287" s="10" t="n">
        <v>-0.6512</v>
      </c>
      <c r="D287" s="10" t="n">
        <v>24.9134</v>
      </c>
      <c r="E287" s="10" t="n">
        <v>25.8071</v>
      </c>
      <c r="F287" s="10" t="n">
        <v>25.5464</v>
      </c>
      <c r="G287" s="10" t="n">
        <v>25.0773</v>
      </c>
      <c r="H287" s="10" t="n">
        <v>24.4854</v>
      </c>
      <c r="I287" s="10">
        <f>AVERAGE(F285:F288)</f>
        <v/>
      </c>
    </row>
    <row r="288">
      <c r="A288" s="10" t="n">
        <v>1430</v>
      </c>
      <c r="B288" s="10" t="n">
        <v>25</v>
      </c>
      <c r="C288" s="10" t="n">
        <v>-0.6447000000000001</v>
      </c>
      <c r="D288" s="10" t="n">
        <v>24.8602</v>
      </c>
      <c r="E288" s="10" t="n">
        <v>25.7551</v>
      </c>
      <c r="F288" s="10" t="n">
        <v>25.5464</v>
      </c>
      <c r="G288" s="10" t="n">
        <v>25.0717</v>
      </c>
      <c r="H288" s="10" t="n">
        <v>24.4854</v>
      </c>
      <c r="I288" s="10">
        <f>AVERAGE(F286:F289)</f>
        <v/>
      </c>
    </row>
    <row r="289">
      <c r="A289" s="10" t="n">
        <v>1435</v>
      </c>
      <c r="B289" s="10" t="n">
        <v>25</v>
      </c>
      <c r="C289" s="10" t="n">
        <v>-0.633</v>
      </c>
      <c r="D289" s="10" t="n">
        <v>24.9134</v>
      </c>
      <c r="E289" s="10" t="n">
        <v>25.8071</v>
      </c>
      <c r="F289" s="10" t="n">
        <v>25.5464</v>
      </c>
      <c r="G289" s="10" t="n">
        <v>25.0612</v>
      </c>
      <c r="H289" s="10" t="n">
        <v>24.4316</v>
      </c>
      <c r="I289" s="10">
        <f>AVERAGE(F287:F290)</f>
        <v/>
      </c>
    </row>
    <row r="290">
      <c r="A290" s="10" t="n">
        <v>1440</v>
      </c>
      <c r="B290" s="10" t="n">
        <v>25</v>
      </c>
      <c r="C290" s="10" t="n">
        <v>-0.634</v>
      </c>
      <c r="D290" s="10" t="n">
        <v>24.9134</v>
      </c>
      <c r="E290" s="10" t="n">
        <v>25.859</v>
      </c>
      <c r="F290" s="10" t="n">
        <v>25.5464</v>
      </c>
      <c r="G290" s="10" t="n">
        <v>25.059</v>
      </c>
      <c r="H290" s="10" t="n">
        <v>24.5392</v>
      </c>
      <c r="I290" s="10">
        <f>AVERAGE(F288:F291)</f>
        <v/>
      </c>
    </row>
    <row r="291">
      <c r="A291" s="10" t="n">
        <v>1445</v>
      </c>
      <c r="B291" s="10" t="n">
        <v>25</v>
      </c>
      <c r="C291" s="10" t="n">
        <v>-0.6431</v>
      </c>
      <c r="D291" s="10" t="n">
        <v>24.9666</v>
      </c>
      <c r="E291" s="10" t="n">
        <v>25.7551</v>
      </c>
      <c r="F291" s="10" t="n">
        <v>25.4941</v>
      </c>
      <c r="G291" s="10" t="n">
        <v>25.0635</v>
      </c>
      <c r="H291" s="10" t="n">
        <v>24.4854</v>
      </c>
      <c r="I291" s="10">
        <f>AVERAGE(F289:F292)</f>
        <v/>
      </c>
    </row>
    <row r="292">
      <c r="A292" s="10" t="n">
        <v>1450</v>
      </c>
      <c r="B292" s="10" t="n">
        <v>25</v>
      </c>
      <c r="C292" s="10" t="n">
        <v>-0.6339</v>
      </c>
      <c r="D292" s="10" t="n">
        <v>24.9666</v>
      </c>
      <c r="E292" s="10" t="n">
        <v>25.7551</v>
      </c>
      <c r="F292" s="10" t="n">
        <v>25.4941</v>
      </c>
      <c r="G292" s="10" t="n">
        <v>25.0549</v>
      </c>
      <c r="H292" s="10" t="n">
        <v>24.4854</v>
      </c>
      <c r="I292" s="10">
        <f>AVERAGE(F290:F293)</f>
        <v/>
      </c>
    </row>
    <row r="293">
      <c r="A293" s="10" t="n">
        <v>1455</v>
      </c>
      <c r="B293" s="10" t="n">
        <v>25</v>
      </c>
      <c r="C293" s="10" t="n">
        <v>-0.6293</v>
      </c>
      <c r="D293" s="10" t="n">
        <v>24.9134</v>
      </c>
      <c r="E293" s="10" t="n">
        <v>25.7551</v>
      </c>
      <c r="F293" s="10" t="n">
        <v>25.5464</v>
      </c>
      <c r="G293" s="10" t="n">
        <v>25.0487</v>
      </c>
      <c r="H293" s="10" t="n">
        <v>24.4854</v>
      </c>
      <c r="I293" s="10">
        <f>AVERAGE(F291:F294)</f>
        <v/>
      </c>
    </row>
    <row r="294">
      <c r="A294" s="10" t="n">
        <v>1460</v>
      </c>
      <c r="B294" s="10" t="n">
        <v>25</v>
      </c>
      <c r="C294" s="10" t="n">
        <v>-0.6273</v>
      </c>
      <c r="D294" s="10" t="n">
        <v>24.9134</v>
      </c>
      <c r="E294" s="10" t="n">
        <v>25.9109</v>
      </c>
      <c r="F294" s="10" t="n">
        <v>25.4941</v>
      </c>
      <c r="G294" s="10" t="n">
        <v>25.0441</v>
      </c>
      <c r="H294" s="10" t="n">
        <v>24.5392</v>
      </c>
      <c r="I294" s="10">
        <f>AVERAGE(F292:F295)</f>
        <v/>
      </c>
    </row>
    <row r="295">
      <c r="A295" s="10" t="n">
        <v>1465</v>
      </c>
      <c r="B295" s="10" t="n">
        <v>25</v>
      </c>
      <c r="C295" s="10" t="n">
        <v>-0.6499</v>
      </c>
      <c r="D295" s="10" t="n">
        <v>24.9134</v>
      </c>
      <c r="E295" s="10" t="n">
        <v>25.859</v>
      </c>
      <c r="F295" s="10" t="n">
        <v>25.5464</v>
      </c>
      <c r="G295" s="10" t="n">
        <v>25.0589</v>
      </c>
      <c r="H295" s="10" t="n">
        <v>24.4854</v>
      </c>
      <c r="I295" s="10">
        <f>AVERAGE(F293:F296)</f>
        <v/>
      </c>
    </row>
    <row r="296">
      <c r="A296" s="10" t="n">
        <v>1470</v>
      </c>
      <c r="B296" s="10" t="n">
        <v>25</v>
      </c>
      <c r="C296" s="10" t="n">
        <v>-0.6562</v>
      </c>
      <c r="D296" s="10" t="n">
        <v>24.9134</v>
      </c>
      <c r="E296" s="10" t="n">
        <v>25.7551</v>
      </c>
      <c r="F296" s="10" t="n">
        <v>25.5464</v>
      </c>
      <c r="G296" s="10" t="n">
        <v>25.0638</v>
      </c>
      <c r="H296" s="10" t="n">
        <v>24.5392</v>
      </c>
      <c r="I296" s="10">
        <f>AVERAGE(F294:F297)</f>
        <v/>
      </c>
    </row>
    <row r="297">
      <c r="A297" s="10" t="n">
        <v>1475</v>
      </c>
      <c r="B297" s="10" t="n">
        <v>25</v>
      </c>
      <c r="C297" s="10" t="n">
        <v>-0.6448</v>
      </c>
      <c r="D297" s="10" t="n">
        <v>24.8602</v>
      </c>
      <c r="E297" s="10" t="n">
        <v>25.859</v>
      </c>
      <c r="F297" s="10" t="n">
        <v>25.5987</v>
      </c>
      <c r="G297" s="10" t="n">
        <v>25.0553</v>
      </c>
      <c r="H297" s="10" t="n">
        <v>24.4316</v>
      </c>
      <c r="I297" s="10">
        <f>AVERAGE(F295:F298)</f>
        <v/>
      </c>
    </row>
    <row r="298">
      <c r="A298" s="10" t="n">
        <v>1480</v>
      </c>
      <c r="B298" s="10" t="n">
        <v>25</v>
      </c>
      <c r="C298" s="10" t="n">
        <v>-0.6532</v>
      </c>
      <c r="D298" s="10" t="n">
        <v>24.8602</v>
      </c>
      <c r="E298" s="10" t="n">
        <v>25.8071</v>
      </c>
      <c r="F298" s="10" t="n">
        <v>25.5987</v>
      </c>
      <c r="G298" s="10" t="n">
        <v>25.0608</v>
      </c>
      <c r="H298" s="10" t="n">
        <v>24.4316</v>
      </c>
      <c r="I298" s="10">
        <f>AVERAGE(F296:F299)</f>
        <v/>
      </c>
    </row>
    <row r="299">
      <c r="A299" s="10" t="n">
        <v>1485</v>
      </c>
      <c r="B299" s="10" t="n">
        <v>25</v>
      </c>
      <c r="C299" s="10" t="n">
        <v>-0.6505</v>
      </c>
      <c r="D299" s="10" t="n">
        <v>24.8602</v>
      </c>
      <c r="E299" s="10" t="n">
        <v>25.859</v>
      </c>
      <c r="F299" s="10" t="n">
        <v>25.5464</v>
      </c>
      <c r="G299" s="10" t="n">
        <v>25.0585</v>
      </c>
      <c r="H299" s="10" t="n">
        <v>24.4854</v>
      </c>
      <c r="I299" s="10">
        <f>AVERAGE(F297:F300)</f>
        <v/>
      </c>
    </row>
    <row r="300">
      <c r="A300" s="10" t="n">
        <v>1490</v>
      </c>
      <c r="B300" s="10" t="n">
        <v>25</v>
      </c>
      <c r="C300" s="10" t="n">
        <v>-0.6565</v>
      </c>
      <c r="D300" s="10" t="n">
        <v>24.8069</v>
      </c>
      <c r="E300" s="10" t="n">
        <v>25.7551</v>
      </c>
      <c r="F300" s="10" t="n">
        <v>25.4941</v>
      </c>
      <c r="G300" s="10" t="n">
        <v>25.0624</v>
      </c>
      <c r="H300" s="10" t="n">
        <v>24.4854</v>
      </c>
      <c r="I300" s="10">
        <f>AVERAGE(F298:F301)</f>
        <v/>
      </c>
    </row>
    <row r="301">
      <c r="A301" s="10" t="n">
        <v>1495</v>
      </c>
      <c r="B301" s="10" t="n">
        <v>25</v>
      </c>
      <c r="C301" s="10" t="n">
        <v>-0.6442</v>
      </c>
      <c r="D301" s="10" t="n">
        <v>24.8602</v>
      </c>
      <c r="E301" s="10" t="n">
        <v>25.8071</v>
      </c>
      <c r="F301" s="10" t="n">
        <v>25.4941</v>
      </c>
      <c r="G301" s="10" t="n">
        <v>25.0527</v>
      </c>
      <c r="H301" s="10" t="n">
        <v>24.4316</v>
      </c>
      <c r="I301" s="10">
        <f>AVERAGE(F299:F302)</f>
        <v/>
      </c>
    </row>
    <row r="302">
      <c r="A302" s="10" t="n">
        <v>1500</v>
      </c>
      <c r="B302" s="10" t="n">
        <v>25</v>
      </c>
      <c r="C302" s="10" t="n">
        <v>-0.6444</v>
      </c>
      <c r="D302" s="10" t="n">
        <v>24.8069</v>
      </c>
      <c r="E302" s="10" t="n">
        <v>25.7551</v>
      </c>
      <c r="F302" s="10" t="n">
        <v>25.4941</v>
      </c>
      <c r="G302" s="10" t="n">
        <v>25.051</v>
      </c>
      <c r="H302" s="10" t="n">
        <v>24.4854</v>
      </c>
      <c r="I302" s="10">
        <f>AVERAGE(F300:F303)</f>
        <v/>
      </c>
    </row>
    <row r="303">
      <c r="A303" s="20" t="n">
        <v>1505</v>
      </c>
      <c r="B303" s="20" t="n">
        <v>25</v>
      </c>
      <c r="C303" s="20" t="n">
        <v>-0.6368</v>
      </c>
      <c r="D303" s="20" t="n">
        <v>24.8602</v>
      </c>
      <c r="E303" s="20" t="n">
        <v>25.7551</v>
      </c>
      <c r="F303" s="20" t="n">
        <v>25.4941</v>
      </c>
      <c r="G303" s="20" t="n">
        <v>25.0432</v>
      </c>
      <c r="H303" s="20" t="n">
        <v>24.4854</v>
      </c>
      <c r="I303" s="20">
        <f>AVERAGE(F301:F304)</f>
        <v/>
      </c>
    </row>
    <row r="304">
      <c r="A304" s="20" t="n">
        <v>1510</v>
      </c>
      <c r="B304" s="20" t="n">
        <v>25</v>
      </c>
      <c r="C304" s="20" t="n">
        <v>-0.6322</v>
      </c>
      <c r="D304" s="20" t="n">
        <v>24.8602</v>
      </c>
      <c r="E304" s="20" t="n">
        <v>25.7551</v>
      </c>
      <c r="F304" s="20" t="n">
        <v>25.4941</v>
      </c>
      <c r="G304" s="20" t="n">
        <v>25.037</v>
      </c>
      <c r="H304" s="20" t="n">
        <v>24.4854</v>
      </c>
      <c r="I304" s="20">
        <f>AVERAGE(F302:F305)</f>
        <v/>
      </c>
    </row>
    <row r="305">
      <c r="A305" s="20" t="n">
        <v>1515</v>
      </c>
      <c r="B305" s="20" t="n">
        <v>25</v>
      </c>
      <c r="C305" s="20" t="n">
        <v>-0.6299</v>
      </c>
      <c r="D305" s="20" t="n">
        <v>24.8069</v>
      </c>
      <c r="E305" s="20" t="n">
        <v>25.8071</v>
      </c>
      <c r="F305" s="20" t="n">
        <v>25.4941</v>
      </c>
      <c r="G305" s="20" t="n">
        <v>25.0322</v>
      </c>
      <c r="H305" s="20" t="n">
        <v>24.4854</v>
      </c>
      <c r="I305" s="20">
        <f>AVERAGE(F303:F306)</f>
        <v/>
      </c>
    </row>
    <row r="306">
      <c r="A306" s="20" t="n">
        <v>1520</v>
      </c>
      <c r="B306" s="20" t="n">
        <v>25</v>
      </c>
      <c r="C306" s="20" t="n">
        <v>-0.6366000000000001</v>
      </c>
      <c r="D306" s="20" t="n">
        <v>24.8602</v>
      </c>
      <c r="E306" s="20" t="n">
        <v>25.7551</v>
      </c>
      <c r="F306" s="20" t="n">
        <v>25.4416</v>
      </c>
      <c r="G306" s="20" t="n">
        <v>25.0344</v>
      </c>
      <c r="H306" s="20" t="n">
        <v>24.4854</v>
      </c>
      <c r="I306" s="20">
        <f>AVERAGE(F304:F307)</f>
        <v/>
      </c>
    </row>
    <row r="307">
      <c r="A307" s="20" t="n">
        <v>1525</v>
      </c>
      <c r="B307" s="20" t="n">
        <v>25</v>
      </c>
      <c r="C307" s="20" t="n">
        <v>-0.6331</v>
      </c>
      <c r="D307" s="20" t="n">
        <v>24.9134</v>
      </c>
      <c r="E307" s="20" t="n">
        <v>25.703</v>
      </c>
      <c r="F307" s="20" t="n">
        <v>25.4416</v>
      </c>
      <c r="G307" s="20" t="n">
        <v>25.0297</v>
      </c>
      <c r="H307" s="20" t="n">
        <v>24.4854</v>
      </c>
      <c r="I307" s="20">
        <f>AVERAGE(F305:F308)</f>
        <v/>
      </c>
    </row>
    <row r="308">
      <c r="A308" s="20" t="n">
        <v>1530</v>
      </c>
      <c r="B308" s="20" t="n">
        <v>25</v>
      </c>
      <c r="C308" s="20" t="n">
        <v>-0.6239</v>
      </c>
      <c r="D308" s="20" t="n">
        <v>24.8602</v>
      </c>
      <c r="E308" s="20" t="n">
        <v>25.703</v>
      </c>
      <c r="F308" s="20" t="n">
        <v>25.4941</v>
      </c>
      <c r="G308" s="20" t="n">
        <v>25.0202</v>
      </c>
      <c r="H308" s="20" t="n">
        <v>24.4854</v>
      </c>
      <c r="I308" s="20">
        <f>AVERAGE(F306:F309)</f>
        <v/>
      </c>
    </row>
    <row r="309">
      <c r="A309" s="20" t="n">
        <v>1535</v>
      </c>
      <c r="B309" s="20" t="n">
        <v>25</v>
      </c>
      <c r="C309" s="20" t="n">
        <v>-0.619</v>
      </c>
      <c r="D309" s="20" t="n">
        <v>24.9134</v>
      </c>
      <c r="E309" s="20" t="n">
        <v>25.703</v>
      </c>
      <c r="F309" s="20" t="n">
        <v>25.4416</v>
      </c>
      <c r="G309" s="20" t="n">
        <v>25.0131</v>
      </c>
      <c r="H309" s="20" t="n">
        <v>24.4854</v>
      </c>
      <c r="I309" s="20">
        <f>AVERAGE(F307:F310)</f>
        <v/>
      </c>
    </row>
    <row r="310">
      <c r="A310" s="20" t="n">
        <v>1540</v>
      </c>
      <c r="B310" s="20" t="n">
        <v>25</v>
      </c>
      <c r="C310" s="20" t="n">
        <v>-0.6167</v>
      </c>
      <c r="D310" s="20" t="n">
        <v>24.8602</v>
      </c>
      <c r="E310" s="20" t="n">
        <v>25.7551</v>
      </c>
      <c r="F310" s="20" t="n">
        <v>25.3892</v>
      </c>
      <c r="G310" s="20" t="n">
        <v>25.0079</v>
      </c>
      <c r="H310" s="20" t="n">
        <v>24.4854</v>
      </c>
      <c r="I310" s="20">
        <f>AVERAGE(F308:F311)</f>
        <v/>
      </c>
    </row>
    <row r="311">
      <c r="A311" s="20" t="n">
        <v>1545</v>
      </c>
      <c r="B311" s="20" t="n">
        <v>25</v>
      </c>
      <c r="C311" s="20" t="n">
        <v>-0.6239</v>
      </c>
      <c r="D311" s="20" t="n">
        <v>24.8069</v>
      </c>
      <c r="E311" s="20" t="n">
        <v>25.7551</v>
      </c>
      <c r="F311" s="20" t="n">
        <v>25.4941</v>
      </c>
      <c r="G311" s="20" t="n">
        <v>25.0102</v>
      </c>
      <c r="H311" s="20" t="n">
        <v>24.4854</v>
      </c>
      <c r="I311" s="20">
        <f>AVERAGE(F309:F312)</f>
        <v/>
      </c>
    </row>
    <row r="312">
      <c r="A312" s="20" t="n">
        <v>1550</v>
      </c>
      <c r="B312" s="20" t="n">
        <v>25</v>
      </c>
      <c r="C312" s="20" t="n">
        <v>-0.6283</v>
      </c>
      <c r="D312" s="20" t="n">
        <v>24.8602</v>
      </c>
      <c r="E312" s="20" t="n">
        <v>25.703</v>
      </c>
      <c r="F312" s="20" t="n">
        <v>25.4416</v>
      </c>
      <c r="G312" s="20" t="n">
        <v>25.0117</v>
      </c>
      <c r="H312" s="20" t="n">
        <v>24.4854</v>
      </c>
      <c r="I312" s="20">
        <f>AVERAGE(F310:F313)</f>
        <v/>
      </c>
    </row>
    <row r="313">
      <c r="A313" s="20" t="n">
        <v>1555</v>
      </c>
      <c r="B313" s="20" t="n">
        <v>25</v>
      </c>
      <c r="C313" s="20" t="n">
        <v>-0.6232</v>
      </c>
      <c r="D313" s="20" t="n">
        <v>24.8602</v>
      </c>
      <c r="E313" s="20" t="n">
        <v>25.7551</v>
      </c>
      <c r="F313" s="20" t="n">
        <v>25.4416</v>
      </c>
      <c r="G313" s="20" t="n">
        <v>25.0064</v>
      </c>
      <c r="H313" s="20" t="n">
        <v>24.4854</v>
      </c>
      <c r="I313" s="20">
        <f>AVERAGE(F311:F314)</f>
        <v/>
      </c>
    </row>
    <row r="314">
      <c r="A314" s="20" t="n">
        <v>1560</v>
      </c>
      <c r="B314" s="20" t="n">
        <v>25</v>
      </c>
      <c r="C314" s="20" t="n">
        <v>-0.6281</v>
      </c>
      <c r="D314" s="20" t="n">
        <v>24.8602</v>
      </c>
      <c r="E314" s="20" t="n">
        <v>25.7551</v>
      </c>
      <c r="F314" s="20" t="n">
        <v>25.4941</v>
      </c>
      <c r="G314" s="20" t="n">
        <v>25.0085</v>
      </c>
      <c r="H314" s="20" t="n">
        <v>24.4316</v>
      </c>
      <c r="I314" s="20">
        <f>AVERAGE(F312:F315)</f>
        <v/>
      </c>
    </row>
    <row r="315">
      <c r="A315" s="20" t="n">
        <v>1565</v>
      </c>
      <c r="B315" s="20" t="n">
        <v>25</v>
      </c>
      <c r="C315" s="20" t="n">
        <v>-0.6313</v>
      </c>
      <c r="D315" s="20" t="n">
        <v>24.9134</v>
      </c>
      <c r="E315" s="20" t="n">
        <v>25.703</v>
      </c>
      <c r="F315" s="20" t="n">
        <v>25.4941</v>
      </c>
      <c r="G315" s="20" t="n">
        <v>25.0101</v>
      </c>
      <c r="H315" s="20" t="n">
        <v>24.4316</v>
      </c>
      <c r="I315" s="20">
        <f>AVERAGE(F313:F316)</f>
        <v/>
      </c>
    </row>
    <row r="316">
      <c r="A316" s="20" t="n">
        <v>1570</v>
      </c>
      <c r="B316" s="20" t="n">
        <v>25</v>
      </c>
      <c r="C316" s="20" t="n">
        <v>-0.6259</v>
      </c>
      <c r="D316" s="20" t="n">
        <v>24.9134</v>
      </c>
      <c r="E316" s="20" t="n">
        <v>25.7551</v>
      </c>
      <c r="F316" s="20" t="n">
        <v>25.5464</v>
      </c>
      <c r="G316" s="20" t="n">
        <v>25.0053</v>
      </c>
      <c r="H316" s="20" t="n">
        <v>24.4854</v>
      </c>
      <c r="I316" s="20">
        <f>AVERAGE(F314:F317)</f>
        <v/>
      </c>
    </row>
    <row r="317">
      <c r="A317" s="20" t="n">
        <v>1575</v>
      </c>
      <c r="B317" s="20" t="n">
        <v>25</v>
      </c>
      <c r="C317" s="20" t="n">
        <v>-0.631</v>
      </c>
      <c r="D317" s="20" t="n">
        <v>24.8602</v>
      </c>
      <c r="E317" s="20" t="n">
        <v>25.8071</v>
      </c>
      <c r="F317" s="20" t="n">
        <v>25.5464</v>
      </c>
      <c r="G317" s="20" t="n">
        <v>25.0082</v>
      </c>
      <c r="H317" s="20" t="n">
        <v>24.4854</v>
      </c>
      <c r="I317" s="20">
        <f>AVERAGE(F315:F318)</f>
        <v/>
      </c>
    </row>
    <row r="318">
      <c r="A318" s="20" t="n">
        <v>1580</v>
      </c>
      <c r="B318" s="20" t="n">
        <v>25</v>
      </c>
      <c r="C318" s="20" t="n">
        <v>-0.6421</v>
      </c>
      <c r="D318" s="20" t="n">
        <v>24.8602</v>
      </c>
      <c r="E318" s="20" t="n">
        <v>25.8071</v>
      </c>
      <c r="F318" s="20" t="n">
        <v>25.4941</v>
      </c>
      <c r="G318" s="20" t="n">
        <v>25.0166</v>
      </c>
      <c r="H318" s="20" t="n">
        <v>24.4854</v>
      </c>
      <c r="I318" s="20">
        <f>AVERAGE(F316:F319)</f>
        <v/>
      </c>
    </row>
    <row r="319">
      <c r="A319" s="20" t="n">
        <v>1585</v>
      </c>
      <c r="B319" s="20" t="n">
        <v>25</v>
      </c>
      <c r="C319" s="20" t="n">
        <v>-0.6488</v>
      </c>
      <c r="D319" s="20" t="n">
        <v>24.8602</v>
      </c>
      <c r="E319" s="20" t="n">
        <v>25.8071</v>
      </c>
      <c r="F319" s="20" t="n">
        <v>25.4941</v>
      </c>
      <c r="G319" s="20" t="n">
        <v>25.0229</v>
      </c>
      <c r="H319" s="20" t="n">
        <v>24.5392</v>
      </c>
      <c r="I319" s="20">
        <f>AVERAGE(F317:F320)</f>
        <v/>
      </c>
    </row>
    <row r="320">
      <c r="A320" s="20" t="n">
        <v>1590</v>
      </c>
      <c r="B320" s="20" t="n">
        <v>25</v>
      </c>
      <c r="C320" s="20" t="n">
        <v>-0.6526</v>
      </c>
      <c r="D320" s="20" t="n">
        <v>24.8602</v>
      </c>
      <c r="E320" s="20" t="n">
        <v>25.7551</v>
      </c>
      <c r="F320" s="20" t="n">
        <v>25.4941</v>
      </c>
      <c r="G320" s="20" t="n">
        <v>25.0276</v>
      </c>
      <c r="H320" s="20" t="n">
        <v>24.4854</v>
      </c>
      <c r="I320" s="20">
        <f>AVERAGE(F318:F321)</f>
        <v/>
      </c>
    </row>
    <row r="321">
      <c r="A321" s="20" t="n">
        <v>1595</v>
      </c>
      <c r="B321" s="20" t="n">
        <v>25</v>
      </c>
      <c r="C321" s="20" t="n">
        <v>-0.6469</v>
      </c>
      <c r="D321" s="20" t="n">
        <v>24.8602</v>
      </c>
      <c r="E321" s="20" t="n">
        <v>25.7551</v>
      </c>
      <c r="F321" s="20" t="n">
        <v>25.4941</v>
      </c>
      <c r="G321" s="20" t="n">
        <v>25.0249</v>
      </c>
      <c r="H321" s="20" t="n">
        <v>24.5392</v>
      </c>
      <c r="I321" s="20">
        <f>AVERAGE(F319:F322)</f>
        <v/>
      </c>
    </row>
    <row r="322">
      <c r="A322" s="20" t="n">
        <v>1600</v>
      </c>
      <c r="B322" s="20" t="n">
        <v>25</v>
      </c>
      <c r="C322" s="20" t="n">
        <v>-0.6433</v>
      </c>
      <c r="D322" s="20" t="n">
        <v>24.9134</v>
      </c>
      <c r="E322" s="20" t="n">
        <v>25.7551</v>
      </c>
      <c r="F322" s="20" t="n">
        <v>25.4941</v>
      </c>
      <c r="G322" s="20" t="n">
        <v>25.0228</v>
      </c>
      <c r="H322" s="20" t="n">
        <v>24.4854</v>
      </c>
      <c r="I322" s="20">
        <f>AVERAGE(F320:F323)</f>
        <v/>
      </c>
    </row>
    <row r="323">
      <c r="A323" s="20" t="n">
        <v>1605</v>
      </c>
      <c r="B323" s="20" t="n">
        <v>25</v>
      </c>
      <c r="C323" s="20" t="n">
        <v>-0.6413</v>
      </c>
      <c r="D323" s="20" t="n">
        <v>24.8602</v>
      </c>
      <c r="E323" s="20" t="n">
        <v>25.7551</v>
      </c>
      <c r="F323" s="20" t="n">
        <v>25.4941</v>
      </c>
      <c r="G323" s="20" t="n">
        <v>25.0214</v>
      </c>
      <c r="H323" s="20" t="n">
        <v>24.5392</v>
      </c>
      <c r="I323" s="20">
        <f>AVERAGE(F321:F324)</f>
        <v/>
      </c>
    </row>
    <row r="324">
      <c r="A324" s="20" t="n">
        <v>1610</v>
      </c>
      <c r="B324" s="20" t="n">
        <v>25</v>
      </c>
      <c r="C324" s="20" t="n">
        <v>-0.6403</v>
      </c>
      <c r="D324" s="20" t="n">
        <v>24.9134</v>
      </c>
      <c r="E324" s="20" t="n">
        <v>25.7551</v>
      </c>
      <c r="F324" s="20" t="n">
        <v>25.4941</v>
      </c>
      <c r="G324" s="20" t="n">
        <v>25.0204</v>
      </c>
      <c r="H324" s="20" t="n">
        <v>24.4854</v>
      </c>
      <c r="I324" s="20">
        <f>AVERAGE(F322:F325)</f>
        <v/>
      </c>
    </row>
    <row r="325">
      <c r="A325" s="20" t="n">
        <v>1615</v>
      </c>
      <c r="B325" s="20" t="n">
        <v>25</v>
      </c>
      <c r="C325" s="20" t="n">
        <v>-0.64</v>
      </c>
      <c r="D325" s="20" t="n">
        <v>24.8602</v>
      </c>
      <c r="E325" s="20" t="n">
        <v>25.8071</v>
      </c>
      <c r="F325" s="20" t="n">
        <v>25.5464</v>
      </c>
      <c r="G325" s="20" t="n">
        <v>25.0198</v>
      </c>
      <c r="H325" s="20" t="n">
        <v>24.4854</v>
      </c>
      <c r="I325" s="20">
        <f>AVERAGE(F323:F326)</f>
        <v/>
      </c>
    </row>
    <row r="326">
      <c r="A326" s="20" t="n">
        <v>1620</v>
      </c>
      <c r="B326" s="20" t="n">
        <v>25</v>
      </c>
      <c r="C326" s="20" t="n">
        <v>-0.6479</v>
      </c>
      <c r="D326" s="20" t="n">
        <v>24.8602</v>
      </c>
      <c r="E326" s="20" t="n">
        <v>25.703</v>
      </c>
      <c r="F326" s="20" t="n">
        <v>25.4941</v>
      </c>
      <c r="G326" s="20" t="n">
        <v>25.0255</v>
      </c>
      <c r="H326" s="20" t="n">
        <v>24.4854</v>
      </c>
      <c r="I326" s="20">
        <f>AVERAGE(F324:F327)</f>
        <v/>
      </c>
    </row>
    <row r="327">
      <c r="A327" s="20" t="n">
        <v>1625</v>
      </c>
      <c r="B327" s="20" t="n">
        <v>25</v>
      </c>
      <c r="C327" s="20" t="n">
        <v>-0.637</v>
      </c>
      <c r="D327" s="20" t="n">
        <v>24.8069</v>
      </c>
      <c r="E327" s="20" t="n">
        <v>25.7551</v>
      </c>
      <c r="F327" s="20" t="n">
        <v>25.4941</v>
      </c>
      <c r="G327" s="20" t="n">
        <v>25.0175</v>
      </c>
      <c r="H327" s="20" t="n">
        <v>24.5392</v>
      </c>
      <c r="I327" s="20">
        <f>AVERAGE(F325:F328)</f>
        <v/>
      </c>
    </row>
    <row r="328">
      <c r="A328" s="20" t="n">
        <v>1630</v>
      </c>
      <c r="B328" s="20" t="n">
        <v>25</v>
      </c>
      <c r="C328" s="20" t="n">
        <v>-0.6379</v>
      </c>
      <c r="D328" s="20" t="n">
        <v>24.8602</v>
      </c>
      <c r="E328" s="20" t="n">
        <v>25.8071</v>
      </c>
      <c r="F328" s="20" t="n">
        <v>25.4416</v>
      </c>
      <c r="G328" s="20" t="n">
        <v>25.0172</v>
      </c>
      <c r="H328" s="20" t="n">
        <v>24.5392</v>
      </c>
      <c r="I328" s="20">
        <f>AVERAGE(F326:F329)</f>
        <v/>
      </c>
    </row>
    <row r="329">
      <c r="A329" s="20" t="n">
        <v>1635</v>
      </c>
      <c r="B329" s="20" t="n">
        <v>25</v>
      </c>
      <c r="C329" s="20" t="n">
        <v>-0.6462</v>
      </c>
      <c r="D329" s="20" t="n">
        <v>24.8602</v>
      </c>
      <c r="E329" s="20" t="n">
        <v>25.7551</v>
      </c>
      <c r="F329" s="20" t="n">
        <v>25.4416</v>
      </c>
      <c r="G329" s="20" t="n">
        <v>25.0229</v>
      </c>
      <c r="H329" s="20" t="n">
        <v>24.4854</v>
      </c>
      <c r="I329" s="20">
        <f>AVERAGE(F327:F330)</f>
        <v/>
      </c>
    </row>
    <row r="330">
      <c r="A330" s="20" t="n">
        <v>1640</v>
      </c>
      <c r="B330" s="20" t="n">
        <v>25</v>
      </c>
      <c r="C330" s="20" t="n">
        <v>-0.6435</v>
      </c>
      <c r="D330" s="20" t="n">
        <v>24.8069</v>
      </c>
      <c r="E330" s="20" t="n">
        <v>25.7551</v>
      </c>
      <c r="F330" s="20" t="n">
        <v>25.4941</v>
      </c>
      <c r="G330" s="20" t="n">
        <v>25.021</v>
      </c>
      <c r="H330" s="20" t="n">
        <v>24.4854</v>
      </c>
      <c r="I330" s="20">
        <f>AVERAGE(F328:F331)</f>
        <v/>
      </c>
    </row>
    <row r="331">
      <c r="A331" s="20" t="n">
        <v>1645</v>
      </c>
      <c r="B331" s="20" t="n">
        <v>25</v>
      </c>
      <c r="C331" s="20" t="n">
        <v>-0.6417</v>
      </c>
      <c r="D331" s="20" t="n">
        <v>24.7535</v>
      </c>
      <c r="E331" s="20" t="n">
        <v>25.7551</v>
      </c>
      <c r="F331" s="20" t="n">
        <v>25.5464</v>
      </c>
      <c r="G331" s="20" t="n">
        <v>25.0194</v>
      </c>
      <c r="H331" s="20" t="n">
        <v>24.4854</v>
      </c>
      <c r="I331" s="20">
        <f>AVERAGE(F329:F332)</f>
        <v/>
      </c>
    </row>
    <row r="332">
      <c r="A332" s="20" t="n">
        <v>1650</v>
      </c>
      <c r="B332" s="20" t="n">
        <v>25</v>
      </c>
      <c r="C332" s="20" t="n">
        <v>-0.64</v>
      </c>
      <c r="D332" s="20" t="n">
        <v>24.8069</v>
      </c>
      <c r="E332" s="20" t="n">
        <v>25.7551</v>
      </c>
      <c r="F332" s="20" t="n">
        <v>25.5464</v>
      </c>
      <c r="G332" s="20" t="n">
        <v>25.0176</v>
      </c>
      <c r="H332" s="20" t="n">
        <v>24.4854</v>
      </c>
      <c r="I332" s="20">
        <f>AVERAGE(F330:F333)</f>
        <v/>
      </c>
    </row>
    <row r="333">
      <c r="A333" s="20" t="n">
        <v>1655</v>
      </c>
      <c r="B333" s="20" t="n">
        <v>25</v>
      </c>
      <c r="C333" s="20" t="n">
        <v>-0.6385</v>
      </c>
      <c r="D333" s="20" t="n">
        <v>24.8069</v>
      </c>
      <c r="E333" s="20" t="n">
        <v>25.7551</v>
      </c>
      <c r="F333" s="20" t="n">
        <v>25.4416</v>
      </c>
      <c r="G333" s="20" t="n">
        <v>25.0157</v>
      </c>
      <c r="H333" s="20" t="n">
        <v>24.4316</v>
      </c>
      <c r="I333" s="20">
        <f>AVERAGE(F331:F334)</f>
        <v/>
      </c>
    </row>
    <row r="334">
      <c r="A334" s="20" t="n">
        <v>1660</v>
      </c>
      <c r="B334" s="20" t="n">
        <v>25</v>
      </c>
      <c r="C334" s="20" t="n">
        <v>-0.6375</v>
      </c>
      <c r="D334" s="20" t="n">
        <v>24.8069</v>
      </c>
      <c r="E334" s="20" t="n">
        <v>25.7551</v>
      </c>
      <c r="F334" s="20" t="n">
        <v>25.4416</v>
      </c>
      <c r="G334" s="20" t="n">
        <v>25.0141</v>
      </c>
      <c r="H334" s="20" t="n">
        <v>24.4316</v>
      </c>
      <c r="I334" s="20">
        <f>AVERAGE(F332:F335)</f>
        <v/>
      </c>
    </row>
    <row r="335">
      <c r="A335" s="20" t="n">
        <v>1665</v>
      </c>
      <c r="B335" s="20" t="n">
        <v>25</v>
      </c>
      <c r="C335" s="20" t="n">
        <v>-0.6368</v>
      </c>
      <c r="D335" s="20" t="n">
        <v>24.8069</v>
      </c>
      <c r="E335" s="20" t="n">
        <v>25.7551</v>
      </c>
      <c r="F335" s="20" t="n">
        <v>25.4941</v>
      </c>
      <c r="G335" s="20" t="n">
        <v>25.0126</v>
      </c>
      <c r="H335" s="20" t="n">
        <v>24.4316</v>
      </c>
      <c r="I335" s="20">
        <f>AVERAGE(F333:F336)</f>
        <v/>
      </c>
    </row>
    <row r="336">
      <c r="A336" s="20" t="n">
        <v>1670</v>
      </c>
      <c r="B336" s="20" t="n">
        <v>25</v>
      </c>
      <c r="C336" s="20" t="n">
        <v>-0.6364</v>
      </c>
      <c r="D336" s="20" t="n">
        <v>24.8602</v>
      </c>
      <c r="E336" s="20" t="n">
        <v>25.703</v>
      </c>
      <c r="F336" s="20" t="n">
        <v>25.4941</v>
      </c>
      <c r="G336" s="20" t="n">
        <v>25.0113</v>
      </c>
      <c r="H336" s="20" t="n">
        <v>24.4316</v>
      </c>
      <c r="I336" s="20">
        <f>AVERAGE(F334:F337)</f>
        <v/>
      </c>
    </row>
    <row r="337">
      <c r="A337" s="20" t="n">
        <v>1675</v>
      </c>
      <c r="B337" s="20" t="n">
        <v>25</v>
      </c>
      <c r="C337" s="20" t="n">
        <v>-0.6284999999999999</v>
      </c>
      <c r="D337" s="20" t="n">
        <v>24.8069</v>
      </c>
      <c r="E337" s="20" t="n">
        <v>25.703</v>
      </c>
      <c r="F337" s="20" t="n">
        <v>25.4416</v>
      </c>
      <c r="G337" s="20" t="n">
        <v>25.0043</v>
      </c>
      <c r="H337" s="20" t="n">
        <v>24.4316</v>
      </c>
      <c r="I337" s="20">
        <f>AVERAGE(F335:F338)</f>
        <v/>
      </c>
    </row>
    <row r="338">
      <c r="A338" s="20" t="n">
        <v>1680</v>
      </c>
      <c r="B338" s="20" t="n">
        <v>25</v>
      </c>
      <c r="C338" s="20" t="n">
        <v>-0.624</v>
      </c>
      <c r="D338" s="20" t="n">
        <v>24.8069</v>
      </c>
      <c r="E338" s="20" t="n">
        <v>25.8071</v>
      </c>
      <c r="F338" s="20" t="n">
        <v>25.4416</v>
      </c>
      <c r="G338" s="20" t="n">
        <v>24.9989</v>
      </c>
      <c r="H338" s="20" t="n">
        <v>24.4316</v>
      </c>
      <c r="I338" s="20">
        <f>AVERAGE(F336:F339)</f>
        <v/>
      </c>
    </row>
    <row r="339">
      <c r="A339" s="20" t="n">
        <v>1685</v>
      </c>
      <c r="B339" s="20" t="n">
        <v>25</v>
      </c>
      <c r="C339" s="20" t="n">
        <v>-0.6369</v>
      </c>
      <c r="D339" s="20" t="n">
        <v>24.8069</v>
      </c>
      <c r="E339" s="20" t="n">
        <v>25.7551</v>
      </c>
      <c r="F339" s="20" t="n">
        <v>25.4416</v>
      </c>
      <c r="G339" s="20" t="n">
        <v>25.007</v>
      </c>
      <c r="H339" s="20" t="n">
        <v>24.4316</v>
      </c>
      <c r="I339" s="20">
        <f>AVERAGE(F337:F340)</f>
        <v/>
      </c>
    </row>
    <row r="340">
      <c r="A340" s="20" t="n">
        <v>1690</v>
      </c>
      <c r="B340" s="20" t="n">
        <v>25</v>
      </c>
      <c r="C340" s="20" t="n">
        <v>-0.6371</v>
      </c>
      <c r="D340" s="20" t="n">
        <v>24.8602</v>
      </c>
      <c r="E340" s="20" t="n">
        <v>25.7551</v>
      </c>
      <c r="F340" s="20" t="n">
        <v>25.4416</v>
      </c>
      <c r="G340" s="20" t="n">
        <v>25.0068</v>
      </c>
      <c r="H340" s="20" t="n">
        <v>24.4316</v>
      </c>
      <c r="I340" s="20">
        <f>AVERAGE(F338:F341)</f>
        <v/>
      </c>
    </row>
    <row r="341">
      <c r="A341" s="20" t="n">
        <v>1695</v>
      </c>
      <c r="B341" s="20" t="n">
        <v>25</v>
      </c>
      <c r="C341" s="20" t="n">
        <v>-0.6373</v>
      </c>
      <c r="D341" s="20" t="n">
        <v>24.8602</v>
      </c>
      <c r="E341" s="20" t="n">
        <v>25.8071</v>
      </c>
      <c r="F341" s="20" t="n">
        <v>25.4941</v>
      </c>
      <c r="G341" s="20" t="n">
        <v>25.0068</v>
      </c>
      <c r="H341" s="20" t="n">
        <v>24.4316</v>
      </c>
      <c r="I341" s="20">
        <f>AVERAGE(F339:F342)</f>
        <v/>
      </c>
    </row>
    <row r="342">
      <c r="A342" s="20" t="n">
        <v>1700</v>
      </c>
      <c r="B342" s="20" t="n">
        <v>25</v>
      </c>
      <c r="C342" s="20" t="n">
        <v>-0.6456</v>
      </c>
      <c r="D342" s="20" t="n">
        <v>24.8069</v>
      </c>
      <c r="E342" s="20" t="n">
        <v>25.703</v>
      </c>
      <c r="F342" s="20" t="n">
        <v>25.4941</v>
      </c>
      <c r="G342" s="20" t="n">
        <v>25.0131</v>
      </c>
      <c r="H342" s="20" t="n">
        <v>24.4316</v>
      </c>
      <c r="I342" s="20">
        <f>AVERAGE(F340:F343)</f>
        <v/>
      </c>
    </row>
    <row r="343">
      <c r="A343" s="20" t="n">
        <v>1705</v>
      </c>
      <c r="B343" s="20" t="n">
        <v>25</v>
      </c>
      <c r="C343" s="20" t="n">
        <v>-0.6351</v>
      </c>
      <c r="D343" s="20" t="n">
        <v>24.7535</v>
      </c>
      <c r="E343" s="20" t="n">
        <v>25.703</v>
      </c>
      <c r="F343" s="20" t="n">
        <v>25.4941</v>
      </c>
      <c r="G343" s="20" t="n">
        <v>25.0056</v>
      </c>
      <c r="H343" s="20" t="n">
        <v>24.4316</v>
      </c>
      <c r="I343" s="20">
        <f>AVERAGE(F341:F344)</f>
        <v/>
      </c>
    </row>
    <row r="344">
      <c r="A344" s="20" t="n">
        <v>1710</v>
      </c>
      <c r="B344" s="20" t="n">
        <v>25</v>
      </c>
      <c r="C344" s="20" t="n">
        <v>-0.6283</v>
      </c>
      <c r="D344" s="20" t="n">
        <v>24.8069</v>
      </c>
      <c r="E344" s="20" t="n">
        <v>25.7551</v>
      </c>
      <c r="F344" s="20" t="n">
        <v>25.4941</v>
      </c>
      <c r="G344" s="20" t="n">
        <v>24.9996</v>
      </c>
      <c r="H344" s="20" t="n">
        <v>24.4316</v>
      </c>
      <c r="I344" s="20">
        <f>AVERAGE(F342:F345)</f>
        <v/>
      </c>
    </row>
    <row r="345">
      <c r="A345" s="20" t="n">
        <v>1715</v>
      </c>
      <c r="B345" s="20" t="n">
        <v>25</v>
      </c>
      <c r="C345" s="20" t="n">
        <v>-0.6317</v>
      </c>
      <c r="D345" s="20" t="n">
        <v>24.8602</v>
      </c>
      <c r="E345" s="20" t="n">
        <v>25.703</v>
      </c>
      <c r="F345" s="20" t="n">
        <v>25.4941</v>
      </c>
      <c r="G345" s="20" t="n">
        <v>25.0009</v>
      </c>
      <c r="H345" s="20" t="n">
        <v>24.4316</v>
      </c>
      <c r="I345" s="20">
        <f>AVERAGE(F343:F346)</f>
        <v/>
      </c>
    </row>
    <row r="346">
      <c r="A346" s="20" t="n">
        <v>1720</v>
      </c>
      <c r="B346" s="20" t="n">
        <v>25</v>
      </c>
      <c r="C346" s="20" t="n">
        <v>-0.6263</v>
      </c>
      <c r="D346" s="20" t="n">
        <v>24.8602</v>
      </c>
      <c r="E346" s="20" t="n">
        <v>25.703</v>
      </c>
      <c r="F346" s="20" t="n">
        <v>25.4941</v>
      </c>
      <c r="G346" s="20" t="n">
        <v>24.9959</v>
      </c>
      <c r="H346" s="20" t="n">
        <v>24.4316</v>
      </c>
      <c r="I346" s="20">
        <f>AVERAGE(F344:F347)</f>
        <v/>
      </c>
    </row>
    <row r="347">
      <c r="A347" s="20" t="n">
        <v>1725</v>
      </c>
      <c r="B347" s="20" t="n">
        <v>25</v>
      </c>
      <c r="C347" s="20" t="n">
        <v>-0.6235000000000001</v>
      </c>
      <c r="D347" s="20" t="n">
        <v>24.8602</v>
      </c>
      <c r="E347" s="20" t="n">
        <v>25.703</v>
      </c>
      <c r="F347" s="20" t="n">
        <v>25.4941</v>
      </c>
      <c r="G347" s="20" t="n">
        <v>24.9923</v>
      </c>
      <c r="H347" s="20" t="n">
        <v>24.4316</v>
      </c>
      <c r="I347" s="20">
        <f>AVERAGE(F345:F348)</f>
        <v/>
      </c>
    </row>
    <row r="348">
      <c r="A348" s="20" t="n">
        <v>1730</v>
      </c>
      <c r="B348" s="20" t="n">
        <v>25</v>
      </c>
      <c r="C348" s="20" t="n">
        <v>-0.6223</v>
      </c>
      <c r="D348" s="20" t="n">
        <v>24.8069</v>
      </c>
      <c r="E348" s="20" t="n">
        <v>25.7551</v>
      </c>
      <c r="F348" s="20" t="n">
        <v>25.3892</v>
      </c>
      <c r="G348" s="20" t="n">
        <v>24.9899</v>
      </c>
      <c r="H348" s="20" t="n">
        <v>24.4316</v>
      </c>
      <c r="I348" s="20">
        <f>AVERAGE(F346:F349)</f>
        <v/>
      </c>
    </row>
    <row r="349">
      <c r="A349" s="10" t="n">
        <v>1735</v>
      </c>
      <c r="B349" s="10" t="n">
        <v>25</v>
      </c>
      <c r="C349" s="10" t="n">
        <v>-0.6296</v>
      </c>
      <c r="D349" s="10" t="n">
        <v>24.8602</v>
      </c>
      <c r="E349" s="10" t="n">
        <v>25.7551</v>
      </c>
      <c r="F349" s="10" t="n">
        <v>25.4941</v>
      </c>
      <c r="G349" s="10" t="n">
        <v>24.9942</v>
      </c>
      <c r="H349" s="10" t="n">
        <v>24.3777</v>
      </c>
      <c r="I349" s="10">
        <f>AVERAGE(F347:F350)</f>
        <v/>
      </c>
    </row>
    <row r="350">
      <c r="A350" s="10" t="n">
        <v>1740</v>
      </c>
      <c r="B350" s="10" t="n">
        <v>25</v>
      </c>
      <c r="C350" s="10" t="n">
        <v>-0.6342</v>
      </c>
      <c r="D350" s="10" t="n">
        <v>24.8069</v>
      </c>
      <c r="E350" s="10" t="n">
        <v>25.7551</v>
      </c>
      <c r="F350" s="10" t="n">
        <v>25.4941</v>
      </c>
      <c r="G350" s="10" t="n">
        <v>24.9975</v>
      </c>
      <c r="H350" s="10" t="n">
        <v>24.3777</v>
      </c>
      <c r="I350" s="10">
        <f>AVERAGE(F348:F351)</f>
        <v/>
      </c>
    </row>
    <row r="351">
      <c r="A351" s="10" t="n">
        <v>1745</v>
      </c>
      <c r="B351" s="10" t="n">
        <v>25</v>
      </c>
      <c r="C351" s="10" t="n">
        <v>-0.637</v>
      </c>
      <c r="D351" s="10" t="n">
        <v>24.8602</v>
      </c>
      <c r="E351" s="10" t="n">
        <v>25.7551</v>
      </c>
      <c r="F351" s="10" t="n">
        <v>25.4416</v>
      </c>
      <c r="G351" s="10" t="n">
        <v>25</v>
      </c>
      <c r="H351" s="10" t="n">
        <v>24.4316</v>
      </c>
      <c r="I351" s="10">
        <f>AVERAGE(F349:F352)</f>
        <v/>
      </c>
    </row>
    <row r="352">
      <c r="A352" s="10" t="n">
        <v>1750</v>
      </c>
      <c r="B352" s="10" t="n">
        <v>25</v>
      </c>
      <c r="C352" s="10" t="n">
        <v>-0.6385999999999999</v>
      </c>
      <c r="D352" s="10" t="n">
        <v>24.8069</v>
      </c>
      <c r="E352" s="10" t="n">
        <v>25.7551</v>
      </c>
      <c r="F352" s="10" t="n">
        <v>25.4941</v>
      </c>
      <c r="G352" s="10" t="n">
        <v>25.002</v>
      </c>
      <c r="H352" s="10" t="n">
        <v>24.3236</v>
      </c>
      <c r="I352" s="10">
        <f>AVERAGE(F350:F353)</f>
        <v/>
      </c>
    </row>
    <row r="353">
      <c r="A353" s="10" t="n">
        <v>1755</v>
      </c>
      <c r="B353" s="10" t="n">
        <v>25</v>
      </c>
      <c r="C353" s="10" t="n">
        <v>-0.6395999999999999</v>
      </c>
      <c r="D353" s="10" t="n">
        <v>24.8069</v>
      </c>
      <c r="E353" s="10" t="n">
        <v>25.703</v>
      </c>
      <c r="F353" s="10" t="n">
        <v>25.4416</v>
      </c>
      <c r="G353" s="10" t="n">
        <v>25.0034</v>
      </c>
      <c r="H353" s="10" t="n">
        <v>24.3777</v>
      </c>
      <c r="I353" s="10">
        <f>AVERAGE(F351:F354)</f>
        <v/>
      </c>
    </row>
    <row r="354">
      <c r="A354" s="10" t="n">
        <v>1760</v>
      </c>
      <c r="B354" s="10" t="n">
        <v>25</v>
      </c>
      <c r="C354" s="10" t="n">
        <v>-0.632</v>
      </c>
      <c r="D354" s="10" t="n">
        <v>24.7</v>
      </c>
      <c r="E354" s="10" t="n">
        <v>25.703</v>
      </c>
      <c r="F354" s="10" t="n">
        <v>25.4416</v>
      </c>
      <c r="G354" s="10" t="n">
        <v>24.9982</v>
      </c>
      <c r="H354" s="10" t="n">
        <v>24.3236</v>
      </c>
      <c r="I354" s="10">
        <f>AVERAGE(F352:F355)</f>
        <v/>
      </c>
    </row>
    <row r="355">
      <c r="A355" s="10" t="n">
        <v>1765</v>
      </c>
      <c r="B355" s="10" t="n">
        <v>25</v>
      </c>
      <c r="C355" s="10" t="n">
        <v>-0.6266</v>
      </c>
      <c r="D355" s="10" t="n">
        <v>24.5392</v>
      </c>
      <c r="E355" s="10" t="n">
        <v>25.4416</v>
      </c>
      <c r="F355" s="10" t="n">
        <v>25.3366</v>
      </c>
      <c r="G355" s="10" t="n">
        <v>24.9937</v>
      </c>
      <c r="H355" s="10" t="n">
        <v>24.3236</v>
      </c>
      <c r="I355" s="10">
        <f>AVERAGE(F353:F356)</f>
        <v/>
      </c>
    </row>
    <row r="356">
      <c r="A356" s="10" t="n">
        <v>1770</v>
      </c>
      <c r="B356" s="10" t="n">
        <v>25</v>
      </c>
      <c r="C356" s="10" t="n">
        <v>-0.5825</v>
      </c>
      <c r="D356" s="10" t="n">
        <v>24.3777</v>
      </c>
      <c r="E356" s="10" t="n">
        <v>25.284</v>
      </c>
      <c r="F356" s="10" t="n">
        <v>25.284</v>
      </c>
      <c r="G356" s="10" t="n">
        <v>24.958</v>
      </c>
      <c r="H356" s="10" t="n">
        <v>24.2696</v>
      </c>
      <c r="I356" s="10">
        <f>AVERAGE(F354:F357)</f>
        <v/>
      </c>
    </row>
    <row r="357">
      <c r="A357" s="10" t="n">
        <v>1775</v>
      </c>
      <c r="B357" s="10" t="n">
        <v>25</v>
      </c>
      <c r="C357" s="10" t="n">
        <v>-0.5293</v>
      </c>
      <c r="D357" s="10" t="n">
        <v>24.2154</v>
      </c>
      <c r="E357" s="10" t="n">
        <v>25.1256</v>
      </c>
      <c r="F357" s="10" t="n">
        <v>25.284</v>
      </c>
      <c r="G357" s="10" t="n">
        <v>24.91</v>
      </c>
      <c r="H357" s="10" t="n">
        <v>24.2696</v>
      </c>
      <c r="I357" s="10">
        <f>AVERAGE(F355:F358)</f>
        <v/>
      </c>
    </row>
    <row r="358">
      <c r="A358" s="10" t="n">
        <v>1780</v>
      </c>
      <c r="B358" s="10" t="n">
        <v>25</v>
      </c>
      <c r="C358" s="10" t="n">
        <v>-0.4701</v>
      </c>
      <c r="D358" s="10" t="n">
        <v>24.1068</v>
      </c>
      <c r="E358" s="10" t="n">
        <v>25.0197</v>
      </c>
      <c r="F358" s="10" t="n">
        <v>25.1785</v>
      </c>
      <c r="G358" s="10" t="n">
        <v>24.8516</v>
      </c>
      <c r="H358" s="10" t="n">
        <v>24.2696</v>
      </c>
      <c r="I358" s="10">
        <f>AVERAGE(F356:F359)</f>
        <v/>
      </c>
    </row>
    <row r="359">
      <c r="A359" s="10" t="n">
        <v>1785</v>
      </c>
      <c r="B359" s="10" t="n">
        <v>25</v>
      </c>
      <c r="C359" s="10" t="n">
        <v>-0.415</v>
      </c>
      <c r="D359" s="10" t="n">
        <v>24.1068</v>
      </c>
      <c r="E359" s="10" t="n">
        <v>24.8602</v>
      </c>
      <c r="F359" s="10" t="n">
        <v>25.1256</v>
      </c>
      <c r="G359" s="10" t="n">
        <v>24.7911</v>
      </c>
      <c r="H359" s="10" t="n">
        <v>24.2154</v>
      </c>
      <c r="I359" s="10">
        <f>AVERAGE(F357:F360)</f>
        <v/>
      </c>
    </row>
    <row r="360">
      <c r="A360" s="10" t="n">
        <v>1790</v>
      </c>
      <c r="B360" s="10" t="n">
        <v>25</v>
      </c>
      <c r="C360" s="10" t="n">
        <v>-0.3549</v>
      </c>
      <c r="D360" s="10" t="n">
        <v>23.9979</v>
      </c>
      <c r="E360" s="10" t="n">
        <v>24.8602</v>
      </c>
      <c r="F360" s="10" t="n">
        <v>25.0197</v>
      </c>
      <c r="G360" s="10" t="n">
        <v>24.7228</v>
      </c>
      <c r="H360" s="10" t="n">
        <v>24.2696</v>
      </c>
      <c r="I360" s="10">
        <f>AVERAGE(F358:F361)</f>
        <v/>
      </c>
    </row>
    <row r="361">
      <c r="A361" s="10" t="n">
        <v>1795</v>
      </c>
      <c r="B361" s="10" t="n">
        <v>25</v>
      </c>
      <c r="C361" s="10" t="n">
        <v>-0.3161</v>
      </c>
      <c r="D361" s="10" t="n">
        <v>23.9979</v>
      </c>
      <c r="E361" s="10" t="n">
        <v>24.7</v>
      </c>
      <c r="F361" s="10" t="n">
        <v>25.0197</v>
      </c>
      <c r="G361" s="10" t="n">
        <v>24.6674</v>
      </c>
      <c r="H361" s="10" t="n">
        <v>24.2154</v>
      </c>
      <c r="I361" s="10">
        <f>AVERAGE(F359:F362)</f>
        <v/>
      </c>
    </row>
    <row r="362">
      <c r="A362" s="10" t="n">
        <v>1800</v>
      </c>
      <c r="B362" s="10" t="n">
        <v>25</v>
      </c>
      <c r="C362" s="10" t="n">
        <v>-0.2665</v>
      </c>
      <c r="D362" s="10" t="n">
        <v>23.9434</v>
      </c>
      <c r="E362" s="10" t="n">
        <v>24.5929</v>
      </c>
      <c r="F362" s="10" t="n">
        <v>24.9134</v>
      </c>
      <c r="G362" s="10" t="n">
        <v>24.603</v>
      </c>
      <c r="H362" s="10" t="n">
        <v>24.2154</v>
      </c>
      <c r="I362" s="10">
        <f>AVERAGE(F360:F363)</f>
        <v/>
      </c>
    </row>
    <row r="363">
      <c r="A363" s="10" t="n">
        <v>1805</v>
      </c>
      <c r="B363" s="10" t="n">
        <v>25</v>
      </c>
      <c r="C363" s="10" t="n">
        <v>-0.2185</v>
      </c>
      <c r="D363" s="10" t="n">
        <v>23.9434</v>
      </c>
      <c r="E363" s="10" t="n">
        <v>24.4854</v>
      </c>
      <c r="F363" s="10" t="n">
        <v>24.8069</v>
      </c>
      <c r="G363" s="10" t="n">
        <v>24.5383</v>
      </c>
      <c r="H363" s="10" t="n">
        <v>24.1612</v>
      </c>
      <c r="I363" s="10">
        <f>AVERAGE(F361:F364)</f>
        <v/>
      </c>
    </row>
    <row r="364">
      <c r="A364" s="10" t="n">
        <v>1810</v>
      </c>
      <c r="B364" s="10" t="n">
        <v>25</v>
      </c>
      <c r="C364" s="10" t="n">
        <v>-0.1716</v>
      </c>
      <c r="D364" s="10" t="n">
        <v>23.9434</v>
      </c>
      <c r="E364" s="10" t="n">
        <v>24.4316</v>
      </c>
      <c r="F364" s="10" t="n">
        <v>24.7</v>
      </c>
      <c r="G364" s="10" t="n">
        <v>24.4737</v>
      </c>
      <c r="H364" s="10" t="n">
        <v>24.1068</v>
      </c>
      <c r="I364" s="10">
        <f>AVERAGE(F362:F365)</f>
        <v/>
      </c>
    </row>
    <row r="365">
      <c r="A365" s="10" t="n">
        <v>1815</v>
      </c>
      <c r="B365" s="10" t="n">
        <v>25</v>
      </c>
      <c r="C365" s="10" t="n">
        <v>-0.1336</v>
      </c>
      <c r="D365" s="10" t="n">
        <v>23.9434</v>
      </c>
      <c r="E365" s="10" t="n">
        <v>24.3777</v>
      </c>
      <c r="F365" s="10" t="n">
        <v>24.6465</v>
      </c>
      <c r="G365" s="10" t="n">
        <v>24.4157</v>
      </c>
      <c r="H365" s="10" t="n">
        <v>24.1068</v>
      </c>
      <c r="I365" s="10">
        <f>AVERAGE(F363:F366)</f>
        <v/>
      </c>
    </row>
    <row r="366">
      <c r="A366" s="10" t="n">
        <v>1820</v>
      </c>
      <c r="B366" s="10" t="n">
        <v>25</v>
      </c>
      <c r="C366" s="10" t="n">
        <v>-0.1014</v>
      </c>
      <c r="D366" s="10" t="n">
        <v>23.9434</v>
      </c>
      <c r="E366" s="10" t="n">
        <v>24.2696</v>
      </c>
      <c r="F366" s="10" t="n">
        <v>24.5929</v>
      </c>
      <c r="G366" s="10" t="n">
        <v>24.3631</v>
      </c>
      <c r="H366" s="10" t="n">
        <v>24.1068</v>
      </c>
      <c r="I366" s="10">
        <f>AVERAGE(F364:F367)</f>
        <v/>
      </c>
    </row>
    <row r="367">
      <c r="A367" s="10" t="n">
        <v>1825</v>
      </c>
      <c r="B367" s="10" t="n">
        <v>25</v>
      </c>
      <c r="C367" s="10" t="n">
        <v>-0.0643</v>
      </c>
      <c r="D367" s="10" t="n">
        <v>23.9979</v>
      </c>
      <c r="E367" s="10" t="n">
        <v>24.2696</v>
      </c>
      <c r="F367" s="10" t="n">
        <v>24.5392</v>
      </c>
      <c r="G367" s="10" t="n">
        <v>24.3086</v>
      </c>
      <c r="H367" s="10" t="n">
        <v>24.0524</v>
      </c>
      <c r="I367" s="10">
        <f>AVERAGE(F365:F368)</f>
        <v/>
      </c>
    </row>
    <row r="368">
      <c r="A368" s="10" t="n">
        <v>1830</v>
      </c>
      <c r="B368" s="10" t="n">
        <v>25</v>
      </c>
      <c r="C368" s="10" t="n">
        <v>-0.0407</v>
      </c>
      <c r="D368" s="10" t="n">
        <v>23.9979</v>
      </c>
      <c r="E368" s="10" t="n">
        <v>24.2154</v>
      </c>
      <c r="F368" s="10" t="n">
        <v>24.3777</v>
      </c>
      <c r="G368" s="10" t="n">
        <v>24.2657</v>
      </c>
      <c r="H368" s="10" t="n">
        <v>23.9979</v>
      </c>
      <c r="I368" s="10">
        <f>AVERAGE(F366:F369)</f>
        <v/>
      </c>
    </row>
    <row r="369">
      <c r="A369" s="10" t="n">
        <v>1835</v>
      </c>
      <c r="B369" s="10" t="n">
        <v>25</v>
      </c>
      <c r="C369" s="10" t="n">
        <v>-0.0171</v>
      </c>
      <c r="D369" s="10" t="n">
        <v>23.9979</v>
      </c>
      <c r="E369" s="10" t="n">
        <v>24.1612</v>
      </c>
      <c r="F369" s="10" t="n">
        <v>24.3777</v>
      </c>
      <c r="G369" s="10" t="n">
        <v>24.2257</v>
      </c>
      <c r="H369" s="10" t="n">
        <v>23.9979</v>
      </c>
      <c r="I369" s="10">
        <f>AVERAGE(F367:F370)</f>
        <v/>
      </c>
    </row>
    <row r="370">
      <c r="A370" s="10" t="n">
        <v>1840</v>
      </c>
      <c r="B370" s="10" t="n">
        <v>25</v>
      </c>
      <c r="C370" s="10" t="n">
        <v>0.0069</v>
      </c>
      <c r="D370" s="10" t="n">
        <v>23.9979</v>
      </c>
      <c r="E370" s="10" t="n">
        <v>24.2154</v>
      </c>
      <c r="F370" s="10" t="n">
        <v>24.3777</v>
      </c>
      <c r="G370" s="10" t="n">
        <v>24.1881</v>
      </c>
      <c r="H370" s="10" t="n">
        <v>23.9434</v>
      </c>
      <c r="I370" s="10">
        <f>AVERAGE(F368:F371)</f>
        <v/>
      </c>
    </row>
    <row r="371">
      <c r="A371" s="10" t="n">
        <v>1845</v>
      </c>
      <c r="B371" s="10" t="n">
        <v>25</v>
      </c>
      <c r="C371" s="10" t="n">
        <v>0.0153</v>
      </c>
      <c r="D371" s="10" t="n">
        <v>23.9979</v>
      </c>
      <c r="E371" s="10" t="n">
        <v>24.1068</v>
      </c>
      <c r="F371" s="10" t="n">
        <v>24.3236</v>
      </c>
      <c r="G371" s="10" t="n">
        <v>24.1651</v>
      </c>
      <c r="H371" s="10" t="n">
        <v>23.8887</v>
      </c>
      <c r="I371" s="10">
        <f>AVERAGE(F369:F372)</f>
        <v/>
      </c>
    </row>
    <row r="372">
      <c r="A372" s="10" t="n">
        <v>1850</v>
      </c>
      <c r="B372" s="10" t="n">
        <v>25</v>
      </c>
      <c r="C372" s="10" t="n">
        <v>0.039</v>
      </c>
      <c r="D372" s="10" t="n">
        <v>24.0524</v>
      </c>
      <c r="E372" s="10" t="n">
        <v>24.1068</v>
      </c>
      <c r="F372" s="10" t="n">
        <v>24.2696</v>
      </c>
      <c r="G372" s="10" t="n">
        <v>24.1341</v>
      </c>
      <c r="H372" s="10" t="n">
        <v>23.9434</v>
      </c>
      <c r="I372" s="10">
        <f>AVERAGE(F370:F373)</f>
        <v/>
      </c>
    </row>
    <row r="373">
      <c r="A373" s="10" t="n">
        <v>1855</v>
      </c>
      <c r="B373" s="10" t="n">
        <v>25</v>
      </c>
      <c r="C373" s="10" t="n">
        <v>0.056</v>
      </c>
      <c r="D373" s="10" t="n">
        <v>24.1068</v>
      </c>
      <c r="E373" s="10" t="n">
        <v>24.0524</v>
      </c>
      <c r="F373" s="10" t="n">
        <v>24.2696</v>
      </c>
      <c r="G373" s="10" t="n">
        <v>24.1102</v>
      </c>
      <c r="H373" s="10" t="n">
        <v>23.834</v>
      </c>
      <c r="I373" s="10">
        <f>AVERAGE(F371:F374)</f>
        <v/>
      </c>
    </row>
    <row r="374">
      <c r="A374" s="10" t="n">
        <v>1860</v>
      </c>
      <c r="B374" s="10" t="n">
        <v>25</v>
      </c>
      <c r="C374" s="10" t="n">
        <v>0.0769</v>
      </c>
      <c r="D374" s="10" t="n">
        <v>24.1612</v>
      </c>
      <c r="E374" s="10" t="n">
        <v>24.0524</v>
      </c>
      <c r="F374" s="10" t="n">
        <v>24.2154</v>
      </c>
      <c r="G374" s="10" t="n">
        <v>24.0857</v>
      </c>
      <c r="H374" s="10" t="n">
        <v>23.8887</v>
      </c>
      <c r="I374" s="10">
        <f>AVERAGE(F372:F375)</f>
        <v/>
      </c>
    </row>
    <row r="375">
      <c r="A375" s="10" t="n">
        <v>1865</v>
      </c>
      <c r="B375" s="10" t="n">
        <v>25</v>
      </c>
      <c r="C375" s="10" t="n">
        <v>0.092</v>
      </c>
      <c r="D375" s="10" t="n">
        <v>24.1612</v>
      </c>
      <c r="E375" s="10" t="n">
        <v>24.1068</v>
      </c>
      <c r="F375" s="10" t="n">
        <v>24.1068</v>
      </c>
      <c r="G375" s="10" t="n">
        <v>24.0676</v>
      </c>
      <c r="H375" s="10" t="n">
        <v>23.834</v>
      </c>
      <c r="I375" s="10">
        <f>AVERAGE(F373:F376)</f>
        <v/>
      </c>
    </row>
    <row r="376">
      <c r="A376" s="10" t="n">
        <v>1870</v>
      </c>
      <c r="B376" s="10" t="n">
        <v>25</v>
      </c>
      <c r="C376" s="10" t="n">
        <v>0.0956</v>
      </c>
      <c r="D376" s="10" t="n">
        <v>24.2154</v>
      </c>
      <c r="E376" s="10" t="n">
        <v>24.0524</v>
      </c>
      <c r="F376" s="10" t="n">
        <v>24.1612</v>
      </c>
      <c r="G376" s="10" t="n">
        <v>24.0608</v>
      </c>
      <c r="H376" s="10" t="n">
        <v>23.834</v>
      </c>
      <c r="I376" s="10">
        <f>AVERAGE(F374:F377)</f>
        <v/>
      </c>
    </row>
    <row r="377">
      <c r="A377" s="10" t="n">
        <v>1875</v>
      </c>
      <c r="B377" s="10" t="n">
        <v>25</v>
      </c>
      <c r="C377" s="10" t="n">
        <v>0.1089</v>
      </c>
      <c r="D377" s="10" t="n">
        <v>24.1612</v>
      </c>
      <c r="E377" s="10" t="n">
        <v>24.0524</v>
      </c>
      <c r="F377" s="10" t="n">
        <v>24.2154</v>
      </c>
      <c r="G377" s="10" t="n">
        <v>24.0499</v>
      </c>
      <c r="H377" s="10" t="n">
        <v>23.834</v>
      </c>
      <c r="I377" s="10">
        <f>AVERAGE(F375:F378)</f>
        <v/>
      </c>
    </row>
    <row r="378">
      <c r="A378" s="10" t="n">
        <v>1880</v>
      </c>
      <c r="B378" s="10" t="n">
        <v>25</v>
      </c>
      <c r="C378" s="10" t="n">
        <v>0.1205</v>
      </c>
      <c r="D378" s="10" t="n">
        <v>24.2154</v>
      </c>
      <c r="E378" s="10" t="n">
        <v>24.0524</v>
      </c>
      <c r="F378" s="10" t="n">
        <v>24.1068</v>
      </c>
      <c r="G378" s="10" t="n">
        <v>24.0422</v>
      </c>
      <c r="H378" s="10" t="n">
        <v>23.7792</v>
      </c>
      <c r="I378" s="10">
        <f>AVERAGE(F376:F379)</f>
        <v/>
      </c>
    </row>
    <row r="379">
      <c r="A379" s="10" t="n">
        <v>1885</v>
      </c>
      <c r="B379" s="10" t="n">
        <v>25</v>
      </c>
      <c r="C379" s="10" t="n">
        <v>0.1315</v>
      </c>
      <c r="D379" s="10" t="n">
        <v>24.2154</v>
      </c>
      <c r="E379" s="10" t="n">
        <v>24.0524</v>
      </c>
      <c r="F379" s="10" t="n">
        <v>24.1612</v>
      </c>
      <c r="G379" s="10" t="n">
        <v>24.0369</v>
      </c>
      <c r="H379" s="10" t="n">
        <v>23.7792</v>
      </c>
      <c r="I379" s="10">
        <f>AVERAGE(F377:F380)</f>
        <v/>
      </c>
    </row>
    <row r="380">
      <c r="A380" s="10" t="n">
        <v>1890</v>
      </c>
      <c r="B380" s="10" t="n">
        <v>25</v>
      </c>
      <c r="C380" s="10" t="n">
        <v>0.1422</v>
      </c>
      <c r="D380" s="10" t="n">
        <v>24.2154</v>
      </c>
      <c r="E380" s="10" t="n">
        <v>24.0524</v>
      </c>
      <c r="F380" s="10" t="n">
        <v>24.1068</v>
      </c>
      <c r="G380" s="10" t="n">
        <v>24.0336</v>
      </c>
      <c r="H380" s="10" t="n">
        <v>23.7243</v>
      </c>
      <c r="I380" s="10">
        <f>AVERAGE(F378:F381)</f>
        <v/>
      </c>
    </row>
    <row r="381">
      <c r="A381" s="10" t="n">
        <v>1895</v>
      </c>
      <c r="B381" s="10" t="n">
        <v>25</v>
      </c>
      <c r="C381" s="10" t="n">
        <v>0.1532</v>
      </c>
      <c r="D381" s="10" t="n">
        <v>24.2154</v>
      </c>
      <c r="E381" s="10" t="n">
        <v>24.0524</v>
      </c>
      <c r="F381" s="10" t="n">
        <v>24.0524</v>
      </c>
      <c r="G381" s="10" t="n">
        <v>24.0316</v>
      </c>
      <c r="H381" s="10" t="n">
        <v>23.7243</v>
      </c>
      <c r="I381" s="10">
        <f>AVERAGE(F379:F382)</f>
        <v/>
      </c>
    </row>
    <row r="382">
      <c r="A382" s="10" t="n">
        <v>1900</v>
      </c>
      <c r="B382" s="10" t="n">
        <v>25</v>
      </c>
      <c r="C382" s="10" t="n">
        <v>0.1647</v>
      </c>
      <c r="D382" s="10" t="n">
        <v>24.2154</v>
      </c>
      <c r="E382" s="10" t="n">
        <v>24.0524</v>
      </c>
      <c r="F382" s="10" t="n">
        <v>23.9979</v>
      </c>
      <c r="G382" s="10" t="n">
        <v>24.0305</v>
      </c>
      <c r="H382" s="10" t="n">
        <v>23.6693</v>
      </c>
      <c r="I382" s="10">
        <f>AVERAGE(F380:F383)</f>
        <v/>
      </c>
    </row>
    <row r="383">
      <c r="A383" s="10" t="n">
        <v>1905</v>
      </c>
      <c r="B383" s="10" t="n">
        <v>25</v>
      </c>
      <c r="C383" s="10" t="n">
        <v>0.1767</v>
      </c>
      <c r="D383" s="10" t="n">
        <v>24.2696</v>
      </c>
      <c r="E383" s="10" t="n">
        <v>24.0524</v>
      </c>
      <c r="F383" s="10" t="n">
        <v>24.0524</v>
      </c>
      <c r="G383" s="10" t="n">
        <v>24.0301</v>
      </c>
      <c r="H383" s="10" t="n">
        <v>23.6693</v>
      </c>
      <c r="I383" s="10">
        <f>AVERAGE(F381:F384)</f>
        <v/>
      </c>
    </row>
    <row r="384">
      <c r="A384" s="10" t="n">
        <v>1910</v>
      </c>
      <c r="B384" s="10" t="n">
        <v>25</v>
      </c>
      <c r="C384" s="10" t="n">
        <v>0.1891</v>
      </c>
      <c r="D384" s="10" t="n">
        <v>24.2696</v>
      </c>
      <c r="E384" s="10" t="n">
        <v>23.9979</v>
      </c>
      <c r="F384" s="10" t="n">
        <v>23.9434</v>
      </c>
      <c r="G384" s="10" t="n">
        <v>24.0304</v>
      </c>
      <c r="H384" s="10" t="n">
        <v>23.6693</v>
      </c>
      <c r="I384" s="10">
        <f>AVERAGE(F382:F385)</f>
        <v/>
      </c>
    </row>
    <row r="385">
      <c r="A385" s="10" t="n">
        <v>1915</v>
      </c>
      <c r="B385" s="10" t="n">
        <v>25</v>
      </c>
      <c r="C385" s="10" t="n">
        <v>0.2097</v>
      </c>
      <c r="D385" s="10" t="n">
        <v>24.3236</v>
      </c>
      <c r="E385" s="10" t="n">
        <v>24.0524</v>
      </c>
      <c r="F385" s="10" t="n">
        <v>23.9434</v>
      </c>
      <c r="G385" s="10" t="n">
        <v>24.0249</v>
      </c>
      <c r="H385" s="10" t="n">
        <v>23.6693</v>
      </c>
      <c r="I385" s="10">
        <f>AVERAGE(F383:F386)</f>
        <v/>
      </c>
    </row>
    <row r="386">
      <c r="A386" s="10" t="n">
        <v>1920</v>
      </c>
      <c r="B386" s="10" t="n">
        <v>25</v>
      </c>
      <c r="C386" s="10" t="n">
        <v>0.2191</v>
      </c>
      <c r="D386" s="10" t="n">
        <v>24.3236</v>
      </c>
      <c r="E386" s="10" t="n">
        <v>24.0524</v>
      </c>
      <c r="F386" s="10" t="n">
        <v>24.0524</v>
      </c>
      <c r="G386" s="10" t="n">
        <v>24.0279</v>
      </c>
      <c r="H386" s="10" t="n">
        <v>23.6142</v>
      </c>
      <c r="I386" s="10">
        <f>AVERAGE(F384:F387)</f>
        <v/>
      </c>
    </row>
    <row r="387">
      <c r="A387" s="10" t="n">
        <v>1925</v>
      </c>
      <c r="B387" s="10" t="n">
        <v>25</v>
      </c>
      <c r="C387" s="10" t="n">
        <v>0.2296</v>
      </c>
      <c r="D387" s="10" t="n">
        <v>24.3236</v>
      </c>
      <c r="E387" s="10" t="n">
        <v>23.9979</v>
      </c>
      <c r="F387" s="10" t="n">
        <v>24.0524</v>
      </c>
      <c r="G387" s="10" t="n">
        <v>24.0311</v>
      </c>
      <c r="H387" s="10" t="n">
        <v>23.6142</v>
      </c>
      <c r="I387" s="10">
        <f>AVERAGE(F385:F388)</f>
        <v/>
      </c>
    </row>
    <row r="388">
      <c r="A388" s="10" t="n">
        <v>1930</v>
      </c>
      <c r="B388" s="10" t="n">
        <v>25</v>
      </c>
      <c r="C388" s="10" t="n">
        <v>0.2493</v>
      </c>
      <c r="D388" s="10" t="n">
        <v>24.3777</v>
      </c>
      <c r="E388" s="10" t="n">
        <v>23.9979</v>
      </c>
      <c r="F388" s="10" t="n">
        <v>23.9979</v>
      </c>
      <c r="G388" s="10" t="n">
        <v>24.0279</v>
      </c>
      <c r="H388" s="10" t="n">
        <v>23.6142</v>
      </c>
      <c r="I388" s="10">
        <f>AVERAGE(F386:F389)</f>
        <v/>
      </c>
    </row>
    <row r="389">
      <c r="A389" s="10" t="n">
        <v>1935</v>
      </c>
      <c r="B389" s="10" t="n">
        <v>25</v>
      </c>
      <c r="C389" s="10" t="n">
        <v>0.2663</v>
      </c>
      <c r="D389" s="10" t="n">
        <v>24.3777</v>
      </c>
      <c r="E389" s="10" t="n">
        <v>24.0524</v>
      </c>
      <c r="F389" s="10" t="n">
        <v>24.0524</v>
      </c>
      <c r="G389" s="10" t="n">
        <v>24.0263</v>
      </c>
      <c r="H389" s="10" t="n">
        <v>23.5591</v>
      </c>
      <c r="I389" s="10">
        <f>AVERAGE(F387:F390)</f>
        <v/>
      </c>
    </row>
    <row r="390">
      <c r="A390" s="10" t="n">
        <v>1940</v>
      </c>
      <c r="B390" s="10" t="n">
        <v>25</v>
      </c>
      <c r="C390" s="10" t="n">
        <v>0.2734</v>
      </c>
      <c r="D390" s="10" t="n">
        <v>24.4316</v>
      </c>
      <c r="E390" s="10" t="n">
        <v>24.0524</v>
      </c>
      <c r="F390" s="10" t="n">
        <v>24.0524</v>
      </c>
      <c r="G390" s="10" t="n">
        <v>24.0325</v>
      </c>
      <c r="H390" s="10" t="n">
        <v>23.5591</v>
      </c>
      <c r="I390" s="10">
        <f>AVERAGE(F388:F391)</f>
        <v/>
      </c>
    </row>
    <row r="391">
      <c r="A391" s="10" t="n">
        <v>1945</v>
      </c>
      <c r="B391" s="10" t="n">
        <v>25</v>
      </c>
      <c r="C391" s="10" t="n">
        <v>0.2826</v>
      </c>
      <c r="D391" s="10" t="n">
        <v>24.4316</v>
      </c>
      <c r="E391" s="10" t="n">
        <v>24.0524</v>
      </c>
      <c r="F391" s="10" t="n">
        <v>24.0524</v>
      </c>
      <c r="G391" s="10" t="n">
        <v>24.0382</v>
      </c>
      <c r="H391" s="10" t="n">
        <v>23.5591</v>
      </c>
      <c r="I391" s="10">
        <f>AVERAGE(F389:F392)</f>
        <v/>
      </c>
    </row>
    <row r="392">
      <c r="A392" s="10" t="n">
        <v>1950</v>
      </c>
      <c r="B392" s="10" t="n">
        <v>25</v>
      </c>
      <c r="C392" s="10" t="n">
        <v>0.2931</v>
      </c>
      <c r="D392" s="10" t="n">
        <v>24.4854</v>
      </c>
      <c r="E392" s="10" t="n">
        <v>24.0524</v>
      </c>
      <c r="F392" s="10" t="n">
        <v>23.9979</v>
      </c>
      <c r="G392" s="10" t="n">
        <v>24.0436</v>
      </c>
      <c r="H392" s="10" t="n">
        <v>23.5591</v>
      </c>
      <c r="I392" s="10">
        <f>AVERAGE(F390:F393)</f>
        <v/>
      </c>
    </row>
    <row r="393">
      <c r="A393" s="10" t="n">
        <v>1955</v>
      </c>
      <c r="B393" s="10" t="n">
        <v>25</v>
      </c>
      <c r="C393" s="10" t="n">
        <v>0.3044</v>
      </c>
      <c r="D393" s="10" t="n">
        <v>24.5392</v>
      </c>
      <c r="E393" s="10" t="n">
        <v>24.1612</v>
      </c>
      <c r="F393" s="10" t="n">
        <v>24.0524</v>
      </c>
      <c r="G393" s="10" t="n">
        <v>24.0488</v>
      </c>
      <c r="H393" s="10" t="n">
        <v>23.5038</v>
      </c>
      <c r="I393" s="10">
        <f>AVERAGE(F391:F394)</f>
        <v/>
      </c>
    </row>
    <row r="394">
      <c r="A394" s="10" t="n">
        <v>1960</v>
      </c>
      <c r="B394" s="10" t="n">
        <v>25</v>
      </c>
      <c r="C394" s="10" t="n">
        <v>0.2997</v>
      </c>
      <c r="D394" s="10" t="n">
        <v>24.5392</v>
      </c>
      <c r="E394" s="10" t="n">
        <v>24.1068</v>
      </c>
      <c r="F394" s="10" t="n">
        <v>24.0524</v>
      </c>
      <c r="G394" s="10" t="n">
        <v>24.067</v>
      </c>
      <c r="H394" s="10" t="n">
        <v>23.5038</v>
      </c>
      <c r="I394" s="10">
        <f>AVERAGE(F392:F395)</f>
        <v/>
      </c>
    </row>
    <row r="395">
      <c r="A395" s="10" t="n">
        <v>1965</v>
      </c>
      <c r="B395" s="10" t="n">
        <v>25</v>
      </c>
      <c r="C395" s="10" t="n">
        <v>0.3097</v>
      </c>
      <c r="D395" s="10" t="n">
        <v>24.4854</v>
      </c>
      <c r="E395" s="10" t="n">
        <v>24.1612</v>
      </c>
      <c r="F395" s="10" t="n">
        <v>24.0524</v>
      </c>
      <c r="G395" s="10" t="n">
        <v>24.0757</v>
      </c>
      <c r="H395" s="10" t="n">
        <v>23.5038</v>
      </c>
      <c r="I395" s="10">
        <f>AVERAGE(F393:F396)</f>
        <v/>
      </c>
    </row>
    <row r="396">
      <c r="A396" s="10" t="n">
        <v>1970</v>
      </c>
      <c r="B396" s="10" t="n">
        <v>25</v>
      </c>
      <c r="C396" s="10" t="n">
        <v>0.313</v>
      </c>
      <c r="D396" s="10" t="n">
        <v>24.5929</v>
      </c>
      <c r="E396" s="10" t="n">
        <v>24.1612</v>
      </c>
      <c r="F396" s="10" t="n">
        <v>24.0524</v>
      </c>
      <c r="G396" s="10" t="n">
        <v>24.0897</v>
      </c>
      <c r="H396" s="10" t="n">
        <v>23.5038</v>
      </c>
      <c r="I396" s="10">
        <f>AVERAGE(F394:F397)</f>
        <v/>
      </c>
    </row>
    <row r="397">
      <c r="A397" s="10" t="n">
        <v>1975</v>
      </c>
      <c r="B397" s="10" t="n">
        <v>25</v>
      </c>
      <c r="C397" s="10" t="n">
        <v>0.3203</v>
      </c>
      <c r="D397" s="10" t="n">
        <v>24.5392</v>
      </c>
      <c r="E397" s="10" t="n">
        <v>24.1612</v>
      </c>
      <c r="F397" s="10" t="n">
        <v>24.1068</v>
      </c>
      <c r="G397" s="10" t="n">
        <v>24.1014</v>
      </c>
      <c r="H397" s="10" t="n">
        <v>23.5038</v>
      </c>
      <c r="I397" s="10">
        <f>AVERAGE(F395:F398)</f>
        <v/>
      </c>
    </row>
    <row r="398">
      <c r="A398" s="10" t="n">
        <v>1980</v>
      </c>
      <c r="B398" s="10" t="n">
        <v>25</v>
      </c>
      <c r="C398" s="10" t="n">
        <v>0.33</v>
      </c>
      <c r="D398" s="10" t="n">
        <v>24.6465</v>
      </c>
      <c r="E398" s="10" t="n">
        <v>24.2154</v>
      </c>
      <c r="F398" s="10" t="n">
        <v>24.1068</v>
      </c>
      <c r="G398" s="10" t="n">
        <v>24.1114</v>
      </c>
      <c r="H398" s="10" t="n">
        <v>23.5038</v>
      </c>
      <c r="I398" s="10">
        <f>AVERAGE(F396:F399)</f>
        <v/>
      </c>
    </row>
    <row r="399">
      <c r="A399" s="10" t="n">
        <v>1985</v>
      </c>
      <c r="B399" s="10" t="n">
        <v>25</v>
      </c>
      <c r="C399" s="10" t="n">
        <v>0.3329</v>
      </c>
      <c r="D399" s="10" t="n">
        <v>24.6465</v>
      </c>
      <c r="E399" s="10" t="n">
        <v>24.2154</v>
      </c>
      <c r="F399" s="10" t="n">
        <v>24.1068</v>
      </c>
      <c r="G399" s="10" t="n">
        <v>24.1266</v>
      </c>
      <c r="H399" s="10" t="n">
        <v>23.3931</v>
      </c>
      <c r="I399" s="10">
        <f>AVERAGE(F397:F400)</f>
        <v/>
      </c>
    </row>
    <row r="400">
      <c r="A400" s="10" t="n">
        <v>1990</v>
      </c>
      <c r="B400" s="10" t="n">
        <v>25</v>
      </c>
      <c r="C400" s="10" t="n">
        <v>0.3395</v>
      </c>
      <c r="D400" s="10" t="n">
        <v>24.6465</v>
      </c>
      <c r="E400" s="10" t="n">
        <v>24.1612</v>
      </c>
      <c r="F400" s="10" t="n">
        <v>24.0524</v>
      </c>
      <c r="G400" s="10" t="n">
        <v>24.1395</v>
      </c>
      <c r="H400" s="10" t="n">
        <v>23.3931</v>
      </c>
      <c r="I400" s="10">
        <f>AVERAGE(F398:F401)</f>
        <v/>
      </c>
    </row>
    <row r="401">
      <c r="A401" s="10" t="n">
        <v>1995</v>
      </c>
      <c r="B401" s="10" t="n">
        <v>25</v>
      </c>
      <c r="C401" s="10" t="n">
        <v>0.3567</v>
      </c>
      <c r="D401" s="10" t="n">
        <v>24.6465</v>
      </c>
      <c r="E401" s="10" t="n">
        <v>24.2154</v>
      </c>
      <c r="F401" s="10" t="n">
        <v>24.1068</v>
      </c>
      <c r="G401" s="10" t="n">
        <v>24.1441</v>
      </c>
      <c r="H401" s="10" t="n">
        <v>23.3931</v>
      </c>
      <c r="I401" s="10">
        <f>AVERAGE(F399:F402)</f>
        <v/>
      </c>
    </row>
    <row r="402">
      <c r="A402" s="10" t="n">
        <v>2000</v>
      </c>
      <c r="B402" s="10" t="n">
        <v>25</v>
      </c>
      <c r="C402" s="10" t="n">
        <v>0.3641</v>
      </c>
      <c r="D402" s="10" t="n">
        <v>24.7</v>
      </c>
      <c r="E402" s="10" t="n">
        <v>24.2696</v>
      </c>
      <c r="F402" s="10" t="n">
        <v>24.1068</v>
      </c>
      <c r="G402" s="10" t="n">
        <v>24.155</v>
      </c>
      <c r="H402" s="10" t="n">
        <v>23.3931</v>
      </c>
      <c r="I402" s="10">
        <f>AVERAGE(F400:F403)</f>
        <v/>
      </c>
    </row>
    <row r="403">
      <c r="A403" s="10" t="n">
        <v>2005</v>
      </c>
      <c r="B403" s="10" t="n">
        <v>25</v>
      </c>
      <c r="C403" s="10" t="n">
        <v>0.3655</v>
      </c>
      <c r="D403" s="10" t="n">
        <v>24.7535</v>
      </c>
      <c r="E403" s="10" t="n">
        <v>24.2154</v>
      </c>
      <c r="F403" s="10" t="n">
        <v>24.1612</v>
      </c>
      <c r="G403" s="10" t="n">
        <v>24.1708</v>
      </c>
      <c r="H403" s="10" t="n">
        <v>23.3931</v>
      </c>
      <c r="I403" s="10">
        <f>AVERAGE(F401:F404)</f>
        <v/>
      </c>
    </row>
    <row r="404">
      <c r="A404" s="10" t="n">
        <v>2010</v>
      </c>
      <c r="B404" s="10" t="n">
        <v>25</v>
      </c>
      <c r="C404" s="10" t="n">
        <v>0.3789</v>
      </c>
      <c r="D404" s="10" t="n">
        <v>24.7535</v>
      </c>
      <c r="E404" s="10" t="n">
        <v>24.2696</v>
      </c>
      <c r="F404" s="10" t="n">
        <v>24.1068</v>
      </c>
      <c r="G404" s="10" t="n">
        <v>24.1777</v>
      </c>
      <c r="H404" s="10" t="n">
        <v>23.3931</v>
      </c>
      <c r="I404" s="10">
        <f>AVERAGE(F402:F405)</f>
        <v/>
      </c>
    </row>
    <row r="405">
      <c r="A405" s="10" t="n">
        <v>2015</v>
      </c>
      <c r="B405" s="10" t="n">
        <v>25</v>
      </c>
      <c r="C405" s="10" t="n">
        <v>0.3836</v>
      </c>
      <c r="D405" s="10" t="n">
        <v>24.7535</v>
      </c>
      <c r="E405" s="10" t="n">
        <v>24.2696</v>
      </c>
      <c r="F405" s="10" t="n">
        <v>24.1612</v>
      </c>
      <c r="G405" s="10" t="n">
        <v>24.1908</v>
      </c>
      <c r="H405" s="10" t="n">
        <v>23.3931</v>
      </c>
      <c r="I405" s="10">
        <f>AVERAGE(F403:F406)</f>
        <v/>
      </c>
    </row>
    <row r="406">
      <c r="A406" s="10" t="n">
        <v>2020</v>
      </c>
      <c r="B406" s="10" t="n">
        <v>25</v>
      </c>
      <c r="C406" s="10" t="n">
        <v>0.3911</v>
      </c>
      <c r="D406" s="10" t="n">
        <v>24.8069</v>
      </c>
      <c r="E406" s="10" t="n">
        <v>24.2696</v>
      </c>
      <c r="F406" s="10" t="n">
        <v>24.1612</v>
      </c>
      <c r="G406" s="10" t="n">
        <v>24.2018</v>
      </c>
      <c r="H406" s="10" t="n">
        <v>23.3376</v>
      </c>
      <c r="I406" s="10">
        <f>AVERAGE(F404:F407)</f>
        <v/>
      </c>
    </row>
    <row r="407">
      <c r="A407" s="10" t="n">
        <v>2025</v>
      </c>
      <c r="B407" s="10" t="n">
        <v>25</v>
      </c>
      <c r="C407" s="10" t="n">
        <v>0.4002</v>
      </c>
      <c r="D407" s="10" t="n">
        <v>24.8602</v>
      </c>
      <c r="E407" s="10" t="n">
        <v>24.2696</v>
      </c>
      <c r="F407" s="10" t="n">
        <v>24.2154</v>
      </c>
      <c r="G407" s="10" t="n">
        <v>24.2114</v>
      </c>
      <c r="H407" s="10" t="n">
        <v>23.3931</v>
      </c>
      <c r="I407" s="10">
        <f>AVERAGE(F405:F408)</f>
        <v/>
      </c>
    </row>
    <row r="408">
      <c r="A408" s="10" t="n">
        <v>2030</v>
      </c>
      <c r="B408" s="10" t="n">
        <v>25</v>
      </c>
      <c r="C408" s="10" t="n">
        <v>0.4099</v>
      </c>
      <c r="D408" s="10" t="n">
        <v>24.9134</v>
      </c>
      <c r="E408" s="10" t="n">
        <v>24.3236</v>
      </c>
      <c r="F408" s="10" t="n">
        <v>24.1612</v>
      </c>
      <c r="G408" s="10" t="n">
        <v>24.2202</v>
      </c>
      <c r="H408" s="10" t="n">
        <v>23.3376</v>
      </c>
      <c r="I408" s="10">
        <f>AVERAGE(F406:F409)</f>
        <v/>
      </c>
    </row>
    <row r="409">
      <c r="A409" s="10" t="n">
        <v>2035</v>
      </c>
      <c r="B409" s="10" t="n">
        <v>25</v>
      </c>
      <c r="C409" s="10" t="n">
        <v>0.4116</v>
      </c>
      <c r="D409" s="10" t="n">
        <v>24.9134</v>
      </c>
      <c r="E409" s="10" t="n">
        <v>24.3236</v>
      </c>
      <c r="F409" s="10" t="n">
        <v>24.1612</v>
      </c>
      <c r="G409" s="10" t="n">
        <v>24.2349</v>
      </c>
      <c r="H409" s="10" t="n">
        <v>23.3376</v>
      </c>
      <c r="I409" s="10">
        <f>AVERAGE(F407:F410)</f>
        <v/>
      </c>
    </row>
    <row r="410">
      <c r="A410" s="10" t="n">
        <v>2040</v>
      </c>
      <c r="B410" s="10" t="n">
        <v>25</v>
      </c>
      <c r="C410" s="10" t="n">
        <v>0.4164</v>
      </c>
      <c r="D410" s="10" t="n">
        <v>24.9666</v>
      </c>
      <c r="E410" s="10" t="n">
        <v>24.3236</v>
      </c>
      <c r="F410" s="10" t="n">
        <v>24.2154</v>
      </c>
      <c r="G410" s="10" t="n">
        <v>24.2476</v>
      </c>
      <c r="H410" s="10" t="n">
        <v>23.3931</v>
      </c>
      <c r="I410" s="10">
        <f>AVERAGE(F408:F411)</f>
        <v/>
      </c>
    </row>
    <row r="411">
      <c r="A411" s="10" t="n">
        <v>2045</v>
      </c>
      <c r="B411" s="10" t="n">
        <v>25</v>
      </c>
      <c r="C411" s="10" t="n">
        <v>0.4232</v>
      </c>
      <c r="D411" s="10" t="n">
        <v>24.9666</v>
      </c>
      <c r="E411" s="10" t="n">
        <v>24.3777</v>
      </c>
      <c r="F411" s="10" t="n">
        <v>24.2696</v>
      </c>
      <c r="G411" s="10" t="n">
        <v>24.2589</v>
      </c>
      <c r="H411" s="10" t="n">
        <v>23.3376</v>
      </c>
      <c r="I411" s="10">
        <f>AVERAGE(F409:F412)</f>
        <v/>
      </c>
    </row>
    <row r="412">
      <c r="A412" s="10" t="n">
        <v>2050</v>
      </c>
      <c r="B412" s="10" t="n">
        <v>25</v>
      </c>
      <c r="C412" s="10" t="n">
        <v>0.4231</v>
      </c>
      <c r="D412" s="10" t="n">
        <v>24.9666</v>
      </c>
      <c r="E412" s="10" t="n">
        <v>24.4316</v>
      </c>
      <c r="F412" s="10" t="n">
        <v>24.2154</v>
      </c>
      <c r="G412" s="10" t="n">
        <v>24.2754</v>
      </c>
      <c r="H412" s="10" t="n">
        <v>23.3376</v>
      </c>
      <c r="I412" s="10">
        <f>AVERAGE(F410:F413)</f>
        <v/>
      </c>
    </row>
    <row r="413">
      <c r="A413" s="10" t="n">
        <v>2055</v>
      </c>
      <c r="B413" s="10" t="n">
        <v>25</v>
      </c>
      <c r="C413" s="10" t="n">
        <v>0.419</v>
      </c>
      <c r="D413" s="10" t="n">
        <v>24.9666</v>
      </c>
      <c r="E413" s="10" t="n">
        <v>24.3777</v>
      </c>
      <c r="F413" s="10" t="n">
        <v>24.2154</v>
      </c>
      <c r="G413" s="10" t="n">
        <v>24.2956</v>
      </c>
      <c r="H413" s="10" t="n">
        <v>23.3376</v>
      </c>
      <c r="I413" s="10">
        <f>AVERAGE(F411:F414)</f>
        <v/>
      </c>
    </row>
    <row r="414">
      <c r="A414" s="10" t="n">
        <v>2060</v>
      </c>
      <c r="B414" s="10" t="n">
        <v>25</v>
      </c>
      <c r="C414" s="10" t="n">
        <v>0.4288</v>
      </c>
      <c r="D414" s="10" t="n">
        <v>25.0197</v>
      </c>
      <c r="E414" s="10" t="n">
        <v>24.4854</v>
      </c>
      <c r="F414" s="10" t="n">
        <v>24.3236</v>
      </c>
      <c r="G414" s="10" t="n">
        <v>24.3057</v>
      </c>
      <c r="H414" s="10" t="n">
        <v>23.3376</v>
      </c>
      <c r="I414" s="10">
        <f>AVERAGE(F412:F415)</f>
        <v/>
      </c>
    </row>
    <row r="415">
      <c r="A415" s="10" t="n">
        <v>2065</v>
      </c>
      <c r="B415" s="10" t="n">
        <v>25</v>
      </c>
      <c r="C415" s="10" t="n">
        <v>0.4229</v>
      </c>
      <c r="D415" s="10" t="n">
        <v>25.0727</v>
      </c>
      <c r="E415" s="10" t="n">
        <v>24.3777</v>
      </c>
      <c r="F415" s="10" t="n">
        <v>24.2696</v>
      </c>
      <c r="G415" s="10" t="n">
        <v>24.3274</v>
      </c>
      <c r="H415" s="10" t="n">
        <v>23.3376</v>
      </c>
      <c r="I415" s="10">
        <f>AVERAGE(F413:F416)</f>
        <v/>
      </c>
    </row>
    <row r="416">
      <c r="A416" s="10" t="n">
        <v>2070</v>
      </c>
      <c r="B416" s="10" t="n">
        <v>25</v>
      </c>
      <c r="C416" s="10" t="n">
        <v>0.4392</v>
      </c>
      <c r="D416" s="10" t="n">
        <v>25.0727</v>
      </c>
      <c r="E416" s="10" t="n">
        <v>24.3777</v>
      </c>
      <c r="F416" s="10" t="n">
        <v>24.3236</v>
      </c>
      <c r="G416" s="10" t="n">
        <v>24.3326</v>
      </c>
      <c r="H416" s="10" t="n">
        <v>23.3376</v>
      </c>
      <c r="I416" s="10">
        <f>AVERAGE(F414:F417)</f>
        <v/>
      </c>
    </row>
    <row r="417">
      <c r="A417" s="10" t="n">
        <v>2075</v>
      </c>
      <c r="B417" s="10" t="n">
        <v>25</v>
      </c>
      <c r="C417" s="10" t="n">
        <v>0.4528</v>
      </c>
      <c r="D417" s="10" t="n">
        <v>25.0197</v>
      </c>
      <c r="E417" s="10" t="n">
        <v>24.4316</v>
      </c>
      <c r="F417" s="10" t="n">
        <v>24.3236</v>
      </c>
      <c r="G417" s="10" t="n">
        <v>24.3379</v>
      </c>
      <c r="H417" s="10" t="n">
        <v>23.282</v>
      </c>
      <c r="I417" s="10">
        <f>AVERAGE(F415:F418)</f>
        <v/>
      </c>
    </row>
    <row r="418">
      <c r="A418" s="10" t="n">
        <v>2080</v>
      </c>
      <c r="B418" s="10" t="n">
        <v>25</v>
      </c>
      <c r="C418" s="10" t="n">
        <v>0.457</v>
      </c>
      <c r="D418" s="10" t="n">
        <v>25.0727</v>
      </c>
      <c r="E418" s="10" t="n">
        <v>24.3777</v>
      </c>
      <c r="F418" s="10" t="n">
        <v>24.3777</v>
      </c>
      <c r="G418" s="10" t="n">
        <v>24.3494</v>
      </c>
      <c r="H418" s="10" t="n">
        <v>23.3376</v>
      </c>
      <c r="I418" s="10">
        <f>AVERAGE(F416:F419)</f>
        <v/>
      </c>
    </row>
    <row r="419">
      <c r="A419" s="10" t="n">
        <v>2085</v>
      </c>
      <c r="B419" s="10" t="n">
        <v>25</v>
      </c>
      <c r="C419" s="10" t="n">
        <v>0.4716</v>
      </c>
      <c r="D419" s="10" t="n">
        <v>25.1256</v>
      </c>
      <c r="E419" s="10" t="n">
        <v>24.4316</v>
      </c>
      <c r="F419" s="10" t="n">
        <v>24.3777</v>
      </c>
      <c r="G419" s="10" t="n">
        <v>24.3527</v>
      </c>
      <c r="H419" s="10" t="n">
        <v>23.3376</v>
      </c>
      <c r="I419" s="10">
        <f>AVERAGE(F417:F420)</f>
        <v/>
      </c>
    </row>
    <row r="420">
      <c r="A420" s="10" t="n">
        <v>2090</v>
      </c>
      <c r="B420" s="10" t="n">
        <v>25</v>
      </c>
      <c r="C420" s="10" t="n">
        <v>0.4759</v>
      </c>
      <c r="D420" s="10" t="n">
        <v>25.1256</v>
      </c>
      <c r="E420" s="10" t="n">
        <v>24.5392</v>
      </c>
      <c r="F420" s="10" t="n">
        <v>24.3777</v>
      </c>
      <c r="G420" s="10" t="n">
        <v>24.3628</v>
      </c>
      <c r="H420" s="10" t="n">
        <v>23.282</v>
      </c>
      <c r="I420" s="10">
        <f>AVERAGE(F418:F421)</f>
        <v/>
      </c>
    </row>
    <row r="421">
      <c r="A421" s="10" t="n">
        <v>2095</v>
      </c>
      <c r="B421" s="10" t="n">
        <v>25</v>
      </c>
      <c r="C421" s="10" t="n">
        <v>0.4658</v>
      </c>
      <c r="D421" s="10" t="n">
        <v>25.1785</v>
      </c>
      <c r="E421" s="10" t="n">
        <v>24.5392</v>
      </c>
      <c r="F421" s="10" t="n">
        <v>24.3777</v>
      </c>
      <c r="G421" s="10" t="n">
        <v>24.3843</v>
      </c>
      <c r="H421" s="10" t="n">
        <v>23.2263</v>
      </c>
      <c r="I421" s="10">
        <f>AVERAGE(F419:F422)</f>
        <v/>
      </c>
    </row>
    <row r="422">
      <c r="A422" s="10" t="n">
        <v>2100</v>
      </c>
      <c r="B422" s="10" t="n">
        <v>25</v>
      </c>
      <c r="C422" s="10" t="n">
        <v>0.463</v>
      </c>
      <c r="D422" s="10" t="n">
        <v>25.2313</v>
      </c>
      <c r="E422" s="10" t="n">
        <v>24.4854</v>
      </c>
      <c r="F422" s="10" t="n">
        <v>24.3777</v>
      </c>
      <c r="G422" s="10" t="n">
        <v>24.4019</v>
      </c>
      <c r="H422" s="10" t="n">
        <v>23.282</v>
      </c>
      <c r="I422" s="10">
        <f>AVERAGE(F420:F423)</f>
        <v/>
      </c>
    </row>
    <row r="423">
      <c r="A423" s="10" t="n">
        <v>2105</v>
      </c>
      <c r="B423" s="10" t="n">
        <v>25</v>
      </c>
      <c r="C423" s="10" t="n">
        <v>0.4725</v>
      </c>
      <c r="D423" s="10" t="n">
        <v>25.284</v>
      </c>
      <c r="E423" s="10" t="n">
        <v>24.4854</v>
      </c>
      <c r="F423" s="10" t="n">
        <v>24.3777</v>
      </c>
      <c r="G423" s="10" t="n">
        <v>24.4104</v>
      </c>
      <c r="H423" s="10" t="n">
        <v>23.282</v>
      </c>
      <c r="I423" s="10">
        <f>AVERAGE(F421:F424)</f>
        <v/>
      </c>
    </row>
    <row r="424">
      <c r="A424" s="10" t="n">
        <v>2110</v>
      </c>
      <c r="B424" s="10" t="n">
        <v>25</v>
      </c>
      <c r="C424" s="10" t="n">
        <v>0.4812</v>
      </c>
      <c r="D424" s="10" t="n">
        <v>25.284</v>
      </c>
      <c r="E424" s="10" t="n">
        <v>24.5392</v>
      </c>
      <c r="F424" s="10" t="n">
        <v>24.3777</v>
      </c>
      <c r="G424" s="10" t="n">
        <v>24.4185</v>
      </c>
      <c r="H424" s="10" t="n">
        <v>23.2263</v>
      </c>
      <c r="I424" s="10">
        <f>AVERAGE(F422:F425)</f>
        <v/>
      </c>
    </row>
    <row r="425">
      <c r="A425" s="10" t="n">
        <v>2115</v>
      </c>
      <c r="B425" s="10" t="n">
        <v>25</v>
      </c>
      <c r="C425" s="10" t="n">
        <v>0.4811</v>
      </c>
      <c r="D425" s="10" t="n">
        <v>25.284</v>
      </c>
      <c r="E425" s="10" t="n">
        <v>24.5392</v>
      </c>
      <c r="F425" s="10" t="n">
        <v>24.3777</v>
      </c>
      <c r="G425" s="10" t="n">
        <v>24.4326</v>
      </c>
      <c r="H425" s="10" t="n">
        <v>23.2263</v>
      </c>
      <c r="I425" s="10">
        <f>AVERAGE(F423:F426)</f>
        <v/>
      </c>
    </row>
    <row r="426">
      <c r="A426" s="10" t="n">
        <v>2120</v>
      </c>
      <c r="B426" s="10" t="n">
        <v>25</v>
      </c>
      <c r="C426" s="10" t="n">
        <v>0.484</v>
      </c>
      <c r="D426" s="10" t="n">
        <v>25.284</v>
      </c>
      <c r="E426" s="10" t="n">
        <v>24.5392</v>
      </c>
      <c r="F426" s="10" t="n">
        <v>24.3777</v>
      </c>
      <c r="G426" s="10" t="n">
        <v>24.4447</v>
      </c>
      <c r="H426" s="10" t="n">
        <v>23.3376</v>
      </c>
      <c r="I426" s="10">
        <f>AVERAGE(F424:F427)</f>
        <v/>
      </c>
    </row>
    <row r="427">
      <c r="A427" s="10" t="n">
        <v>2125</v>
      </c>
      <c r="B427" s="10" t="n">
        <v>25</v>
      </c>
      <c r="C427" s="10" t="n">
        <v>0.4888</v>
      </c>
      <c r="D427" s="10" t="n">
        <v>25.284</v>
      </c>
      <c r="E427" s="10" t="n">
        <v>24.6465</v>
      </c>
      <c r="F427" s="10" t="n">
        <v>24.4316</v>
      </c>
      <c r="G427" s="10" t="n">
        <v>24.4551</v>
      </c>
      <c r="H427" s="10" t="n">
        <v>23.3376</v>
      </c>
      <c r="I427" s="10">
        <f>AVERAGE(F425:F428)</f>
        <v/>
      </c>
    </row>
    <row r="428">
      <c r="A428" s="10" t="n">
        <v>2130</v>
      </c>
      <c r="B428" s="10" t="n">
        <v>25</v>
      </c>
      <c r="C428" s="10" t="n">
        <v>0.4789</v>
      </c>
      <c r="D428" s="10" t="n">
        <v>25.3366</v>
      </c>
      <c r="E428" s="10" t="n">
        <v>24.6465</v>
      </c>
      <c r="F428" s="10" t="n">
        <v>24.4316</v>
      </c>
      <c r="G428" s="10" t="n">
        <v>24.4767</v>
      </c>
      <c r="H428" s="10" t="n">
        <v>23.282</v>
      </c>
      <c r="I428" s="10">
        <f>AVERAGE(F426:F429)</f>
        <v/>
      </c>
    </row>
    <row r="429">
      <c r="A429" s="10" t="n">
        <v>2135</v>
      </c>
      <c r="B429" s="10" t="n">
        <v>25</v>
      </c>
      <c r="C429" s="10" t="n">
        <v>0.476</v>
      </c>
      <c r="D429" s="10" t="n">
        <v>25.3366</v>
      </c>
      <c r="E429" s="10" t="n">
        <v>24.6465</v>
      </c>
      <c r="F429" s="10" t="n">
        <v>24.4854</v>
      </c>
      <c r="G429" s="10" t="n">
        <v>24.4942</v>
      </c>
      <c r="H429" s="10" t="n">
        <v>23.282</v>
      </c>
      <c r="I429" s="10">
        <f>AVERAGE(F427:F430)</f>
        <v/>
      </c>
    </row>
    <row r="430">
      <c r="A430" s="10" t="n">
        <v>2140</v>
      </c>
      <c r="B430" s="10" t="n">
        <v>25</v>
      </c>
      <c r="C430" s="10" t="n">
        <v>0.4774</v>
      </c>
      <c r="D430" s="10" t="n">
        <v>25.3366</v>
      </c>
      <c r="E430" s="10" t="n">
        <v>24.5929</v>
      </c>
      <c r="F430" s="10" t="n">
        <v>24.4316</v>
      </c>
      <c r="G430" s="10" t="n">
        <v>24.5086</v>
      </c>
      <c r="H430" s="10" t="n">
        <v>23.282</v>
      </c>
      <c r="I430" s="10">
        <f>AVERAGE(F428:F431)</f>
        <v/>
      </c>
    </row>
    <row r="431">
      <c r="A431" s="10" t="n">
        <v>2145</v>
      </c>
      <c r="B431" s="10" t="n">
        <v>25</v>
      </c>
      <c r="C431" s="10" t="n">
        <v>0.4895</v>
      </c>
      <c r="D431" s="10" t="n">
        <v>25.3366</v>
      </c>
      <c r="E431" s="10" t="n">
        <v>24.5929</v>
      </c>
      <c r="F431" s="10" t="n">
        <v>24.4316</v>
      </c>
      <c r="G431" s="10" t="n">
        <v>24.5143</v>
      </c>
      <c r="H431" s="10" t="n">
        <v>23.282</v>
      </c>
      <c r="I431" s="10">
        <f>AVERAGE(F429:F432)</f>
        <v/>
      </c>
    </row>
    <row r="432">
      <c r="A432" s="10" t="n">
        <v>2150</v>
      </c>
      <c r="B432" s="10" t="n">
        <v>25</v>
      </c>
      <c r="C432" s="10" t="n">
        <v>0.5001</v>
      </c>
      <c r="D432" s="10" t="n">
        <v>25.3366</v>
      </c>
      <c r="E432" s="10" t="n">
        <v>24.7</v>
      </c>
      <c r="F432" s="10" t="n">
        <v>24.4316</v>
      </c>
      <c r="G432" s="10" t="n">
        <v>24.5194</v>
      </c>
      <c r="H432" s="10" t="n">
        <v>23.282</v>
      </c>
      <c r="I432" s="10">
        <f>AVERAGE(F430:F433)</f>
        <v/>
      </c>
    </row>
    <row r="433">
      <c r="A433" s="10" t="n">
        <v>2155</v>
      </c>
      <c r="B433" s="10" t="n">
        <v>25</v>
      </c>
      <c r="C433" s="10" t="n">
        <v>0.4937</v>
      </c>
      <c r="D433" s="10" t="n">
        <v>25.3892</v>
      </c>
      <c r="E433" s="10" t="n">
        <v>24.7</v>
      </c>
      <c r="F433" s="10" t="n">
        <v>24.5392</v>
      </c>
      <c r="G433" s="10" t="n">
        <v>24.5367</v>
      </c>
      <c r="H433" s="10" t="n">
        <v>23.3376</v>
      </c>
      <c r="I433" s="10">
        <f>AVERAGE(F431:F434)</f>
        <v/>
      </c>
    </row>
    <row r="434">
      <c r="A434" s="10" t="n">
        <v>2160</v>
      </c>
      <c r="B434" s="10" t="n">
        <v>25</v>
      </c>
      <c r="C434" s="10" t="n">
        <v>0.4927</v>
      </c>
      <c r="D434" s="10" t="n">
        <v>25.3892</v>
      </c>
      <c r="E434" s="10" t="n">
        <v>24.6465</v>
      </c>
      <c r="F434" s="10" t="n">
        <v>24.5392</v>
      </c>
      <c r="G434" s="10" t="n">
        <v>24.5507</v>
      </c>
      <c r="H434" s="10" t="n">
        <v>23.282</v>
      </c>
      <c r="I434" s="10">
        <f>AVERAGE(F432:F435)</f>
        <v/>
      </c>
    </row>
    <row r="435">
      <c r="A435" s="10" t="n">
        <v>2165</v>
      </c>
      <c r="B435" s="10" t="n">
        <v>25</v>
      </c>
      <c r="C435" s="10" t="n">
        <v>0.503</v>
      </c>
      <c r="D435" s="10" t="n">
        <v>25.3892</v>
      </c>
      <c r="E435" s="10" t="n">
        <v>24.7</v>
      </c>
      <c r="F435" s="10" t="n">
        <v>24.5392</v>
      </c>
      <c r="G435" s="10" t="n">
        <v>24.5559</v>
      </c>
      <c r="H435" s="10" t="n">
        <v>23.3376</v>
      </c>
      <c r="I435" s="10">
        <f>AVERAGE(F433:F436)</f>
        <v/>
      </c>
    </row>
    <row r="436">
      <c r="A436" s="10" t="n">
        <v>2170</v>
      </c>
      <c r="B436" s="10" t="n">
        <v>25</v>
      </c>
      <c r="C436" s="10" t="n">
        <v>0.5041</v>
      </c>
      <c r="D436" s="10" t="n">
        <v>25.3892</v>
      </c>
      <c r="E436" s="10" t="n">
        <v>24.7</v>
      </c>
      <c r="F436" s="10" t="n">
        <v>24.5392</v>
      </c>
      <c r="G436" s="10" t="n">
        <v>24.5669</v>
      </c>
      <c r="H436" s="10" t="n">
        <v>23.282</v>
      </c>
      <c r="I436" s="10">
        <f>AVERAGE(F434:F437)</f>
        <v/>
      </c>
    </row>
    <row r="437">
      <c r="A437" s="10" t="n">
        <v>2175</v>
      </c>
      <c r="B437" s="10" t="n">
        <v>25</v>
      </c>
      <c r="C437" s="10" t="n">
        <v>0.5076000000000001</v>
      </c>
      <c r="D437" s="10" t="n">
        <v>25.4416</v>
      </c>
      <c r="E437" s="10" t="n">
        <v>24.7</v>
      </c>
      <c r="F437" s="10" t="n">
        <v>24.5392</v>
      </c>
      <c r="G437" s="10" t="n">
        <v>24.576</v>
      </c>
      <c r="H437" s="10" t="n">
        <v>23.282</v>
      </c>
      <c r="I437" s="10">
        <f>AVERAGE(F435:F438)</f>
        <v/>
      </c>
    </row>
    <row r="438">
      <c r="A438" s="10" t="n">
        <v>2180</v>
      </c>
      <c r="B438" s="10" t="n">
        <v>25</v>
      </c>
      <c r="C438" s="10" t="n">
        <v>0.5124</v>
      </c>
      <c r="D438" s="10" t="n">
        <v>25.4416</v>
      </c>
      <c r="E438" s="10" t="n">
        <v>24.7</v>
      </c>
      <c r="F438" s="10" t="n">
        <v>24.5929</v>
      </c>
      <c r="G438" s="10" t="n">
        <v>24.5837</v>
      </c>
      <c r="H438" s="10" t="n">
        <v>23.282</v>
      </c>
      <c r="I438" s="10">
        <f>AVERAGE(F436:F439)</f>
        <v/>
      </c>
    </row>
    <row r="439">
      <c r="A439" s="10" t="n">
        <v>2185</v>
      </c>
      <c r="B439" s="10" t="n">
        <v>25</v>
      </c>
      <c r="C439" s="10" t="n">
        <v>0.5178</v>
      </c>
      <c r="D439" s="10" t="n">
        <v>25.4416</v>
      </c>
      <c r="E439" s="10" t="n">
        <v>24.8069</v>
      </c>
      <c r="F439" s="10" t="n">
        <v>24.5929</v>
      </c>
      <c r="G439" s="10" t="n">
        <v>24.5904</v>
      </c>
      <c r="H439" s="10" t="n">
        <v>23.282</v>
      </c>
      <c r="I439" s="10">
        <f>AVERAGE(F437:F440)</f>
        <v/>
      </c>
    </row>
    <row r="440">
      <c r="A440" s="10" t="n">
        <v>2190</v>
      </c>
      <c r="B440" s="10" t="n">
        <v>25</v>
      </c>
      <c r="C440" s="10" t="n">
        <v>0.5076000000000001</v>
      </c>
      <c r="D440" s="10" t="n">
        <v>25.4416</v>
      </c>
      <c r="E440" s="10" t="n">
        <v>24.7535</v>
      </c>
      <c r="F440" s="10" t="n">
        <v>24.5929</v>
      </c>
      <c r="G440" s="10" t="n">
        <v>24.6089</v>
      </c>
      <c r="H440" s="10" t="n">
        <v>23.2263</v>
      </c>
      <c r="I440" s="10">
        <f>AVERAGE(F438:F441)</f>
        <v/>
      </c>
    </row>
    <row r="441">
      <c r="A441" s="10" t="n">
        <v>2195</v>
      </c>
      <c r="B441" s="10" t="n">
        <v>25</v>
      </c>
      <c r="C441" s="10" t="n">
        <v>0.5119</v>
      </c>
      <c r="D441" s="10" t="n">
        <v>25.4941</v>
      </c>
      <c r="E441" s="10" t="n">
        <v>24.8602</v>
      </c>
      <c r="F441" s="10" t="n">
        <v>24.5929</v>
      </c>
      <c r="G441" s="10" t="n">
        <v>24.6172</v>
      </c>
      <c r="H441" s="10" t="n">
        <v>23.2263</v>
      </c>
      <c r="I441" s="10">
        <f>AVERAGE(F439:F442)</f>
        <v/>
      </c>
    </row>
    <row r="442">
      <c r="A442" s="10" t="n">
        <v>2200</v>
      </c>
      <c r="B442" s="10" t="n">
        <v>25</v>
      </c>
      <c r="C442" s="10" t="n">
        <v>0.5011</v>
      </c>
      <c r="D442" s="10" t="n">
        <v>25.5464</v>
      </c>
      <c r="E442" s="10" t="n">
        <v>24.8602</v>
      </c>
      <c r="F442" s="10" t="n">
        <v>24.5929</v>
      </c>
      <c r="G442" s="10" t="n">
        <v>24.6369</v>
      </c>
      <c r="H442" s="10" t="n">
        <v>23.2263</v>
      </c>
      <c r="I442" s="10">
        <f>AVERAGE(F440:F443)</f>
        <v/>
      </c>
    </row>
    <row r="443">
      <c r="A443" s="10" t="n">
        <v>2205</v>
      </c>
      <c r="B443" s="10" t="n">
        <v>25</v>
      </c>
      <c r="C443" s="10" t="n">
        <v>0.4966</v>
      </c>
      <c r="D443" s="10" t="n">
        <v>25.5464</v>
      </c>
      <c r="E443" s="10" t="n">
        <v>24.8602</v>
      </c>
      <c r="F443" s="10" t="n">
        <v>24.7</v>
      </c>
      <c r="G443" s="10" t="n">
        <v>24.6529</v>
      </c>
      <c r="H443" s="10" t="n">
        <v>23.282</v>
      </c>
      <c r="I443" s="10">
        <f>AVERAGE(F441:F444)</f>
        <v/>
      </c>
    </row>
    <row r="444">
      <c r="A444" s="10" t="n">
        <v>2210</v>
      </c>
      <c r="B444" s="10" t="n">
        <v>25</v>
      </c>
      <c r="C444" s="10" t="n">
        <v>0.4959</v>
      </c>
      <c r="D444" s="10" t="n">
        <v>25.5464</v>
      </c>
      <c r="E444" s="10" t="n">
        <v>24.9134</v>
      </c>
      <c r="F444" s="10" t="n">
        <v>24.7535</v>
      </c>
      <c r="G444" s="10" t="n">
        <v>24.6661</v>
      </c>
      <c r="H444" s="10" t="n">
        <v>23.282</v>
      </c>
      <c r="I444" s="10">
        <f>AVERAGE(F442:F445)</f>
        <v/>
      </c>
    </row>
    <row r="445">
      <c r="A445" s="10" t="n">
        <v>2215</v>
      </c>
      <c r="B445" s="10" t="n">
        <v>25</v>
      </c>
      <c r="C445" s="10" t="n">
        <v>0.4898</v>
      </c>
      <c r="D445" s="10" t="n">
        <v>25.4941</v>
      </c>
      <c r="E445" s="10" t="n">
        <v>24.8602</v>
      </c>
      <c r="F445" s="10" t="n">
        <v>24.6465</v>
      </c>
      <c r="G445" s="10" t="n">
        <v>24.6833</v>
      </c>
      <c r="H445" s="10" t="n">
        <v>23.2263</v>
      </c>
      <c r="I445" s="10">
        <f>AVERAGE(F443:F446)</f>
        <v/>
      </c>
    </row>
    <row r="446">
      <c r="A446" s="10" t="n">
        <v>2220</v>
      </c>
      <c r="B446" s="10" t="n">
        <v>25</v>
      </c>
      <c r="C446" s="10" t="n">
        <v>0.4965</v>
      </c>
      <c r="D446" s="10" t="n">
        <v>25.5464</v>
      </c>
      <c r="E446" s="10" t="n">
        <v>24.8602</v>
      </c>
      <c r="F446" s="10" t="n">
        <v>24.6465</v>
      </c>
      <c r="G446" s="10" t="n">
        <v>24.6907</v>
      </c>
      <c r="H446" s="10" t="n">
        <v>23.2263</v>
      </c>
      <c r="I446" s="10">
        <f>AVERAGE(F444:F447)</f>
        <v/>
      </c>
    </row>
    <row r="447">
      <c r="A447" s="10" t="n">
        <v>2225</v>
      </c>
      <c r="B447" s="10" t="n">
        <v>25</v>
      </c>
      <c r="C447" s="10" t="n">
        <v>0.5032</v>
      </c>
      <c r="D447" s="10" t="n">
        <v>25.5464</v>
      </c>
      <c r="E447" s="10" t="n">
        <v>24.8602</v>
      </c>
      <c r="F447" s="10" t="n">
        <v>24.6465</v>
      </c>
      <c r="G447" s="10" t="n">
        <v>24.6969</v>
      </c>
      <c r="H447" s="10" t="n">
        <v>23.2263</v>
      </c>
      <c r="I447" s="10">
        <f>AVERAGE(F445:F448)</f>
        <v/>
      </c>
    </row>
    <row r="448">
      <c r="A448" s="10" t="n">
        <v>2230</v>
      </c>
      <c r="B448" s="10" t="n">
        <v>25</v>
      </c>
      <c r="C448" s="10" t="n">
        <v>0.5094</v>
      </c>
      <c r="D448" s="10" t="n">
        <v>25.5464</v>
      </c>
      <c r="E448" s="10" t="n">
        <v>24.8602</v>
      </c>
      <c r="F448" s="10" t="n">
        <v>24.6465</v>
      </c>
      <c r="G448" s="10" t="n">
        <v>24.7023</v>
      </c>
      <c r="H448" s="10" t="n">
        <v>23.282</v>
      </c>
      <c r="I448" s="10">
        <f>AVERAGE(F446:F449)</f>
        <v/>
      </c>
    </row>
    <row r="449">
      <c r="A449" s="10" t="n">
        <v>2235</v>
      </c>
      <c r="B449" s="10" t="n">
        <v>25</v>
      </c>
      <c r="C449" s="10" t="n">
        <v>0.5152</v>
      </c>
      <c r="D449" s="10" t="n">
        <v>25.5987</v>
      </c>
      <c r="E449" s="10" t="n">
        <v>24.8602</v>
      </c>
      <c r="F449" s="10" t="n">
        <v>24.6465</v>
      </c>
      <c r="G449" s="10" t="n">
        <v>24.7069</v>
      </c>
      <c r="H449" s="10" t="n">
        <v>23.3376</v>
      </c>
      <c r="I449" s="10">
        <f>AVERAGE(F447:F450)</f>
        <v/>
      </c>
    </row>
    <row r="450">
      <c r="A450" s="10" t="n">
        <v>2240</v>
      </c>
      <c r="B450" s="10" t="n">
        <v>25</v>
      </c>
      <c r="C450" s="10" t="n">
        <v>0.5205</v>
      </c>
      <c r="D450" s="10" t="n">
        <v>25.5987</v>
      </c>
      <c r="E450" s="10" t="n">
        <v>24.8602</v>
      </c>
      <c r="F450" s="10" t="n">
        <v>24.7</v>
      </c>
      <c r="G450" s="10" t="n">
        <v>24.7112</v>
      </c>
      <c r="H450" s="10" t="n">
        <v>23.282</v>
      </c>
      <c r="I450" s="10">
        <f>AVERAGE(F448:F451)</f>
        <v/>
      </c>
    </row>
    <row r="451">
      <c r="A451" s="10" t="n">
        <v>2245</v>
      </c>
      <c r="B451" s="10" t="n">
        <v>25</v>
      </c>
      <c r="C451" s="10" t="n">
        <v>0.5253</v>
      </c>
      <c r="D451" s="10" t="n">
        <v>25.5987</v>
      </c>
      <c r="E451" s="10" t="n">
        <v>24.8602</v>
      </c>
      <c r="F451" s="10" t="n">
        <v>24.7</v>
      </c>
      <c r="G451" s="10" t="n">
        <v>24.7152</v>
      </c>
      <c r="H451" s="10" t="n">
        <v>23.282</v>
      </c>
      <c r="I451" s="10">
        <f>AVERAGE(F449:F452)</f>
        <v/>
      </c>
    </row>
    <row r="452">
      <c r="A452" s="10" t="n">
        <v>2250</v>
      </c>
      <c r="B452" s="10" t="n">
        <v>25</v>
      </c>
      <c r="C452" s="10" t="n">
        <v>0.5296999999999999</v>
      </c>
      <c r="D452" s="10" t="n">
        <v>25.6509</v>
      </c>
      <c r="E452" s="10" t="n">
        <v>24.9134</v>
      </c>
      <c r="F452" s="10" t="n">
        <v>24.7535</v>
      </c>
      <c r="G452" s="10" t="n">
        <v>24.7189</v>
      </c>
      <c r="H452" s="10" t="n">
        <v>23.282</v>
      </c>
      <c r="I452" s="10">
        <f>AVERAGE(F450:F453)</f>
        <v/>
      </c>
    </row>
    <row r="453">
      <c r="A453" s="10" t="n">
        <v>2255</v>
      </c>
      <c r="B453" s="10" t="n">
        <v>25</v>
      </c>
      <c r="C453" s="10" t="n">
        <v>0.5258</v>
      </c>
      <c r="D453" s="10" t="n">
        <v>25.5464</v>
      </c>
      <c r="E453" s="10" t="n">
        <v>24.9666</v>
      </c>
      <c r="F453" s="10" t="n">
        <v>24.7</v>
      </c>
      <c r="G453" s="10" t="n">
        <v>24.7288</v>
      </c>
      <c r="H453" s="10" t="n">
        <v>23.282</v>
      </c>
      <c r="I453" s="10">
        <f>AVERAGE(F451:F454)</f>
        <v/>
      </c>
    </row>
    <row r="454">
      <c r="A454" s="10" t="n">
        <v>2260</v>
      </c>
      <c r="B454" s="10" t="n">
        <v>25</v>
      </c>
      <c r="C454" s="10" t="n">
        <v>0.5171</v>
      </c>
      <c r="D454" s="10" t="n">
        <v>25.6509</v>
      </c>
      <c r="E454" s="10" t="n">
        <v>24.9134</v>
      </c>
      <c r="F454" s="10" t="n">
        <v>24.7</v>
      </c>
      <c r="G454" s="10" t="n">
        <v>24.743</v>
      </c>
      <c r="H454" s="10" t="n">
        <v>23.282</v>
      </c>
      <c r="I454" s="10">
        <f>AVERAGE(F452:F455)</f>
        <v/>
      </c>
    </row>
    <row r="455">
      <c r="A455" s="10" t="n">
        <v>2265</v>
      </c>
      <c r="B455" s="10" t="n">
        <v>25</v>
      </c>
      <c r="C455" s="10" t="n">
        <v>0.5216</v>
      </c>
      <c r="D455" s="10" t="n">
        <v>25.5987</v>
      </c>
      <c r="E455" s="10" t="n">
        <v>24.9666</v>
      </c>
      <c r="F455" s="10" t="n">
        <v>24.7535</v>
      </c>
      <c r="G455" s="10" t="n">
        <v>24.748</v>
      </c>
      <c r="H455" s="10" t="n">
        <v>23.2263</v>
      </c>
      <c r="I455" s="10">
        <f>AVERAGE(F453:F456)</f>
        <v/>
      </c>
    </row>
    <row r="456">
      <c r="A456" s="10" t="n">
        <v>2270</v>
      </c>
      <c r="B456" s="10" t="n">
        <v>25</v>
      </c>
      <c r="C456" s="10" t="n">
        <v>0.518</v>
      </c>
      <c r="D456" s="10" t="n">
        <v>25.5987</v>
      </c>
      <c r="E456" s="10" t="n">
        <v>24.9134</v>
      </c>
      <c r="F456" s="10" t="n">
        <v>24.7</v>
      </c>
      <c r="G456" s="10" t="n">
        <v>24.7586</v>
      </c>
      <c r="H456" s="10" t="n">
        <v>23.2263</v>
      </c>
      <c r="I456" s="10">
        <f>AVERAGE(F454:F457)</f>
        <v/>
      </c>
    </row>
    <row r="457">
      <c r="A457" s="10" t="n">
        <v>2275</v>
      </c>
      <c r="B457" s="10" t="n">
        <v>25</v>
      </c>
      <c r="C457" s="10" t="n">
        <v>0.5256999999999999</v>
      </c>
      <c r="D457" s="10" t="n">
        <v>25.6509</v>
      </c>
      <c r="E457" s="10" t="n">
        <v>24.9666</v>
      </c>
      <c r="F457" s="10" t="n">
        <v>24.8069</v>
      </c>
      <c r="G457" s="10" t="n">
        <v>24.7606</v>
      </c>
      <c r="H457" s="10" t="n">
        <v>23.282</v>
      </c>
      <c r="I457" s="10">
        <f>AVERAGE(F455:F458)</f>
        <v/>
      </c>
    </row>
    <row r="458">
      <c r="A458" s="10" t="n">
        <v>2280</v>
      </c>
      <c r="B458" s="10" t="n">
        <v>25</v>
      </c>
      <c r="C458" s="10" t="n">
        <v>0.5241</v>
      </c>
      <c r="D458" s="10" t="n">
        <v>25.6509</v>
      </c>
      <c r="E458" s="10" t="n">
        <v>24.9666</v>
      </c>
      <c r="F458" s="10" t="n">
        <v>24.7535</v>
      </c>
      <c r="G458" s="10" t="n">
        <v>24.7689</v>
      </c>
      <c r="H458" s="10" t="n">
        <v>23.2263</v>
      </c>
      <c r="I458" s="10">
        <f>AVERAGE(F456:F459)</f>
        <v/>
      </c>
    </row>
    <row r="459">
      <c r="A459" s="10" t="n">
        <v>2285</v>
      </c>
      <c r="B459" s="10" t="n">
        <v>25</v>
      </c>
      <c r="C459" s="10" t="n">
        <v>0.5245</v>
      </c>
      <c r="D459" s="10" t="n">
        <v>25.6509</v>
      </c>
      <c r="E459" s="10" t="n">
        <v>24.9666</v>
      </c>
      <c r="F459" s="10" t="n">
        <v>24.7535</v>
      </c>
      <c r="G459" s="10" t="n">
        <v>24.7758</v>
      </c>
      <c r="H459" s="10" t="n">
        <v>23.282</v>
      </c>
      <c r="I459" s="10">
        <f>AVERAGE(F457:F460)</f>
        <v/>
      </c>
    </row>
    <row r="460">
      <c r="A460" s="10" t="n">
        <v>2290</v>
      </c>
      <c r="B460" s="10" t="n">
        <v>25</v>
      </c>
      <c r="C460" s="10" t="n">
        <v>0.5262</v>
      </c>
      <c r="D460" s="10" t="n">
        <v>25.7551</v>
      </c>
      <c r="E460" s="10" t="n">
        <v>24.9666</v>
      </c>
      <c r="F460" s="10" t="n">
        <v>24.8069</v>
      </c>
      <c r="G460" s="10" t="n">
        <v>24.7815</v>
      </c>
      <c r="H460" s="10" t="n">
        <v>23.282</v>
      </c>
      <c r="I460" s="10">
        <f>AVERAGE(F458:F461)</f>
        <v/>
      </c>
    </row>
    <row r="461">
      <c r="A461" s="10" t="n">
        <v>2295</v>
      </c>
      <c r="B461" s="10" t="n">
        <v>25</v>
      </c>
      <c r="C461" s="10" t="n">
        <v>0.5282</v>
      </c>
      <c r="D461" s="10" t="n">
        <v>25.6509</v>
      </c>
      <c r="E461" s="10" t="n">
        <v>24.9666</v>
      </c>
      <c r="F461" s="10" t="n">
        <v>24.7</v>
      </c>
      <c r="G461" s="10" t="n">
        <v>24.7866</v>
      </c>
      <c r="H461" s="10" t="n">
        <v>23.282</v>
      </c>
      <c r="I461" s="10">
        <f>AVERAGE(F459:F462)</f>
        <v/>
      </c>
    </row>
    <row r="462">
      <c r="A462" s="10" t="n">
        <v>2300</v>
      </c>
      <c r="B462" s="10" t="n">
        <v>25</v>
      </c>
      <c r="C462" s="10" t="n">
        <v>0.5305</v>
      </c>
      <c r="D462" s="10" t="n">
        <v>25.6509</v>
      </c>
      <c r="E462" s="10" t="n">
        <v>25.0197</v>
      </c>
      <c r="F462" s="10" t="n">
        <v>24.7</v>
      </c>
      <c r="G462" s="10" t="n">
        <v>24.7912</v>
      </c>
      <c r="H462" s="10" t="n">
        <v>23.282</v>
      </c>
      <c r="I462" s="10">
        <f>AVERAGE(F460:F463)</f>
        <v/>
      </c>
    </row>
    <row r="463">
      <c r="A463" s="10" t="n">
        <v>2305</v>
      </c>
      <c r="B463" s="10" t="n">
        <v>25</v>
      </c>
      <c r="C463" s="10" t="n">
        <v>0.5255</v>
      </c>
      <c r="D463" s="10" t="n">
        <v>25.703</v>
      </c>
      <c r="E463" s="10" t="n">
        <v>24.9666</v>
      </c>
      <c r="F463" s="10" t="n">
        <v>24.7</v>
      </c>
      <c r="G463" s="10" t="n">
        <v>24.8012</v>
      </c>
      <c r="H463" s="10" t="n">
        <v>23.282</v>
      </c>
      <c r="I463" s="10">
        <f>AVERAGE(F461:F464)</f>
        <v/>
      </c>
    </row>
    <row r="464">
      <c r="A464" s="10" t="n">
        <v>2310</v>
      </c>
      <c r="B464" s="10" t="n">
        <v>25</v>
      </c>
      <c r="C464" s="10" t="n">
        <v>0.5318000000000001</v>
      </c>
      <c r="D464" s="10" t="n">
        <v>25.703</v>
      </c>
      <c r="E464" s="10" t="n">
        <v>25.0197</v>
      </c>
      <c r="F464" s="10" t="n">
        <v>24.7535</v>
      </c>
      <c r="G464" s="10" t="n">
        <v>24.8029</v>
      </c>
      <c r="H464" s="10" t="n">
        <v>23.2263</v>
      </c>
      <c r="I464" s="10">
        <f>AVERAGE(F462:F465)</f>
        <v/>
      </c>
    </row>
    <row r="465">
      <c r="A465" s="10" t="n">
        <v>2315</v>
      </c>
      <c r="B465" s="10" t="n">
        <v>25</v>
      </c>
      <c r="C465" s="10" t="n">
        <v>0.5288</v>
      </c>
      <c r="D465" s="10" t="n">
        <v>25.7551</v>
      </c>
      <c r="E465" s="10" t="n">
        <v>25.0197</v>
      </c>
      <c r="F465" s="10" t="n">
        <v>24.7535</v>
      </c>
      <c r="G465" s="10" t="n">
        <v>24.811</v>
      </c>
      <c r="H465" s="10" t="n">
        <v>23.2263</v>
      </c>
      <c r="I465" s="10">
        <f>AVERAGE(F463:F466)</f>
        <v/>
      </c>
    </row>
    <row r="466">
      <c r="A466" s="10" t="n">
        <v>2320</v>
      </c>
      <c r="B466" s="10" t="n">
        <v>25</v>
      </c>
      <c r="C466" s="10" t="n">
        <v>0.528</v>
      </c>
      <c r="D466" s="10" t="n">
        <v>25.703</v>
      </c>
      <c r="E466" s="10" t="n">
        <v>25.0197</v>
      </c>
      <c r="F466" s="10" t="n">
        <v>24.7535</v>
      </c>
      <c r="G466" s="10" t="n">
        <v>24.8177</v>
      </c>
      <c r="H466" s="10" t="n">
        <v>23.2263</v>
      </c>
      <c r="I466" s="10">
        <f>AVERAGE(F464:F467)</f>
        <v/>
      </c>
    </row>
    <row r="467">
      <c r="A467" s="10" t="n">
        <v>2325</v>
      </c>
      <c r="B467" s="10" t="n">
        <v>25</v>
      </c>
      <c r="C467" s="10" t="n">
        <v>0.5285</v>
      </c>
      <c r="D467" s="10" t="n">
        <v>25.703</v>
      </c>
      <c r="E467" s="10" t="n">
        <v>25.0727</v>
      </c>
      <c r="F467" s="10" t="n">
        <v>24.7</v>
      </c>
      <c r="G467" s="10" t="n">
        <v>24.8234</v>
      </c>
      <c r="H467" s="10" t="n">
        <v>23.2263</v>
      </c>
      <c r="I467" s="10">
        <f>AVERAGE(F465:F468)</f>
        <v/>
      </c>
    </row>
    <row r="468">
      <c r="A468" s="10" t="n">
        <v>2330</v>
      </c>
      <c r="B468" s="10" t="n">
        <v>25</v>
      </c>
      <c r="C468" s="10" t="n">
        <v>0.5222</v>
      </c>
      <c r="D468" s="10" t="n">
        <v>25.703</v>
      </c>
      <c r="E468" s="10" t="n">
        <v>25.0727</v>
      </c>
      <c r="F468" s="10" t="n">
        <v>24.8069</v>
      </c>
      <c r="G468" s="10" t="n">
        <v>24.8343</v>
      </c>
      <c r="H468" s="10" t="n">
        <v>23.2263</v>
      </c>
      <c r="I468" s="10">
        <f>AVERAGE(F466:F469)</f>
        <v/>
      </c>
    </row>
    <row r="469">
      <c r="A469" s="10" t="n">
        <v>2335</v>
      </c>
      <c r="B469" s="10" t="n">
        <v>25</v>
      </c>
      <c r="C469" s="10" t="n">
        <v>0.5197000000000001</v>
      </c>
      <c r="D469" s="10" t="n">
        <v>25.7551</v>
      </c>
      <c r="E469" s="10" t="n">
        <v>25.0197</v>
      </c>
      <c r="F469" s="10" t="n">
        <v>24.8069</v>
      </c>
      <c r="G469" s="10" t="n">
        <v>24.8428</v>
      </c>
      <c r="H469" s="10" t="n">
        <v>23.2263</v>
      </c>
      <c r="I469" s="10">
        <f>AVERAGE(F467:F470)</f>
        <v/>
      </c>
    </row>
    <row r="470">
      <c r="A470" s="10" t="n">
        <v>2340</v>
      </c>
      <c r="B470" s="10" t="n">
        <v>25</v>
      </c>
      <c r="C470" s="10" t="n">
        <v>0.5273</v>
      </c>
      <c r="D470" s="10" t="n">
        <v>25.703</v>
      </c>
      <c r="E470" s="10" t="n">
        <v>25.0197</v>
      </c>
      <c r="F470" s="10" t="n">
        <v>24.8069</v>
      </c>
      <c r="G470" s="10" t="n">
        <v>24.8434</v>
      </c>
      <c r="H470" s="10" t="n">
        <v>23.2263</v>
      </c>
      <c r="I470" s="10">
        <f>AVERAGE(F468:F471)</f>
        <v/>
      </c>
    </row>
    <row r="471">
      <c r="A471" s="10" t="n">
        <v>2345</v>
      </c>
      <c r="B471" s="10" t="n">
        <v>25</v>
      </c>
      <c r="C471" s="10" t="n">
        <v>0.5331</v>
      </c>
      <c r="D471" s="10" t="n">
        <v>25.7551</v>
      </c>
      <c r="E471" s="10" t="n">
        <v>25.0197</v>
      </c>
      <c r="F471" s="10" t="n">
        <v>24.8069</v>
      </c>
      <c r="G471" s="10" t="n">
        <v>24.8442</v>
      </c>
      <c r="H471" s="10" t="n">
        <v>23.2263</v>
      </c>
      <c r="I471" s="10">
        <f>AVERAGE(F469:F472)</f>
        <v/>
      </c>
    </row>
    <row r="472">
      <c r="A472" s="10" t="n">
        <v>2350</v>
      </c>
      <c r="B472" s="10" t="n">
        <v>25</v>
      </c>
      <c r="C472" s="10" t="n">
        <v>0.5376</v>
      </c>
      <c r="D472" s="10" t="n">
        <v>25.703</v>
      </c>
      <c r="E472" s="10" t="n">
        <v>25.0727</v>
      </c>
      <c r="F472" s="10" t="n">
        <v>24.8069</v>
      </c>
      <c r="G472" s="10" t="n">
        <v>24.8452</v>
      </c>
      <c r="H472" s="10" t="n">
        <v>23.2263</v>
      </c>
      <c r="I472" s="10">
        <f>AVERAGE(F470:F473)</f>
        <v/>
      </c>
    </row>
    <row r="473">
      <c r="A473" s="10" t="n">
        <v>2355</v>
      </c>
      <c r="B473" s="10" t="n">
        <v>25</v>
      </c>
      <c r="C473" s="10" t="n">
        <v>0.5335</v>
      </c>
      <c r="D473" s="10" t="n">
        <v>25.703</v>
      </c>
      <c r="E473" s="10" t="n">
        <v>25.0197</v>
      </c>
      <c r="F473" s="10" t="n">
        <v>24.8602</v>
      </c>
      <c r="G473" s="10" t="n">
        <v>24.8524</v>
      </c>
      <c r="H473" s="10" t="n">
        <v>23.2263</v>
      </c>
      <c r="I473" s="10">
        <f>AVERAGE(F471:F474)</f>
        <v/>
      </c>
    </row>
    <row r="474">
      <c r="A474" s="10" t="n">
        <v>2360</v>
      </c>
      <c r="B474" s="10" t="n">
        <v>25</v>
      </c>
      <c r="C474" s="10" t="n">
        <v>0.5402</v>
      </c>
      <c r="D474" s="10" t="n">
        <v>25.703</v>
      </c>
      <c r="E474" s="10" t="n">
        <v>25.0197</v>
      </c>
      <c r="F474" s="10" t="n">
        <v>24.8069</v>
      </c>
      <c r="G474" s="10" t="n">
        <v>24.8517</v>
      </c>
      <c r="H474" s="10" t="n">
        <v>23.2263</v>
      </c>
      <c r="I474" s="10">
        <f>AVERAGE(F472:F475)</f>
        <v/>
      </c>
    </row>
    <row r="475">
      <c r="A475" s="10" t="n">
        <v>2365</v>
      </c>
      <c r="B475" s="10" t="n">
        <v>25</v>
      </c>
      <c r="C475" s="10" t="n">
        <v>0.5454</v>
      </c>
      <c r="D475" s="10" t="n">
        <v>25.703</v>
      </c>
      <c r="E475" s="10" t="n">
        <v>25.0197</v>
      </c>
      <c r="F475" s="10" t="n">
        <v>24.7535</v>
      </c>
      <c r="G475" s="10" t="n">
        <v>24.8512</v>
      </c>
      <c r="H475" s="10" t="n">
        <v>23.2263</v>
      </c>
      <c r="I475" s="10">
        <f>AVERAGE(F473:F476)</f>
        <v/>
      </c>
    </row>
    <row r="476">
      <c r="A476" s="10" t="n">
        <v>2370</v>
      </c>
      <c r="B476" s="10" t="n">
        <v>25</v>
      </c>
      <c r="C476" s="10" t="n">
        <v>0.5498</v>
      </c>
      <c r="D476" s="10" t="n">
        <v>25.8071</v>
      </c>
      <c r="E476" s="10" t="n">
        <v>25.0727</v>
      </c>
      <c r="F476" s="10" t="n">
        <v>24.8069</v>
      </c>
      <c r="G476" s="10" t="n">
        <v>24.8508</v>
      </c>
      <c r="H476" s="10" t="n">
        <v>23.282</v>
      </c>
      <c r="I476" s="10">
        <f>AVERAGE(F474:F477)</f>
        <v/>
      </c>
    </row>
    <row r="477">
      <c r="A477" s="10" t="n">
        <v>2375</v>
      </c>
      <c r="B477" s="10" t="n">
        <v>25</v>
      </c>
      <c r="C477" s="10" t="n">
        <v>0.5451</v>
      </c>
      <c r="D477" s="10" t="n">
        <v>25.7551</v>
      </c>
      <c r="E477" s="10" t="n">
        <v>25.1256</v>
      </c>
      <c r="F477" s="10" t="n">
        <v>24.8602</v>
      </c>
      <c r="G477" s="10" t="n">
        <v>24.8573</v>
      </c>
      <c r="H477" s="10" t="n">
        <v>23.2263</v>
      </c>
      <c r="I477" s="10">
        <f>AVERAGE(F475:F478)</f>
        <v/>
      </c>
    </row>
    <row r="478">
      <c r="A478" s="10" t="n">
        <v>2380</v>
      </c>
      <c r="B478" s="10" t="n">
        <v>25</v>
      </c>
      <c r="C478" s="10" t="n">
        <v>0.5347</v>
      </c>
      <c r="D478" s="10" t="n">
        <v>25.7551</v>
      </c>
      <c r="E478" s="10" t="n">
        <v>25.0727</v>
      </c>
      <c r="F478" s="10" t="n">
        <v>24.8069</v>
      </c>
      <c r="G478" s="10" t="n">
        <v>24.8689</v>
      </c>
      <c r="H478" s="10" t="n">
        <v>23.2263</v>
      </c>
      <c r="I478" s="10">
        <f>AVERAGE(F476:F479)</f>
        <v/>
      </c>
    </row>
    <row r="479">
      <c r="A479" s="10" t="n">
        <v>2385</v>
      </c>
      <c r="B479" s="10" t="n">
        <v>25</v>
      </c>
      <c r="C479" s="10" t="n">
        <v>0.5372</v>
      </c>
      <c r="D479" s="10" t="n">
        <v>25.8071</v>
      </c>
      <c r="E479" s="10" t="n">
        <v>25.0197</v>
      </c>
      <c r="F479" s="10" t="n">
        <v>24.7535</v>
      </c>
      <c r="G479" s="10" t="n">
        <v>24.8717</v>
      </c>
      <c r="H479" s="10" t="n">
        <v>23.1706</v>
      </c>
      <c r="I479" s="10">
        <f>AVERAGE(F477:F480)</f>
        <v/>
      </c>
    </row>
    <row r="480">
      <c r="A480" s="10" t="n">
        <v>2390</v>
      </c>
      <c r="B480" s="10" t="n">
        <v>25</v>
      </c>
      <c r="C480" s="10" t="n">
        <v>0.5473</v>
      </c>
      <c r="D480" s="10" t="n">
        <v>25.8071</v>
      </c>
      <c r="E480" s="10" t="n">
        <v>25.1256</v>
      </c>
      <c r="F480" s="10" t="n">
        <v>24.8069</v>
      </c>
      <c r="G480" s="10" t="n">
        <v>24.8681</v>
      </c>
      <c r="H480" s="10" t="n">
        <v>23.282</v>
      </c>
      <c r="I480" s="10">
        <f>AVERAGE(F478:F481)</f>
        <v/>
      </c>
    </row>
    <row r="481">
      <c r="A481" s="10" t="n">
        <v>2395</v>
      </c>
      <c r="B481" s="10" t="n">
        <v>25</v>
      </c>
      <c r="C481" s="10" t="n">
        <v>0.5381</v>
      </c>
      <c r="D481" s="10" t="n">
        <v>25.8071</v>
      </c>
      <c r="E481" s="10" t="n">
        <v>25.1256</v>
      </c>
      <c r="F481" s="10" t="n">
        <v>24.8069</v>
      </c>
      <c r="G481" s="10" t="n">
        <v>24.8784</v>
      </c>
      <c r="H481" s="10" t="n">
        <v>23.282</v>
      </c>
      <c r="I481" s="10">
        <f>AVERAGE(F479:F482)</f>
        <v/>
      </c>
    </row>
    <row r="482">
      <c r="A482" s="10" t="n">
        <v>2400</v>
      </c>
      <c r="B482" s="10" t="n">
        <v>25</v>
      </c>
      <c r="C482" s="10" t="n">
        <v>0.5329</v>
      </c>
      <c r="D482" s="10" t="n">
        <v>25.8071</v>
      </c>
      <c r="E482" s="10" t="n">
        <v>25.0727</v>
      </c>
      <c r="F482" s="10" t="n">
        <v>24.9134</v>
      </c>
      <c r="G482" s="10" t="n">
        <v>24.8867</v>
      </c>
      <c r="H482" s="10" t="n">
        <v>23.2263</v>
      </c>
      <c r="I482" s="10">
        <f>AVERAGE(F480:F483)</f>
        <v/>
      </c>
    </row>
    <row r="483">
      <c r="A483" s="10" t="n">
        <v>2405</v>
      </c>
      <c r="B483" s="10" t="n">
        <v>25</v>
      </c>
      <c r="C483" s="10" t="n">
        <v>0.5384</v>
      </c>
      <c r="D483" s="10" t="n">
        <v>25.7551</v>
      </c>
      <c r="E483" s="10" t="n">
        <v>25.0727</v>
      </c>
      <c r="F483" s="10" t="n">
        <v>24.8069</v>
      </c>
      <c r="G483" s="10" t="n">
        <v>24.8872</v>
      </c>
      <c r="H483" s="10" t="n">
        <v>23.2263</v>
      </c>
      <c r="I483" s="10">
        <f>AVERAGE(F481:F484)</f>
        <v/>
      </c>
    </row>
    <row r="484">
      <c r="A484" s="10" t="n">
        <v>2410</v>
      </c>
      <c r="B484" s="10" t="n">
        <v>25</v>
      </c>
      <c r="C484" s="10" t="n">
        <v>0.5426</v>
      </c>
      <c r="D484" s="10" t="n">
        <v>25.8071</v>
      </c>
      <c r="E484" s="10" t="n">
        <v>25.0727</v>
      </c>
      <c r="F484" s="10" t="n">
        <v>24.8069</v>
      </c>
      <c r="G484" s="10" t="n">
        <v>24.8877</v>
      </c>
      <c r="H484" s="10" t="n">
        <v>23.2263</v>
      </c>
      <c r="I484" s="10">
        <f>AVERAGE(F482:F485)</f>
        <v/>
      </c>
    </row>
    <row r="485">
      <c r="A485" s="10" t="n">
        <v>2415</v>
      </c>
      <c r="B485" s="10" t="n">
        <v>25</v>
      </c>
      <c r="C485" s="10" t="n">
        <v>0.546</v>
      </c>
      <c r="D485" s="10" t="n">
        <v>25.7551</v>
      </c>
      <c r="E485" s="10" t="n">
        <v>25.1256</v>
      </c>
      <c r="F485" s="10" t="n">
        <v>24.8069</v>
      </c>
      <c r="G485" s="10" t="n">
        <v>24.8883</v>
      </c>
      <c r="H485" s="10" t="n">
        <v>23.282</v>
      </c>
      <c r="I485" s="10">
        <f>AVERAGE(F483:F486)</f>
        <v/>
      </c>
    </row>
    <row r="486">
      <c r="A486" s="10" t="n">
        <v>2420</v>
      </c>
      <c r="B486" s="10" t="n">
        <v>25</v>
      </c>
      <c r="C486" s="10" t="n">
        <v>0.541</v>
      </c>
      <c r="D486" s="10" t="n">
        <v>25.8071</v>
      </c>
      <c r="E486" s="10" t="n">
        <v>25.0727</v>
      </c>
      <c r="F486" s="10" t="n">
        <v>24.8602</v>
      </c>
      <c r="G486" s="10" t="n">
        <v>24.8951</v>
      </c>
      <c r="H486" s="10" t="n">
        <v>23.1706</v>
      </c>
      <c r="I486" s="10">
        <f>AVERAGE(F484:F487)</f>
        <v/>
      </c>
    </row>
    <row r="487">
      <c r="A487" s="10" t="n">
        <v>2425</v>
      </c>
      <c r="B487" s="10" t="n">
        <v>25</v>
      </c>
      <c r="C487" s="10" t="n">
        <v>0.5467</v>
      </c>
      <c r="D487" s="10" t="n">
        <v>25.8071</v>
      </c>
      <c r="E487" s="10" t="n">
        <v>25.1256</v>
      </c>
      <c r="F487" s="10" t="n">
        <v>24.9134</v>
      </c>
      <c r="G487" s="10" t="n">
        <v>24.8941</v>
      </c>
      <c r="H487" s="10" t="n">
        <v>23.2263</v>
      </c>
      <c r="I487" s="10">
        <f>AVERAGE(F485:F488)</f>
        <v/>
      </c>
    </row>
    <row r="488">
      <c r="A488" s="10" t="n">
        <v>2430</v>
      </c>
      <c r="B488" s="10" t="n">
        <v>25</v>
      </c>
      <c r="C488" s="10" t="n">
        <v>0.5427999999999999</v>
      </c>
      <c r="D488" s="10" t="n">
        <v>25.8071</v>
      </c>
      <c r="E488" s="10" t="n">
        <v>25.1256</v>
      </c>
      <c r="F488" s="10" t="n">
        <v>24.8602</v>
      </c>
      <c r="G488" s="10" t="n">
        <v>24.8999</v>
      </c>
      <c r="H488" s="10" t="n">
        <v>23.2263</v>
      </c>
      <c r="I488" s="10">
        <f>AVERAGE(F486:F489)</f>
        <v/>
      </c>
    </row>
    <row r="489">
      <c r="A489" s="10" t="n">
        <v>2435</v>
      </c>
      <c r="B489" s="10" t="n">
        <v>25</v>
      </c>
      <c r="C489" s="10" t="n">
        <v>0.541</v>
      </c>
      <c r="D489" s="10" t="n">
        <v>25.8071</v>
      </c>
      <c r="E489" s="10" t="n">
        <v>25.1256</v>
      </c>
      <c r="F489" s="10" t="n">
        <v>24.9134</v>
      </c>
      <c r="G489" s="10" t="n">
        <v>24.9046</v>
      </c>
      <c r="H489" s="10" t="n">
        <v>23.2263</v>
      </c>
      <c r="I489" s="10">
        <f>AVERAGE(F487:F490)</f>
        <v/>
      </c>
    </row>
    <row r="490">
      <c r="A490" s="10" t="n">
        <v>2440</v>
      </c>
      <c r="B490" s="10" t="n">
        <v>25</v>
      </c>
      <c r="C490" s="10" t="n">
        <v>0.5405</v>
      </c>
      <c r="D490" s="10" t="n">
        <v>25.8071</v>
      </c>
      <c r="E490" s="10" t="n">
        <v>25.1785</v>
      </c>
      <c r="F490" s="10" t="n">
        <v>24.8602</v>
      </c>
      <c r="G490" s="10" t="n">
        <v>24.9083</v>
      </c>
      <c r="H490" s="10" t="n">
        <v>23.2263</v>
      </c>
      <c r="I490" s="10">
        <f>AVERAGE(F488:F491)</f>
        <v/>
      </c>
    </row>
    <row r="491">
      <c r="A491" s="10" t="n">
        <v>2445</v>
      </c>
      <c r="B491" s="10" t="n">
        <v>25</v>
      </c>
      <c r="C491" s="10" t="n">
        <v>0.5331</v>
      </c>
      <c r="D491" s="10" t="n">
        <v>25.859</v>
      </c>
      <c r="E491" s="10" t="n">
        <v>25.1785</v>
      </c>
      <c r="F491" s="10" t="n">
        <v>24.8602</v>
      </c>
      <c r="G491" s="10" t="n">
        <v>24.9176</v>
      </c>
      <c r="H491" s="10" t="n">
        <v>23.2263</v>
      </c>
      <c r="I491" s="10">
        <f>AVERAGE(F489:F492)</f>
        <v/>
      </c>
    </row>
    <row r="492">
      <c r="A492" s="10" t="n">
        <v>2450</v>
      </c>
      <c r="B492" s="10" t="n">
        <v>25</v>
      </c>
      <c r="C492" s="10" t="n">
        <v>0.529</v>
      </c>
      <c r="D492" s="10" t="n">
        <v>25.8071</v>
      </c>
      <c r="E492" s="10" t="n">
        <v>25.1256</v>
      </c>
      <c r="F492" s="10" t="n">
        <v>24.9134</v>
      </c>
      <c r="G492" s="10" t="n">
        <v>24.925</v>
      </c>
      <c r="H492" s="10" t="n">
        <v>23.2263</v>
      </c>
      <c r="I492" s="10">
        <f>AVERAGE(F490:F493)</f>
        <v/>
      </c>
    </row>
    <row r="493">
      <c r="A493" s="10" t="n">
        <v>2455</v>
      </c>
      <c r="B493" s="10" t="n">
        <v>25</v>
      </c>
      <c r="C493" s="10" t="n">
        <v>0.535</v>
      </c>
      <c r="D493" s="10" t="n">
        <v>25.859</v>
      </c>
      <c r="E493" s="10" t="n">
        <v>25.1785</v>
      </c>
      <c r="F493" s="10" t="n">
        <v>24.9134</v>
      </c>
      <c r="G493" s="10" t="n">
        <v>24.9246</v>
      </c>
      <c r="H493" s="10" t="n">
        <v>23.282</v>
      </c>
      <c r="I493" s="10">
        <f>AVERAGE(F491:F494)</f>
        <v/>
      </c>
    </row>
    <row r="494">
      <c r="A494" s="10" t="n">
        <v>2460</v>
      </c>
      <c r="B494" s="10" t="n">
        <v>25</v>
      </c>
      <c r="C494" s="10" t="n">
        <v>0.5314</v>
      </c>
      <c r="D494" s="10" t="n">
        <v>25.8071</v>
      </c>
      <c r="E494" s="10" t="n">
        <v>25.1785</v>
      </c>
      <c r="F494" s="10" t="n">
        <v>24.9134</v>
      </c>
      <c r="G494" s="10" t="n">
        <v>24.9309</v>
      </c>
      <c r="H494" s="10" t="n">
        <v>23.2263</v>
      </c>
      <c r="I494" s="10">
        <f>AVERAGE(F492:F495)</f>
        <v/>
      </c>
    </row>
    <row r="495">
      <c r="A495" s="10" t="n">
        <v>2465</v>
      </c>
      <c r="B495" s="10" t="n">
        <v>25</v>
      </c>
      <c r="C495" s="10" t="n">
        <v>0.5298</v>
      </c>
      <c r="D495" s="10" t="n">
        <v>25.8071</v>
      </c>
      <c r="E495" s="10" t="n">
        <v>25.1256</v>
      </c>
      <c r="F495" s="10" t="n">
        <v>24.8602</v>
      </c>
      <c r="G495" s="10" t="n">
        <v>24.9358</v>
      </c>
      <c r="H495" s="10" t="n">
        <v>23.2263</v>
      </c>
      <c r="I495" s="10">
        <f>AVERAGE(F493:F496)</f>
        <v/>
      </c>
    </row>
    <row r="496">
      <c r="A496" s="10" t="n">
        <v>2470</v>
      </c>
      <c r="B496" s="10" t="n">
        <v>25</v>
      </c>
      <c r="C496" s="10" t="n">
        <v>0.5375</v>
      </c>
      <c r="D496" s="10" t="n">
        <v>25.859</v>
      </c>
      <c r="E496" s="10" t="n">
        <v>25.1785</v>
      </c>
      <c r="F496" s="10" t="n">
        <v>24.9666</v>
      </c>
      <c r="G496" s="10" t="n">
        <v>24.9334</v>
      </c>
      <c r="H496" s="10" t="n">
        <v>23.3376</v>
      </c>
      <c r="I496" s="10">
        <f>AVERAGE(F494:F497)</f>
        <v/>
      </c>
    </row>
    <row r="497">
      <c r="A497" s="10" t="n">
        <v>2475</v>
      </c>
      <c r="B497" s="10" t="n">
        <v>25</v>
      </c>
      <c r="C497" s="10" t="n">
        <v>0.5348000000000001</v>
      </c>
      <c r="D497" s="10" t="n">
        <v>25.859</v>
      </c>
      <c r="E497" s="10" t="n">
        <v>25.1256</v>
      </c>
      <c r="F497" s="10" t="n">
        <v>24.9666</v>
      </c>
      <c r="G497" s="10" t="n">
        <v>24.9379</v>
      </c>
      <c r="H497" s="10" t="n">
        <v>23.282</v>
      </c>
      <c r="I497" s="10">
        <f>AVERAGE(F495:F498)</f>
        <v/>
      </c>
    </row>
    <row r="498">
      <c r="A498" s="10" t="n">
        <v>2480</v>
      </c>
      <c r="B498" s="10" t="n">
        <v>25</v>
      </c>
      <c r="C498" s="10" t="n">
        <v>0.5413</v>
      </c>
      <c r="D498" s="10" t="n">
        <v>25.859</v>
      </c>
      <c r="E498" s="10" t="n">
        <v>25.1785</v>
      </c>
      <c r="F498" s="10" t="n">
        <v>24.9134</v>
      </c>
      <c r="G498" s="10" t="n">
        <v>24.9355</v>
      </c>
      <c r="H498" s="10" t="n">
        <v>23.282</v>
      </c>
      <c r="I498" s="10">
        <f>AVERAGE(F496:F499)</f>
        <v/>
      </c>
    </row>
    <row r="499">
      <c r="A499" s="10" t="n">
        <v>2485</v>
      </c>
      <c r="B499" s="10" t="n">
        <v>25</v>
      </c>
      <c r="C499" s="10" t="n">
        <v>0.5376</v>
      </c>
      <c r="D499" s="10" t="n">
        <v>25.859</v>
      </c>
      <c r="E499" s="10" t="n">
        <v>25.1256</v>
      </c>
      <c r="F499" s="10" t="n">
        <v>24.8602</v>
      </c>
      <c r="G499" s="10" t="n">
        <v>24.9403</v>
      </c>
      <c r="H499" s="10" t="n">
        <v>23.282</v>
      </c>
      <c r="I499" s="10">
        <f>AVERAGE(F497:F500)</f>
        <v/>
      </c>
    </row>
    <row r="500">
      <c r="A500" s="10" t="n">
        <v>2490</v>
      </c>
      <c r="B500" s="10" t="n">
        <v>25</v>
      </c>
      <c r="C500" s="10" t="n">
        <v>0.5434</v>
      </c>
      <c r="D500" s="10" t="n">
        <v>25.859</v>
      </c>
      <c r="E500" s="10" t="n">
        <v>25.1785</v>
      </c>
      <c r="F500" s="10" t="n">
        <v>24.9134</v>
      </c>
      <c r="G500" s="10" t="n">
        <v>24.9379</v>
      </c>
      <c r="H500" s="10" t="n">
        <v>23.282</v>
      </c>
    </row>
    <row r="501">
      <c r="A501" s="10" t="n">
        <v>2495</v>
      </c>
      <c r="B501" s="10" t="n">
        <v>25</v>
      </c>
      <c r="C501" s="10" t="n">
        <v>0.5393</v>
      </c>
      <c r="D501" s="10" t="n">
        <v>25.859</v>
      </c>
      <c r="E501" s="10" t="n">
        <v>25.1785</v>
      </c>
      <c r="F501" s="10" t="n">
        <v>24.9666</v>
      </c>
      <c r="G501" s="10" t="n">
        <v>24.9426</v>
      </c>
      <c r="H501" s="10" t="n">
        <v>23.282</v>
      </c>
    </row>
  </sheetData>
  <mergeCells count="4">
    <mergeCell ref="K16:AA17"/>
    <mergeCell ref="K22:Z26"/>
    <mergeCell ref="K13:AA15"/>
    <mergeCell ref="K18:AA19"/>
  </mergeCell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A182"/>
  <sheetViews>
    <sheetView tabSelected="1" workbookViewId="0">
      <selection activeCell="D13" sqref="D13"/>
    </sheetView>
  </sheetViews>
  <sheetFormatPr baseColWidth="10" defaultColWidth="11" defaultRowHeight="16"/>
  <sheetData>
    <row r="1">
      <c r="A1" s="11" t="inlineStr">
        <is>
          <t>Temps</t>
        </is>
      </c>
      <c r="B1" s="11" t="inlineStr">
        <is>
          <t>(Consigne)</t>
        </is>
      </c>
      <c r="C1" s="9" t="inlineStr">
        <is>
          <t>U</t>
        </is>
      </c>
      <c r="D1" s="9" t="inlineStr">
        <is>
          <t>T1</t>
        </is>
      </c>
      <c r="E1" s="9" t="inlineStr">
        <is>
          <t>T2</t>
        </is>
      </c>
      <c r="F1" s="9" t="inlineStr">
        <is>
          <t>T3</t>
        </is>
      </c>
      <c r="G1" s="9" t="inlineStr">
        <is>
          <t>T3 estimé</t>
        </is>
      </c>
      <c r="H1" s="9" t="inlineStr">
        <is>
          <t>(T4)</t>
        </is>
      </c>
      <c r="I1" s="1" t="inlineStr">
        <is>
          <t>T3 moyen</t>
        </is>
      </c>
    </row>
    <row r="2">
      <c r="A2" s="10" t="n">
        <v>0</v>
      </c>
      <c r="B2" s="10" t="n">
        <v>18</v>
      </c>
      <c r="C2" s="10" t="n">
        <v>-3.8001</v>
      </c>
      <c r="D2" s="10" t="n">
        <v>12.8729</v>
      </c>
      <c r="E2" s="10" t="n">
        <v>16.3156</v>
      </c>
      <c r="F2" s="10" t="n">
        <v>18.3187</v>
      </c>
      <c r="G2" s="10" t="n">
        <v>18.337</v>
      </c>
      <c r="H2" s="10" t="n">
        <v>27.1353</v>
      </c>
      <c r="K2" s="6" t="n"/>
      <c r="L2" s="6" t="n"/>
      <c r="M2" s="6" t="n"/>
      <c r="N2" s="6" t="n"/>
      <c r="O2" s="6" t="n"/>
    </row>
    <row r="3">
      <c r="A3" s="10" t="n">
        <v>5</v>
      </c>
      <c r="B3" s="10" t="n">
        <v>18</v>
      </c>
      <c r="C3" s="10" t="n">
        <v>-3.8075</v>
      </c>
      <c r="D3" s="10" t="n">
        <v>12.7166</v>
      </c>
      <c r="E3" s="10" t="n">
        <v>16.3156</v>
      </c>
      <c r="F3" s="10" t="n">
        <v>18.3187</v>
      </c>
      <c r="G3" s="10" t="n">
        <v>18.3328</v>
      </c>
      <c r="H3" s="10" t="n">
        <v>27.1353</v>
      </c>
      <c r="K3" s="6" t="n"/>
      <c r="L3" s="25" t="n"/>
      <c r="M3" s="6" t="n"/>
      <c r="N3" s="6" t="n"/>
      <c r="O3" s="6" t="n"/>
    </row>
    <row r="4">
      <c r="A4" s="10" t="n">
        <v>10</v>
      </c>
      <c r="B4" s="10" t="n">
        <v>18</v>
      </c>
      <c r="C4" s="10" t="n">
        <v>-3.8136</v>
      </c>
      <c r="D4" s="10" t="n">
        <v>12.7166</v>
      </c>
      <c r="E4" s="10" t="n">
        <v>16.2465</v>
      </c>
      <c r="F4" s="10" t="n">
        <v>18.3187</v>
      </c>
      <c r="G4" s="10" t="n">
        <v>18.3284</v>
      </c>
      <c r="H4" s="10" t="n">
        <v>27.1855</v>
      </c>
      <c r="I4" s="10">
        <f>AVERAGE(F2:F5)</f>
        <v/>
      </c>
      <c r="K4" s="7" t="inlineStr">
        <is>
          <t>ecart28_robu</t>
        </is>
      </c>
      <c r="L4" s="26">
        <f t="array" ref="L4">MAX(ABS(I62:I87-28))</f>
        <v/>
      </c>
      <c r="M4" s="6" t="n"/>
      <c r="N4" s="6" t="inlineStr">
        <is>
          <t>vous devez chosir la plage qui correspond aux 3 minutes centraux pendant laquelle la température est stabilités à 30C</t>
        </is>
      </c>
      <c r="O4" s="6" t="n"/>
    </row>
    <row r="5">
      <c r="A5" s="10" t="n">
        <v>15</v>
      </c>
      <c r="B5" s="10" t="n">
        <v>18</v>
      </c>
      <c r="C5" s="10" t="n">
        <v>-3.8106</v>
      </c>
      <c r="D5" s="10" t="n">
        <v>12.6382</v>
      </c>
      <c r="E5" s="10" t="n">
        <v>16.2465</v>
      </c>
      <c r="F5" s="10" t="n">
        <v>18.254</v>
      </c>
      <c r="G5" s="10" t="n">
        <v>18.3152</v>
      </c>
      <c r="H5" s="10" t="n">
        <v>27.1353</v>
      </c>
      <c r="I5" s="10">
        <f>AVERAGE(F3:F6)</f>
        <v/>
      </c>
      <c r="K5" s="7" t="n"/>
      <c r="L5" s="25" t="n"/>
      <c r="M5" s="6" t="n"/>
      <c r="N5" s="6" t="n"/>
      <c r="O5" s="6" t="n"/>
    </row>
    <row r="6">
      <c r="A6" s="10" t="n">
        <v>20</v>
      </c>
      <c r="B6" s="10" t="n">
        <v>18</v>
      </c>
      <c r="C6" s="10" t="n">
        <v>-3.8105</v>
      </c>
      <c r="D6" s="10" t="n">
        <v>12.6382</v>
      </c>
      <c r="E6" s="10" t="n">
        <v>16.2465</v>
      </c>
      <c r="F6" s="10" t="n">
        <v>18.254</v>
      </c>
      <c r="G6" s="10" t="n">
        <v>18.3036</v>
      </c>
      <c r="H6" s="10" t="n">
        <v>27.1855</v>
      </c>
      <c r="I6" s="10">
        <f>AVERAGE(F4:F7)</f>
        <v/>
      </c>
      <c r="K6" s="7" t="n"/>
      <c r="L6" s="25" t="n"/>
      <c r="M6" s="6" t="n"/>
      <c r="N6" s="6" t="n"/>
      <c r="O6" s="6" t="n"/>
    </row>
    <row r="7">
      <c r="A7" s="10" t="n">
        <v>25</v>
      </c>
      <c r="B7" s="10" t="n">
        <v>18</v>
      </c>
      <c r="C7" s="10" t="n">
        <v>-3.8119</v>
      </c>
      <c r="D7" s="10" t="n">
        <v>12.5594</v>
      </c>
      <c r="E7" s="10" t="n">
        <v>16.3845</v>
      </c>
      <c r="F7" s="10" t="n">
        <v>18.254</v>
      </c>
      <c r="G7" s="10" t="n">
        <v>18.2932</v>
      </c>
      <c r="H7" s="10" t="n">
        <v>27.1855</v>
      </c>
      <c r="I7" s="10">
        <f>AVERAGE(F5:F8)</f>
        <v/>
      </c>
      <c r="K7" s="7" t="n"/>
      <c r="L7" s="25" t="n"/>
      <c r="M7" s="6" t="n"/>
      <c r="N7" s="6" t="n"/>
      <c r="O7" s="6" t="n"/>
    </row>
    <row r="8">
      <c r="A8" s="10" t="n">
        <v>30</v>
      </c>
      <c r="B8" s="10" t="n">
        <v>18</v>
      </c>
      <c r="C8" s="10" t="n">
        <v>-3.83</v>
      </c>
      <c r="D8" s="10" t="n">
        <v>12.4805</v>
      </c>
      <c r="E8" s="10" t="n">
        <v>16.3156</v>
      </c>
      <c r="F8" s="10" t="n">
        <v>18.1892</v>
      </c>
      <c r="G8" s="10" t="n">
        <v>18.3004</v>
      </c>
      <c r="H8" s="10" t="n">
        <v>27.1353</v>
      </c>
      <c r="I8" s="10">
        <f>AVERAGE(F6:F9)</f>
        <v/>
      </c>
      <c r="K8" s="7" t="inlineStr">
        <is>
          <t>sdt28_robu</t>
        </is>
      </c>
      <c r="L8" s="26">
        <f>STDEV(I62:I87)</f>
        <v/>
      </c>
      <c r="M8" s="6" t="n"/>
      <c r="N8" s="6" t="inlineStr">
        <is>
          <t>vous devez chosir la plage qui correspond aux 3 minutes centraux pendant laquelle la température est stabilités à 30C</t>
        </is>
      </c>
      <c r="O8" s="6" t="n"/>
    </row>
    <row r="9">
      <c r="A9" s="10" t="n">
        <v>35</v>
      </c>
      <c r="B9" s="10" t="n">
        <v>18</v>
      </c>
      <c r="C9" s="10" t="n">
        <v>-3.8326</v>
      </c>
      <c r="D9" s="10" t="n">
        <v>12.6382</v>
      </c>
      <c r="E9" s="10" t="n">
        <v>16.2465</v>
      </c>
      <c r="F9" s="10" t="n">
        <v>18.1242</v>
      </c>
      <c r="G9" s="10" t="n">
        <v>18.2952</v>
      </c>
      <c r="H9" s="10" t="n">
        <v>27.1855</v>
      </c>
      <c r="I9" s="10">
        <f>AVERAGE(F7:F10)</f>
        <v/>
      </c>
      <c r="K9" s="7" t="n"/>
      <c r="L9" s="6" t="n"/>
      <c r="M9" s="6" t="n"/>
      <c r="N9" s="6" t="n"/>
      <c r="O9" s="6" t="n"/>
    </row>
    <row r="10">
      <c r="A10" s="10" t="n">
        <v>40</v>
      </c>
      <c r="B10" s="10" t="n">
        <v>18</v>
      </c>
      <c r="C10" s="10" t="n">
        <v>-3.8273</v>
      </c>
      <c r="D10" s="10" t="n">
        <v>12.5594</v>
      </c>
      <c r="E10" s="10" t="n">
        <v>16.2465</v>
      </c>
      <c r="F10" s="10" t="n">
        <v>18.0591</v>
      </c>
      <c r="G10" s="10" t="n">
        <v>18.2814</v>
      </c>
      <c r="H10" s="10" t="n">
        <v>27.1855</v>
      </c>
      <c r="I10" s="10">
        <f>AVERAGE(F8:F11)</f>
        <v/>
      </c>
    </row>
    <row r="11">
      <c r="A11" s="10" t="n">
        <v>45</v>
      </c>
      <c r="B11" s="10" t="n">
        <v>18</v>
      </c>
      <c r="C11" s="10" t="n">
        <v>-3.8261</v>
      </c>
      <c r="D11" s="10" t="n">
        <v>12.5594</v>
      </c>
      <c r="E11" s="10" t="n">
        <v>16.1772</v>
      </c>
      <c r="F11" s="10" t="n">
        <v>17.9939</v>
      </c>
      <c r="G11" s="10" t="n">
        <v>18.2699</v>
      </c>
      <c r="H11" s="10" t="n">
        <v>27.1855</v>
      </c>
      <c r="I11" s="10">
        <f>AVERAGE(F9:F12)</f>
        <v/>
      </c>
    </row>
    <row r="12">
      <c r="A12" s="10" t="n">
        <v>50</v>
      </c>
      <c r="B12" s="10" t="n">
        <v>18</v>
      </c>
      <c r="C12" s="10" t="n">
        <v>-3.8191</v>
      </c>
      <c r="D12" s="10" t="n">
        <v>12.5594</v>
      </c>
      <c r="E12" s="10" t="n">
        <v>16.1772</v>
      </c>
      <c r="F12" s="10" t="n">
        <v>18.0591</v>
      </c>
      <c r="G12" s="10" t="n">
        <v>18.2518</v>
      </c>
      <c r="H12" s="10" t="n">
        <v>27.1353</v>
      </c>
      <c r="I12" s="10">
        <f>AVERAGE(F10:F13)</f>
        <v/>
      </c>
    </row>
    <row r="13">
      <c r="A13" s="10" t="n">
        <v>55</v>
      </c>
      <c r="B13" s="10" t="n">
        <v>18</v>
      </c>
      <c r="C13" s="10" t="n">
        <v>-3.817</v>
      </c>
      <c r="D13" s="10" t="n">
        <v>12.6382</v>
      </c>
      <c r="E13" s="10" t="n">
        <v>16.2465</v>
      </c>
      <c r="F13" s="10" t="n">
        <v>18.1242</v>
      </c>
      <c r="G13" s="10" t="n">
        <v>18.2371</v>
      </c>
      <c r="H13" s="10" t="n">
        <v>27.1353</v>
      </c>
      <c r="I13" s="10">
        <f>AVERAGE(F11:F14)</f>
        <v/>
      </c>
      <c r="K13" s="29" t="inlineStr">
        <is>
          <t>Vous devez vous assurer que T3 moyenné est calculé correctement comme une moyenne glissante sur 20 secondes</t>
        </is>
      </c>
    </row>
    <row r="14">
      <c r="A14" s="10" t="n">
        <v>60</v>
      </c>
      <c r="B14" s="10" t="n">
        <v>18</v>
      </c>
      <c r="C14" s="10" t="n">
        <v>-3.826</v>
      </c>
      <c r="D14" s="10" t="n">
        <v>12.8729</v>
      </c>
      <c r="E14" s="10" t="n">
        <v>16.3845</v>
      </c>
      <c r="F14" s="10" t="n">
        <v>18.1242</v>
      </c>
      <c r="G14" s="10" t="n">
        <v>18.2339</v>
      </c>
      <c r="H14" s="10" t="n">
        <v>27.1855</v>
      </c>
      <c r="I14" s="10">
        <f>AVERAGE(F12:F15)</f>
        <v/>
      </c>
    </row>
    <row r="15">
      <c r="A15" s="10" t="n">
        <v>65</v>
      </c>
      <c r="B15" s="10" t="n">
        <v>18</v>
      </c>
      <c r="C15" s="10" t="n">
        <v>-3.8499</v>
      </c>
      <c r="D15" s="10" t="n">
        <v>13.1056</v>
      </c>
      <c r="E15" s="10" t="n">
        <v>16.522</v>
      </c>
      <c r="F15" s="10" t="n">
        <v>18.1242</v>
      </c>
      <c r="G15" s="10" t="n">
        <v>18.2488</v>
      </c>
      <c r="H15" s="10" t="n">
        <v>27.1855</v>
      </c>
      <c r="I15" s="10">
        <f>AVERAGE(F13:F16)</f>
        <v/>
      </c>
    </row>
    <row r="16">
      <c r="A16" s="10" t="n">
        <v>70</v>
      </c>
      <c r="B16" s="10" t="n">
        <v>18</v>
      </c>
      <c r="C16" s="10" t="n">
        <v>-3.8832</v>
      </c>
      <c r="D16" s="10" t="n">
        <v>13.3364</v>
      </c>
      <c r="E16" s="10" t="n">
        <v>16.5905</v>
      </c>
      <c r="F16" s="10" t="n">
        <v>18.1892</v>
      </c>
      <c r="G16" s="10" t="n">
        <v>18.2787</v>
      </c>
      <c r="H16" s="10" t="n">
        <v>27.1855</v>
      </c>
      <c r="I16" s="10">
        <f>AVERAGE(F14:F17)</f>
        <v/>
      </c>
      <c r="K16" s="29" t="inlineStr">
        <is>
          <t>Les données fournies en exemple ne sont pas représentatives du test que vous allez faire !</t>
        </is>
      </c>
    </row>
    <row r="17">
      <c r="A17" s="10" t="n">
        <v>75</v>
      </c>
      <c r="B17" s="10" t="n">
        <v>18</v>
      </c>
      <c r="C17" s="10" t="n">
        <v>-3.9146</v>
      </c>
      <c r="D17" s="10" t="n">
        <v>13.1056</v>
      </c>
      <c r="E17" s="10" t="n">
        <v>16.5905</v>
      </c>
      <c r="F17" s="10" t="n">
        <v>18.3187</v>
      </c>
      <c r="G17" s="10" t="n">
        <v>18.3129</v>
      </c>
      <c r="H17" s="10" t="n">
        <v>27.1855</v>
      </c>
      <c r="I17" s="10">
        <f>AVERAGE(F15:F18)</f>
        <v/>
      </c>
    </row>
    <row r="18">
      <c r="A18" s="10" t="n">
        <v>80</v>
      </c>
      <c r="B18" s="10" t="n">
        <v>18</v>
      </c>
      <c r="C18" s="10" t="n">
        <v>-3.9364</v>
      </c>
      <c r="D18" s="10" t="n">
        <v>13.0283</v>
      </c>
      <c r="E18" s="10" t="n">
        <v>16.5905</v>
      </c>
      <c r="F18" s="10" t="n">
        <v>18.254</v>
      </c>
      <c r="G18" s="10" t="n">
        <v>18.3414</v>
      </c>
      <c r="H18" s="10" t="n">
        <v>27.1855</v>
      </c>
      <c r="I18" s="10">
        <f>AVERAGE(F16:F19)</f>
        <v/>
      </c>
      <c r="K18" s="29" t="inlineStr">
        <is>
          <t>Elle ne sont présentes que pour donner une idée de ce qui est attendu</t>
        </is>
      </c>
    </row>
    <row r="19">
      <c r="A19" s="10" t="n">
        <v>85</v>
      </c>
      <c r="B19" s="10" t="n">
        <v>18</v>
      </c>
      <c r="C19" s="10" t="n">
        <v>-3.9516</v>
      </c>
      <c r="D19" s="10" t="n">
        <v>12.8729</v>
      </c>
      <c r="E19" s="10" t="n">
        <v>16.522</v>
      </c>
      <c r="F19" s="10" t="n">
        <v>18.3833</v>
      </c>
      <c r="G19" s="10" t="n">
        <v>18.3643</v>
      </c>
      <c r="H19" s="10" t="n">
        <v>27.2357</v>
      </c>
      <c r="I19" s="10">
        <f>AVERAGE(F17:F20)</f>
        <v/>
      </c>
    </row>
    <row r="20">
      <c r="A20" s="10" t="n">
        <v>90</v>
      </c>
      <c r="B20" s="10" t="n">
        <v>18</v>
      </c>
      <c r="C20" s="10" t="n">
        <v>-3.9545</v>
      </c>
      <c r="D20" s="10" t="n">
        <v>12.9507</v>
      </c>
      <c r="E20" s="10" t="n">
        <v>16.5905</v>
      </c>
      <c r="F20" s="10" t="n">
        <v>18.4477</v>
      </c>
      <c r="G20" s="10" t="n">
        <v>18.3735</v>
      </c>
      <c r="H20" s="10" t="n">
        <v>27.2357</v>
      </c>
      <c r="I20" s="10">
        <f>AVERAGE(F18:F21)</f>
        <v/>
      </c>
    </row>
    <row r="21">
      <c r="A21" s="10" t="n">
        <v>95</v>
      </c>
      <c r="B21" s="10" t="n">
        <v>18</v>
      </c>
      <c r="C21" s="10" t="n">
        <v>-3.9666</v>
      </c>
      <c r="D21" s="10" t="n">
        <v>12.7949</v>
      </c>
      <c r="E21" s="10" t="n">
        <v>16.522</v>
      </c>
      <c r="F21" s="10" t="n">
        <v>18.4477</v>
      </c>
      <c r="G21" s="10" t="n">
        <v>18.389</v>
      </c>
      <c r="H21" s="10" t="n">
        <v>27.2858</v>
      </c>
      <c r="I21" s="10">
        <f>AVERAGE(F19:F22)</f>
        <v/>
      </c>
    </row>
    <row r="22">
      <c r="A22" s="10" t="n">
        <v>100</v>
      </c>
      <c r="B22" s="10" t="n">
        <v>18</v>
      </c>
      <c r="C22" s="10" t="n">
        <v>-3.9678</v>
      </c>
      <c r="D22" s="10" t="n">
        <v>12.9507</v>
      </c>
      <c r="E22" s="10" t="n">
        <v>16.5905</v>
      </c>
      <c r="F22" s="10" t="n">
        <v>18.4477</v>
      </c>
      <c r="G22" s="10" t="n">
        <v>18.3921</v>
      </c>
      <c r="H22" s="10" t="n">
        <v>27.2357</v>
      </c>
      <c r="I22" s="10">
        <f>AVERAGE(F20:F23)</f>
        <v/>
      </c>
      <c r="K22" s="29" t="inlineStr">
        <is>
          <t>Prenez soin d'indiquer avec un code de couleur, comme dans cet exemple, quelles plages sont utilisées pour les calculs</t>
        </is>
      </c>
    </row>
    <row r="23">
      <c r="A23" s="10" t="n">
        <v>105</v>
      </c>
      <c r="B23" s="10" t="n">
        <v>18</v>
      </c>
      <c r="C23" s="10" t="n">
        <v>-3.9792</v>
      </c>
      <c r="D23" s="10" t="n">
        <v>12.7949</v>
      </c>
      <c r="E23" s="10" t="n">
        <v>16.3845</v>
      </c>
      <c r="F23" s="10" t="n">
        <v>18.4477</v>
      </c>
      <c r="G23" s="10" t="n">
        <v>18.4026</v>
      </c>
      <c r="H23" s="10" t="n">
        <v>27.3358</v>
      </c>
      <c r="I23" s="10">
        <f>AVERAGE(F21:F24)</f>
        <v/>
      </c>
    </row>
    <row r="24">
      <c r="A24" s="10" t="n">
        <v>110</v>
      </c>
      <c r="B24" s="10" t="n">
        <v>18</v>
      </c>
      <c r="C24" s="10" t="n">
        <v>-3.9644</v>
      </c>
      <c r="D24" s="10" t="n">
        <v>12.7949</v>
      </c>
      <c r="E24" s="10" t="n">
        <v>16.522</v>
      </c>
      <c r="F24" s="10" t="n">
        <v>18.4477</v>
      </c>
      <c r="G24" s="10" t="n">
        <v>18.3855</v>
      </c>
      <c r="H24" s="10" t="n">
        <v>27.2858</v>
      </c>
      <c r="I24" s="10">
        <f>AVERAGE(F22:F25)</f>
        <v/>
      </c>
    </row>
    <row r="25">
      <c r="A25" s="10" t="n">
        <v>115</v>
      </c>
      <c r="B25" s="10" t="n">
        <v>18</v>
      </c>
      <c r="C25" s="10" t="n">
        <v>-3.9751</v>
      </c>
      <c r="D25" s="10" t="n">
        <v>12.7949</v>
      </c>
      <c r="E25" s="10" t="n">
        <v>16.5905</v>
      </c>
      <c r="F25" s="10" t="n">
        <v>18.3833</v>
      </c>
      <c r="G25" s="10" t="n">
        <v>18.3887</v>
      </c>
      <c r="H25" s="10" t="n">
        <v>27.2858</v>
      </c>
      <c r="I25" s="10">
        <f>AVERAGE(F23:F26)</f>
        <v/>
      </c>
    </row>
    <row r="26">
      <c r="A26" s="10" t="n">
        <v>120</v>
      </c>
      <c r="B26" s="10" t="n">
        <v>18</v>
      </c>
      <c r="C26" s="10" t="n">
        <v>-3.9917</v>
      </c>
      <c r="D26" s="10" t="n">
        <v>12.9507</v>
      </c>
      <c r="E26" s="10" t="n">
        <v>16.522</v>
      </c>
      <c r="F26" s="10" t="n">
        <v>18.3833</v>
      </c>
      <c r="G26" s="10" t="n">
        <v>18.3988</v>
      </c>
      <c r="H26" s="10" t="n">
        <v>27.3358</v>
      </c>
      <c r="I26" s="10">
        <f>AVERAGE(F24:F27)</f>
        <v/>
      </c>
    </row>
    <row r="27">
      <c r="A27" s="10" t="n">
        <v>125</v>
      </c>
      <c r="B27" s="10" t="n">
        <v>18</v>
      </c>
      <c r="C27" s="10" t="n">
        <v>-3.9962</v>
      </c>
      <c r="D27" s="10" t="n">
        <v>12.7949</v>
      </c>
      <c r="E27" s="10" t="n">
        <v>16.5905</v>
      </c>
      <c r="F27" s="10" t="n">
        <v>18.4477</v>
      </c>
      <c r="G27" s="10" t="n">
        <v>18.3982</v>
      </c>
      <c r="H27" s="10" t="n">
        <v>27.3358</v>
      </c>
      <c r="I27" s="10">
        <f>AVERAGE(F25:F28)</f>
        <v/>
      </c>
    </row>
    <row r="28">
      <c r="A28" s="10" t="n">
        <v>130</v>
      </c>
      <c r="B28" s="10" t="n">
        <v>18</v>
      </c>
      <c r="C28" s="10" t="n">
        <v>-4.0099</v>
      </c>
      <c r="D28" s="10" t="n">
        <v>12.8729</v>
      </c>
      <c r="E28" s="10" t="n">
        <v>16.6588</v>
      </c>
      <c r="F28" s="10" t="n">
        <v>18.4477</v>
      </c>
      <c r="G28" s="10" t="n">
        <v>18.4061</v>
      </c>
      <c r="H28" s="10" t="n">
        <v>27.3858</v>
      </c>
      <c r="I28" s="10">
        <f>AVERAGE(F26:F29)</f>
        <v/>
      </c>
    </row>
    <row r="29">
      <c r="A29" s="10" t="n">
        <v>135</v>
      </c>
      <c r="B29" s="10" t="n">
        <v>18</v>
      </c>
      <c r="C29" s="10" t="n">
        <v>-4.0285</v>
      </c>
      <c r="D29" s="10" t="n">
        <v>12.9507</v>
      </c>
      <c r="E29" s="10" t="n">
        <v>16.727</v>
      </c>
      <c r="F29" s="10" t="n">
        <v>18.4477</v>
      </c>
      <c r="G29" s="10" t="n">
        <v>18.4201</v>
      </c>
      <c r="H29" s="10" t="n">
        <v>27.4357</v>
      </c>
      <c r="I29" s="10">
        <f>AVERAGE(F27:F30)</f>
        <v/>
      </c>
    </row>
    <row r="30">
      <c r="A30" s="10" t="n">
        <v>140</v>
      </c>
      <c r="B30" s="10" t="n">
        <v>18</v>
      </c>
      <c r="C30" s="10" t="n">
        <v>-4.0502</v>
      </c>
      <c r="D30" s="10" t="n">
        <v>13.1056</v>
      </c>
      <c r="E30" s="10" t="n">
        <v>16.9306</v>
      </c>
      <c r="F30" s="10" t="n">
        <v>18.5761</v>
      </c>
      <c r="G30" s="10" t="n">
        <v>18.4391</v>
      </c>
      <c r="H30" s="10" t="n">
        <v>27.4357</v>
      </c>
      <c r="I30" s="10">
        <f>AVERAGE(F28:F31)</f>
        <v/>
      </c>
    </row>
    <row r="31">
      <c r="A31" s="10" t="n">
        <v>145</v>
      </c>
      <c r="B31" s="10" t="n">
        <v>18</v>
      </c>
      <c r="C31" s="10" t="n">
        <v>-4.09</v>
      </c>
      <c r="D31" s="10" t="n">
        <v>13.3364</v>
      </c>
      <c r="E31" s="10" t="n">
        <v>16.9306</v>
      </c>
      <c r="F31" s="10" t="n">
        <v>18.5761</v>
      </c>
      <c r="G31" s="10" t="n">
        <v>18.4792</v>
      </c>
      <c r="H31" s="10" t="n">
        <v>27.4357</v>
      </c>
      <c r="I31" s="10">
        <f>AVERAGE(F29:F32)</f>
        <v/>
      </c>
    </row>
    <row r="32">
      <c r="A32" s="10" t="n">
        <v>150</v>
      </c>
      <c r="B32" s="10" t="n">
        <v>18</v>
      </c>
      <c r="C32" s="10" t="n">
        <v>-4.1172</v>
      </c>
      <c r="D32" s="10" t="n">
        <v>13.5653</v>
      </c>
      <c r="E32" s="10" t="n">
        <v>17.0656</v>
      </c>
      <c r="F32" s="10" t="n">
        <v>18.5761</v>
      </c>
      <c r="G32" s="10" t="n">
        <v>18.5115</v>
      </c>
      <c r="H32" s="10" t="n">
        <v>27.4855</v>
      </c>
      <c r="I32" s="10">
        <f>AVERAGE(F30:F33)</f>
        <v/>
      </c>
    </row>
    <row r="33">
      <c r="A33" s="10" t="n">
        <v>155</v>
      </c>
      <c r="B33" s="10" t="n">
        <v>18</v>
      </c>
      <c r="C33" s="10" t="n">
        <v>-4.1544</v>
      </c>
      <c r="D33" s="10" t="n">
        <v>13.5653</v>
      </c>
      <c r="E33" s="10" t="n">
        <v>17.0656</v>
      </c>
      <c r="F33" s="10" t="n">
        <v>18.5761</v>
      </c>
      <c r="G33" s="10" t="n">
        <v>18.5558</v>
      </c>
      <c r="H33" s="10" t="n">
        <v>27.5353</v>
      </c>
      <c r="I33" s="10">
        <f>AVERAGE(F31:F34)</f>
        <v/>
      </c>
    </row>
    <row r="34">
      <c r="A34" s="10" t="n">
        <v>160</v>
      </c>
      <c r="B34" s="10" t="n">
        <v>18</v>
      </c>
      <c r="C34" s="10" t="n">
        <v>-4.1819</v>
      </c>
      <c r="D34" s="10" t="n">
        <v>13.4892</v>
      </c>
      <c r="E34" s="10" t="n">
        <v>17.1999</v>
      </c>
      <c r="F34" s="10" t="n">
        <v>18.6402</v>
      </c>
      <c r="G34" s="10" t="n">
        <v>18.5928</v>
      </c>
      <c r="H34" s="10" t="n">
        <v>27.4855</v>
      </c>
      <c r="I34" s="10">
        <f>AVERAGE(F32:F35)</f>
        <v/>
      </c>
    </row>
    <row r="35">
      <c r="A35" s="10" t="n">
        <v>165</v>
      </c>
      <c r="B35" s="10" t="n">
        <v>18</v>
      </c>
      <c r="C35" s="10" t="n">
        <v>-4.2191</v>
      </c>
      <c r="D35" s="10" t="n">
        <v>13.5653</v>
      </c>
      <c r="E35" s="10" t="n">
        <v>17.2669</v>
      </c>
      <c r="F35" s="10" t="n">
        <v>18.6402</v>
      </c>
      <c r="G35" s="10" t="n">
        <v>18.64</v>
      </c>
      <c r="H35" s="10" t="n">
        <v>27.4855</v>
      </c>
      <c r="I35" s="10">
        <f>AVERAGE(F33:F36)</f>
        <v/>
      </c>
    </row>
    <row r="36">
      <c r="A36" s="10" t="n">
        <v>170</v>
      </c>
      <c r="B36" s="10" t="n">
        <v>18</v>
      </c>
      <c r="C36" s="10" t="n">
        <v>-4.2536</v>
      </c>
      <c r="D36" s="10" t="n">
        <v>13.5653</v>
      </c>
      <c r="E36" s="10" t="n">
        <v>17.3337</v>
      </c>
      <c r="F36" s="10" t="n">
        <v>18.7679</v>
      </c>
      <c r="G36" s="10" t="n">
        <v>18.6863</v>
      </c>
      <c r="H36" s="10" t="n">
        <v>27.5353</v>
      </c>
      <c r="I36" s="10">
        <f>AVERAGE(F34:F37)</f>
        <v/>
      </c>
    </row>
    <row r="37">
      <c r="A37" s="10" t="n">
        <v>175</v>
      </c>
      <c r="B37" s="10" t="n">
        <v>18</v>
      </c>
      <c r="C37" s="10" t="n">
        <v>-4.2868</v>
      </c>
      <c r="D37" s="10" t="n">
        <v>13.6412</v>
      </c>
      <c r="E37" s="10" t="n">
        <v>17.4669</v>
      </c>
      <c r="F37" s="10" t="n">
        <v>18.8315</v>
      </c>
      <c r="G37" s="10" t="n">
        <v>18.7317</v>
      </c>
      <c r="H37" s="10" t="n">
        <v>27.5353</v>
      </c>
      <c r="I37" s="10">
        <f>AVERAGE(F35:F38)</f>
        <v/>
      </c>
    </row>
    <row r="38">
      <c r="A38" s="10" t="n">
        <v>180</v>
      </c>
      <c r="B38" s="10" t="n">
        <v>18</v>
      </c>
      <c r="C38" s="10" t="n">
        <v>-4.3273</v>
      </c>
      <c r="D38" s="10" t="n">
        <v>13.7169</v>
      </c>
      <c r="E38" s="10" t="n">
        <v>17.4669</v>
      </c>
      <c r="F38" s="10" t="n">
        <v>18.8315</v>
      </c>
      <c r="G38" s="10" t="n">
        <v>18.7844</v>
      </c>
      <c r="H38" s="10" t="n">
        <v>27.5353</v>
      </c>
      <c r="I38" s="10">
        <f>AVERAGE(F36:F39)</f>
        <v/>
      </c>
    </row>
    <row r="39">
      <c r="A39" s="10" t="n">
        <v>185</v>
      </c>
      <c r="B39" s="10" t="n">
        <v>18</v>
      </c>
      <c r="C39" s="10" t="n">
        <v>-4.3568</v>
      </c>
      <c r="D39" s="10" t="n">
        <v>13.7169</v>
      </c>
      <c r="E39" s="10" t="n">
        <v>17.4669</v>
      </c>
      <c r="F39" s="10" t="n">
        <v>18.7041</v>
      </c>
      <c r="G39" s="10" t="n">
        <v>18.8266</v>
      </c>
      <c r="H39" s="10" t="n">
        <v>27.5851</v>
      </c>
      <c r="I39" s="10">
        <f>AVERAGE(F37:F40)</f>
        <v/>
      </c>
    </row>
    <row r="40">
      <c r="A40" s="10" t="n">
        <v>190</v>
      </c>
      <c r="B40" s="10" t="n">
        <v>18</v>
      </c>
      <c r="C40" s="10" t="n">
        <v>-4.3806</v>
      </c>
      <c r="D40" s="10" t="n">
        <v>13.6412</v>
      </c>
      <c r="E40" s="10" t="n">
        <v>17.5333</v>
      </c>
      <c r="F40" s="10" t="n">
        <v>18.895</v>
      </c>
      <c r="G40" s="10" t="n">
        <v>18.861</v>
      </c>
      <c r="H40" s="10" t="n">
        <v>27.5851</v>
      </c>
      <c r="I40" s="10">
        <f>AVERAGE(F38:F41)</f>
        <v/>
      </c>
    </row>
    <row r="41">
      <c r="A41" s="10" t="n">
        <v>195</v>
      </c>
      <c r="B41" s="10" t="n">
        <v>18</v>
      </c>
      <c r="C41" s="10" t="n">
        <v>-4.409</v>
      </c>
      <c r="D41" s="10" t="n">
        <v>13.7169</v>
      </c>
      <c r="E41" s="10" t="n">
        <v>17.4669</v>
      </c>
      <c r="F41" s="10" t="n">
        <v>18.7679</v>
      </c>
      <c r="G41" s="10" t="n">
        <v>18.8968</v>
      </c>
      <c r="H41" s="10" t="n">
        <v>27.6347</v>
      </c>
      <c r="I41" s="10">
        <f>AVERAGE(F39:F42)</f>
        <v/>
      </c>
    </row>
    <row r="42">
      <c r="A42" s="10" t="n">
        <v>200</v>
      </c>
      <c r="B42" s="10" t="n">
        <v>18</v>
      </c>
      <c r="C42" s="10" t="n">
        <v>-4.4246</v>
      </c>
      <c r="D42" s="10" t="n">
        <v>13.7169</v>
      </c>
      <c r="E42" s="10" t="n">
        <v>17.5333</v>
      </c>
      <c r="F42" s="10" t="n">
        <v>18.895</v>
      </c>
      <c r="G42" s="10" t="n">
        <v>18.9175</v>
      </c>
      <c r="H42" s="10" t="n">
        <v>27.6347</v>
      </c>
      <c r="I42" s="10">
        <f>AVERAGE(F40:F43)</f>
        <v/>
      </c>
    </row>
    <row r="43">
      <c r="A43" s="10" t="n">
        <v>205</v>
      </c>
      <c r="B43" s="10" t="n">
        <v>18</v>
      </c>
      <c r="C43" s="10" t="n">
        <v>-4.4492</v>
      </c>
      <c r="D43" s="10" t="n">
        <v>13.7169</v>
      </c>
      <c r="E43" s="10" t="n">
        <v>17.5333</v>
      </c>
      <c r="F43" s="10" t="n">
        <v>19.0216</v>
      </c>
      <c r="G43" s="10" t="n">
        <v>18.9429</v>
      </c>
      <c r="H43" s="10" t="n">
        <v>27.6347</v>
      </c>
      <c r="I43" s="10">
        <f>AVERAGE(F41:F44)</f>
        <v/>
      </c>
    </row>
    <row r="44">
      <c r="A44" s="10" t="n">
        <v>210</v>
      </c>
      <c r="B44" s="10" t="n">
        <v>18</v>
      </c>
      <c r="C44" s="10" t="n">
        <v>-4.471</v>
      </c>
      <c r="D44" s="10" t="n">
        <v>13.6412</v>
      </c>
      <c r="E44" s="10" t="n">
        <v>17.6656</v>
      </c>
      <c r="F44" s="10" t="n">
        <v>19.0216</v>
      </c>
      <c r="G44" s="10" t="n">
        <v>18.9636</v>
      </c>
      <c r="H44" s="10" t="n">
        <v>27.6843</v>
      </c>
      <c r="I44" s="10">
        <f>AVERAGE(F42:F45)</f>
        <v/>
      </c>
    </row>
    <row r="45">
      <c r="A45" s="10" t="n">
        <v>215</v>
      </c>
      <c r="B45" s="10" t="n">
        <v>18</v>
      </c>
      <c r="C45" s="10" t="n">
        <v>-4.5067</v>
      </c>
      <c r="D45" s="10" t="n">
        <v>13.6412</v>
      </c>
      <c r="E45" s="10" t="n">
        <v>17.6656</v>
      </c>
      <c r="F45" s="10" t="n">
        <v>19.1478</v>
      </c>
      <c r="G45" s="10" t="n">
        <v>18.9962</v>
      </c>
      <c r="H45" s="10" t="n">
        <v>27.6347</v>
      </c>
      <c r="I45" s="10">
        <f>AVERAGE(F43:F46)</f>
        <v/>
      </c>
    </row>
    <row r="46">
      <c r="A46" s="10" t="n">
        <v>220</v>
      </c>
      <c r="B46" s="10" t="n">
        <v>18</v>
      </c>
      <c r="C46" s="10" t="n">
        <v>-4.5342</v>
      </c>
      <c r="D46" s="10" t="n">
        <v>13.4892</v>
      </c>
      <c r="E46" s="10" t="n">
        <v>17.5995</v>
      </c>
      <c r="F46" s="10" t="n">
        <v>19.0847</v>
      </c>
      <c r="G46" s="10" t="n">
        <v>19.0214</v>
      </c>
      <c r="H46" s="10" t="n">
        <v>27.7339</v>
      </c>
      <c r="I46" s="10">
        <f>AVERAGE(F44:F47)</f>
        <v/>
      </c>
    </row>
    <row r="47">
      <c r="A47" s="10" t="n">
        <v>225</v>
      </c>
      <c r="B47" s="10" t="n">
        <v>18</v>
      </c>
      <c r="C47" s="10" t="n">
        <v>-4.5493</v>
      </c>
      <c r="D47" s="10" t="n">
        <v>13.5653</v>
      </c>
      <c r="E47" s="10" t="n">
        <v>17.5995</v>
      </c>
      <c r="F47" s="10" t="n">
        <v>19.0216</v>
      </c>
      <c r="G47" s="10" t="n">
        <v>19.0322</v>
      </c>
      <c r="H47" s="10" t="n">
        <v>27.6843</v>
      </c>
      <c r="I47" s="10">
        <f>AVERAGE(F45:F48)</f>
        <v/>
      </c>
    </row>
    <row r="48">
      <c r="A48" s="10" t="n">
        <v>230</v>
      </c>
      <c r="B48" s="10" t="n">
        <v>18</v>
      </c>
      <c r="C48" s="10" t="n">
        <v>-4.5655</v>
      </c>
      <c r="D48" s="10" t="n">
        <v>13.4892</v>
      </c>
      <c r="E48" s="10" t="n">
        <v>17.7973</v>
      </c>
      <c r="F48" s="10" t="n">
        <v>19.0216</v>
      </c>
      <c r="G48" s="10" t="n">
        <v>19.0403</v>
      </c>
      <c r="H48" s="10" t="n">
        <v>27.6347</v>
      </c>
      <c r="I48" s="10">
        <f>AVERAGE(F46:F49)</f>
        <v/>
      </c>
    </row>
    <row r="49">
      <c r="A49" s="10" t="n">
        <v>235</v>
      </c>
      <c r="B49" s="10" t="n">
        <v>18</v>
      </c>
      <c r="C49" s="10" t="n">
        <v>-4.6055</v>
      </c>
      <c r="D49" s="10" t="n">
        <v>13.6412</v>
      </c>
      <c r="E49" s="10" t="n">
        <v>17.6656</v>
      </c>
      <c r="F49" s="10" t="n">
        <v>19.0847</v>
      </c>
      <c r="G49" s="10" t="n">
        <v>19.0701</v>
      </c>
      <c r="H49" s="10" t="n">
        <v>27.7339</v>
      </c>
      <c r="I49" s="10">
        <f>AVERAGE(F47:F50)</f>
        <v/>
      </c>
    </row>
    <row r="50">
      <c r="A50" s="10" t="n">
        <v>240</v>
      </c>
      <c r="B50" s="10" t="n">
        <v>18</v>
      </c>
      <c r="C50" s="10" t="n">
        <v>-4.6206</v>
      </c>
      <c r="D50" s="10" t="n">
        <v>13.7169</v>
      </c>
      <c r="E50" s="10" t="n">
        <v>17.7315</v>
      </c>
      <c r="F50" s="10" t="n">
        <v>19.2107</v>
      </c>
      <c r="G50" s="10" t="n">
        <v>19.0766</v>
      </c>
      <c r="H50" s="10" t="n">
        <v>27.7339</v>
      </c>
      <c r="I50" s="10">
        <f>AVERAGE(F48:F51)</f>
        <v/>
      </c>
    </row>
    <row r="51">
      <c r="A51" s="10" t="n">
        <v>245</v>
      </c>
      <c r="B51" s="10" t="n">
        <v>18</v>
      </c>
      <c r="C51" s="10" t="n">
        <v>-4.6461</v>
      </c>
      <c r="D51" s="10" t="n">
        <v>13.7169</v>
      </c>
      <c r="E51" s="10" t="n">
        <v>17.7973</v>
      </c>
      <c r="F51" s="10" t="n">
        <v>19.336</v>
      </c>
      <c r="G51" s="10" t="n">
        <v>19.0904</v>
      </c>
      <c r="H51" s="10" t="n">
        <v>27.6843</v>
      </c>
      <c r="I51" s="10">
        <f>AVERAGE(F49:F52)</f>
        <v/>
      </c>
    </row>
    <row r="52">
      <c r="A52" s="10" t="n">
        <v>250</v>
      </c>
      <c r="B52" s="10" t="n">
        <v>18</v>
      </c>
      <c r="C52" s="10" t="n">
        <v>-4.6775</v>
      </c>
      <c r="D52" s="10" t="n">
        <v>13.6412</v>
      </c>
      <c r="E52" s="10" t="n">
        <v>17.863</v>
      </c>
      <c r="F52" s="10" t="n">
        <v>19.336</v>
      </c>
      <c r="G52" s="10" t="n">
        <v>19.1098</v>
      </c>
      <c r="H52" s="10" t="n">
        <v>27.7833</v>
      </c>
      <c r="I52" s="10">
        <f>AVERAGE(F50:F53)</f>
        <v/>
      </c>
    </row>
    <row r="53">
      <c r="A53" s="10" t="n">
        <v>255</v>
      </c>
      <c r="B53" s="10" t="n">
        <v>18</v>
      </c>
      <c r="C53" s="10" t="n">
        <v>-4.7119</v>
      </c>
      <c r="D53" s="10" t="n">
        <v>13.6412</v>
      </c>
      <c r="E53" s="10" t="n">
        <v>17.9939</v>
      </c>
      <c r="F53" s="10" t="n">
        <v>19.3985</v>
      </c>
      <c r="G53" s="10" t="n">
        <v>19.1328</v>
      </c>
      <c r="H53" s="10" t="n">
        <v>27.8328</v>
      </c>
      <c r="I53" s="10">
        <f>AVERAGE(F51:F54)</f>
        <v/>
      </c>
    </row>
    <row r="54">
      <c r="A54" s="10" t="n">
        <v>260</v>
      </c>
      <c r="B54" s="10" t="n">
        <v>18</v>
      </c>
      <c r="C54" s="10" t="n">
        <v>-4.7551</v>
      </c>
      <c r="D54" s="10" t="n">
        <v>13.4892</v>
      </c>
      <c r="E54" s="10" t="n">
        <v>17.863</v>
      </c>
      <c r="F54" s="10" t="n">
        <v>19.4609</v>
      </c>
      <c r="G54" s="10" t="n">
        <v>19.1663</v>
      </c>
      <c r="H54" s="10" t="n">
        <v>27.8328</v>
      </c>
      <c r="I54" s="10">
        <f>AVERAGE(F52:F55)</f>
        <v/>
      </c>
    </row>
    <row r="55">
      <c r="A55" s="10" t="n">
        <v>265</v>
      </c>
      <c r="B55" s="10" t="n">
        <v>18</v>
      </c>
      <c r="C55" s="10" t="n">
        <v>-4.7723</v>
      </c>
      <c r="D55" s="10" t="n">
        <v>13.4129</v>
      </c>
      <c r="E55" s="10" t="n">
        <v>17.9939</v>
      </c>
      <c r="F55" s="10" t="n">
        <v>19.4609</v>
      </c>
      <c r="G55" s="10" t="n">
        <v>19.1751</v>
      </c>
      <c r="H55" s="10" t="n">
        <v>27.8328</v>
      </c>
      <c r="I55" s="10">
        <f>AVERAGE(F53:F56)</f>
        <v/>
      </c>
    </row>
    <row r="56">
      <c r="A56" s="10" t="n">
        <v>270</v>
      </c>
      <c r="B56" s="10" t="n">
        <v>18</v>
      </c>
      <c r="C56" s="10" t="n">
        <v>-4.8052</v>
      </c>
      <c r="D56" s="10" t="n">
        <v>13.3364</v>
      </c>
      <c r="E56" s="10" t="n">
        <v>17.9285</v>
      </c>
      <c r="F56" s="10" t="n">
        <v>19.3985</v>
      </c>
      <c r="G56" s="10" t="n">
        <v>19.1964</v>
      </c>
      <c r="H56" s="10" t="n">
        <v>27.9314</v>
      </c>
      <c r="I56" s="10">
        <f>AVERAGE(F54:F57)</f>
        <v/>
      </c>
    </row>
    <row r="57">
      <c r="A57" s="10" t="n">
        <v>275</v>
      </c>
      <c r="B57" s="10" t="n">
        <v>18</v>
      </c>
      <c r="C57" s="10" t="n">
        <v>-4.8237</v>
      </c>
      <c r="D57" s="10" t="n">
        <v>13.3364</v>
      </c>
      <c r="E57" s="10" t="n">
        <v>17.863</v>
      </c>
      <c r="F57" s="10" t="n">
        <v>19.3985</v>
      </c>
      <c r="G57" s="10" t="n">
        <v>19.203</v>
      </c>
      <c r="H57" s="10" t="n">
        <v>27.9314</v>
      </c>
      <c r="I57" s="10">
        <f>AVERAGE(F55:F58)</f>
        <v/>
      </c>
    </row>
    <row r="58">
      <c r="A58" s="10" t="n">
        <v>280</v>
      </c>
      <c r="B58" s="10" t="n">
        <v>18</v>
      </c>
      <c r="C58" s="10" t="n">
        <v>-4.8346</v>
      </c>
      <c r="D58" s="10" t="n">
        <v>13.4129</v>
      </c>
      <c r="E58" s="10" t="n">
        <v>17.9285</v>
      </c>
      <c r="F58" s="10" t="n">
        <v>19.3985</v>
      </c>
      <c r="G58" s="10" t="n">
        <v>19.1985</v>
      </c>
      <c r="H58" s="10" t="n">
        <v>27.9807</v>
      </c>
      <c r="I58" s="10">
        <f>AVERAGE(F56:F59)</f>
        <v/>
      </c>
    </row>
    <row r="59">
      <c r="A59" s="10" t="n">
        <v>285</v>
      </c>
      <c r="B59" s="10" t="n">
        <v>18</v>
      </c>
      <c r="C59" s="10" t="n">
        <v>-4.8573</v>
      </c>
      <c r="D59" s="10" t="n">
        <v>13.3364</v>
      </c>
      <c r="E59" s="10" t="n">
        <v>17.9285</v>
      </c>
      <c r="F59" s="10" t="n">
        <v>19.4609</v>
      </c>
      <c r="G59" s="10" t="n">
        <v>19.2019</v>
      </c>
      <c r="H59" s="10" t="n">
        <v>27.9314</v>
      </c>
      <c r="I59" s="10">
        <f>AVERAGE(F57:F60)</f>
        <v/>
      </c>
    </row>
    <row r="60">
      <c r="A60" s="10" t="n">
        <v>290</v>
      </c>
      <c r="B60" s="10" t="n">
        <v>18</v>
      </c>
      <c r="C60" s="10" t="n">
        <v>-4.879</v>
      </c>
      <c r="D60" s="10" t="n">
        <v>13.1056</v>
      </c>
      <c r="E60" s="10" t="n">
        <v>17.863</v>
      </c>
      <c r="F60" s="10" t="n">
        <v>19.4609</v>
      </c>
      <c r="G60" s="10" t="n">
        <v>19.2036</v>
      </c>
      <c r="H60" s="10" t="n">
        <v>28.0299</v>
      </c>
      <c r="I60" s="10">
        <f>AVERAGE(F58:F61)</f>
        <v/>
      </c>
    </row>
    <row r="61">
      <c r="A61" s="10" t="n">
        <v>295</v>
      </c>
      <c r="B61" s="10" t="n">
        <v>18</v>
      </c>
      <c r="C61" s="10" t="n">
        <v>-4.8917</v>
      </c>
      <c r="D61" s="10" t="n">
        <v>13.2597</v>
      </c>
      <c r="E61" s="10" t="n">
        <v>17.863</v>
      </c>
      <c r="F61" s="10" t="n">
        <v>19.5232</v>
      </c>
      <c r="G61" s="10" t="n">
        <v>19.1949</v>
      </c>
      <c r="H61" s="10" t="n">
        <v>28.079</v>
      </c>
      <c r="I61" s="10">
        <f>AVERAGE(F59:F62)</f>
        <v/>
      </c>
    </row>
    <row r="62">
      <c r="A62" s="14" t="n">
        <v>300</v>
      </c>
      <c r="B62" s="14" t="n">
        <v>18</v>
      </c>
      <c r="C62" s="14" t="n">
        <v>-4.9073</v>
      </c>
      <c r="D62" s="14" t="n">
        <v>13.3364</v>
      </c>
      <c r="E62" s="14" t="n">
        <v>17.9939</v>
      </c>
      <c r="F62" s="14" t="n">
        <v>19.4609</v>
      </c>
      <c r="G62" s="14" t="n">
        <v>19.1865</v>
      </c>
      <c r="H62" s="14" t="n">
        <v>28.0299</v>
      </c>
      <c r="I62" s="14">
        <f>AVERAGE(F60:F63)</f>
        <v/>
      </c>
    </row>
    <row r="63">
      <c r="A63" s="14" t="n">
        <v>305</v>
      </c>
      <c r="B63" s="14" t="n">
        <v>18</v>
      </c>
      <c r="C63" s="14" t="n">
        <v>-4.9407</v>
      </c>
      <c r="D63" s="14" t="n">
        <v>13.4129</v>
      </c>
      <c r="E63" s="14" t="n">
        <v>17.9285</v>
      </c>
      <c r="F63" s="14" t="n">
        <v>19.4609</v>
      </c>
      <c r="G63" s="14" t="n">
        <v>19.1952</v>
      </c>
      <c r="H63" s="14" t="n">
        <v>28.079</v>
      </c>
      <c r="I63" s="14">
        <f>AVERAGE(F61:F64)</f>
        <v/>
      </c>
    </row>
    <row r="64">
      <c r="A64" s="14" t="n">
        <v>310</v>
      </c>
      <c r="B64" s="14" t="n">
        <v>18</v>
      </c>
      <c r="C64" s="14" t="n">
        <v>-4.9617</v>
      </c>
      <c r="D64" s="14" t="n">
        <v>13.1828</v>
      </c>
      <c r="E64" s="14" t="n">
        <v>17.7973</v>
      </c>
      <c r="F64" s="14" t="n">
        <v>19.3985</v>
      </c>
      <c r="G64" s="14" t="n">
        <v>19.1936</v>
      </c>
      <c r="H64" s="14" t="n">
        <v>28.0299</v>
      </c>
      <c r="I64" s="14">
        <f>AVERAGE(F62:F65)</f>
        <v/>
      </c>
    </row>
    <row r="65">
      <c r="A65" s="14" t="n">
        <v>315</v>
      </c>
      <c r="B65" s="14" t="n">
        <v>18</v>
      </c>
      <c r="C65" s="14" t="n">
        <v>-4.9675</v>
      </c>
      <c r="D65" s="14" t="n">
        <v>13.3364</v>
      </c>
      <c r="E65" s="14" t="n">
        <v>17.9939</v>
      </c>
      <c r="F65" s="14" t="n">
        <v>19.4609</v>
      </c>
      <c r="G65" s="14" t="n">
        <v>19.1758</v>
      </c>
      <c r="H65" s="14" t="n">
        <v>28.1281</v>
      </c>
      <c r="I65" s="14">
        <f>AVERAGE(F63:F66)</f>
        <v/>
      </c>
    </row>
    <row r="66">
      <c r="A66" s="14" t="n">
        <v>320</v>
      </c>
      <c r="B66" s="14" t="n">
        <v>18</v>
      </c>
      <c r="C66" s="14" t="n">
        <v>-5</v>
      </c>
      <c r="D66" s="14" t="n">
        <v>13.4129</v>
      </c>
      <c r="E66" s="14" t="n">
        <v>17.863</v>
      </c>
      <c r="F66" s="14" t="n">
        <v>19.3985</v>
      </c>
      <c r="G66" s="14" t="n">
        <v>19.1853</v>
      </c>
      <c r="H66" s="14" t="n">
        <v>28.1771</v>
      </c>
      <c r="I66" s="14">
        <f>AVERAGE(F64:F67)</f>
        <v/>
      </c>
    </row>
    <row r="67">
      <c r="A67" s="14" t="n">
        <v>325</v>
      </c>
      <c r="B67" s="14" t="n">
        <v>18</v>
      </c>
      <c r="C67" s="14" t="n">
        <v>-5</v>
      </c>
      <c r="D67" s="14" t="n">
        <v>13.2597</v>
      </c>
      <c r="E67" s="14" t="n">
        <v>17.863</v>
      </c>
      <c r="F67" s="14" t="n">
        <v>19.3985</v>
      </c>
      <c r="G67" s="14" t="n">
        <v>19.1766</v>
      </c>
      <c r="H67" s="14" t="n">
        <v>28.1281</v>
      </c>
      <c r="I67" s="14">
        <f>AVERAGE(F65:F68)</f>
        <v/>
      </c>
    </row>
    <row r="68">
      <c r="A68" s="14" t="n">
        <v>330</v>
      </c>
      <c r="B68" s="14" t="n">
        <v>18</v>
      </c>
      <c r="C68" s="14" t="n">
        <v>-5</v>
      </c>
      <c r="D68" s="14" t="n">
        <v>13.2597</v>
      </c>
      <c r="E68" s="14" t="n">
        <v>17.9939</v>
      </c>
      <c r="F68" s="14" t="n">
        <v>19.3985</v>
      </c>
      <c r="G68" s="14" t="n">
        <v>19.1699</v>
      </c>
      <c r="H68" s="14" t="n">
        <v>28.1771</v>
      </c>
      <c r="I68" s="14">
        <f>AVERAGE(F66:F69)</f>
        <v/>
      </c>
    </row>
    <row r="69">
      <c r="A69" s="14" t="n">
        <v>335</v>
      </c>
      <c r="B69" s="14" t="n">
        <v>18</v>
      </c>
      <c r="C69" s="14" t="n">
        <v>-5</v>
      </c>
      <c r="D69" s="14" t="n">
        <v>13.1828</v>
      </c>
      <c r="E69" s="14" t="n">
        <v>17.863</v>
      </c>
      <c r="F69" s="14" t="n">
        <v>19.5232</v>
      </c>
      <c r="G69" s="14" t="n">
        <v>19.1799</v>
      </c>
      <c r="H69" s="14" t="n">
        <v>28.2261</v>
      </c>
      <c r="I69" s="14">
        <f>AVERAGE(F67:F70)</f>
        <v/>
      </c>
    </row>
    <row r="70">
      <c r="A70" s="14" t="n">
        <v>340</v>
      </c>
      <c r="B70" s="14" t="n">
        <v>18</v>
      </c>
      <c r="C70" s="14" t="n">
        <v>-5</v>
      </c>
      <c r="D70" s="14" t="n">
        <v>13.1056</v>
      </c>
      <c r="E70" s="14" t="n">
        <v>17.863</v>
      </c>
      <c r="F70" s="14" t="n">
        <v>19.5232</v>
      </c>
      <c r="G70" s="14" t="n">
        <v>19.1705</v>
      </c>
      <c r="H70" s="14" t="n">
        <v>28.1771</v>
      </c>
      <c r="I70" s="14">
        <f>AVERAGE(F68:F71)</f>
        <v/>
      </c>
    </row>
    <row r="71">
      <c r="A71" s="14" t="n">
        <v>345</v>
      </c>
      <c r="B71" s="14" t="n">
        <v>18</v>
      </c>
      <c r="C71" s="14" t="n">
        <v>-5</v>
      </c>
      <c r="D71" s="14" t="n">
        <v>13.2597</v>
      </c>
      <c r="E71" s="14" t="n">
        <v>17.9285</v>
      </c>
      <c r="F71" s="14" t="n">
        <v>19.5232</v>
      </c>
      <c r="G71" s="14" t="n">
        <v>19.1621</v>
      </c>
      <c r="H71" s="14" t="n">
        <v>28.275</v>
      </c>
      <c r="I71" s="14">
        <f>AVERAGE(F69:F72)</f>
        <v/>
      </c>
    </row>
    <row r="72">
      <c r="A72" s="14" t="n">
        <v>350</v>
      </c>
      <c r="B72" s="14" t="n">
        <v>18</v>
      </c>
      <c r="C72" s="14" t="n">
        <v>-5</v>
      </c>
      <c r="D72" s="14" t="n">
        <v>13.2597</v>
      </c>
      <c r="E72" s="14" t="n">
        <v>17.863</v>
      </c>
      <c r="F72" s="14" t="n">
        <v>19.5232</v>
      </c>
      <c r="G72" s="14" t="n">
        <v>19.1629</v>
      </c>
      <c r="H72" s="14" t="n">
        <v>28.275</v>
      </c>
      <c r="I72" s="14">
        <f>AVERAGE(F70:F73)</f>
        <v/>
      </c>
    </row>
    <row r="73">
      <c r="A73" s="14" t="n">
        <v>355</v>
      </c>
      <c r="B73" s="14" t="n">
        <v>18</v>
      </c>
      <c r="C73" s="14" t="n">
        <v>-5</v>
      </c>
      <c r="D73" s="14" t="n">
        <v>13.3364</v>
      </c>
      <c r="E73" s="14" t="n">
        <v>17.9939</v>
      </c>
      <c r="F73" s="14" t="n">
        <v>19.4609</v>
      </c>
      <c r="G73" s="14" t="n">
        <v>19.1553</v>
      </c>
      <c r="H73" s="14" t="n">
        <v>28.3239</v>
      </c>
      <c r="I73" s="14">
        <f>AVERAGE(F71:F74)</f>
        <v/>
      </c>
    </row>
    <row r="74">
      <c r="A74" s="14" t="n">
        <v>360</v>
      </c>
      <c r="B74" s="14" t="n">
        <v>18</v>
      </c>
      <c r="C74" s="14" t="n">
        <v>-5</v>
      </c>
      <c r="D74" s="14" t="n">
        <v>13.1828</v>
      </c>
      <c r="E74" s="14" t="n">
        <v>17.9285</v>
      </c>
      <c r="F74" s="14" t="n">
        <v>19.4609</v>
      </c>
      <c r="G74" s="14" t="n">
        <v>19.1655</v>
      </c>
      <c r="H74" s="14" t="n">
        <v>28.3239</v>
      </c>
      <c r="I74" s="14">
        <f>AVERAGE(F72:F75)</f>
        <v/>
      </c>
    </row>
    <row r="75">
      <c r="A75" s="14" t="n">
        <v>365</v>
      </c>
      <c r="B75" s="14" t="n">
        <v>18</v>
      </c>
      <c r="C75" s="14" t="n">
        <v>-5</v>
      </c>
      <c r="D75" s="14" t="n">
        <v>13.2597</v>
      </c>
      <c r="E75" s="14" t="n">
        <v>17.9285</v>
      </c>
      <c r="F75" s="14" t="n">
        <v>19.4609</v>
      </c>
      <c r="G75" s="14" t="n">
        <v>19.1649</v>
      </c>
      <c r="H75" s="14" t="n">
        <v>28.3239</v>
      </c>
      <c r="I75" s="14">
        <f>AVERAGE(F73:F76)</f>
        <v/>
      </c>
    </row>
    <row r="76">
      <c r="A76" s="14" t="n">
        <v>370</v>
      </c>
      <c r="B76" s="14" t="n">
        <v>18</v>
      </c>
      <c r="C76" s="14" t="n">
        <v>-5</v>
      </c>
      <c r="D76" s="14" t="n">
        <v>13.3364</v>
      </c>
      <c r="E76" s="14" t="n">
        <v>17.863</v>
      </c>
      <c r="F76" s="14" t="n">
        <v>19.3985</v>
      </c>
      <c r="G76" s="14" t="n">
        <v>19.164</v>
      </c>
      <c r="H76" s="14" t="n">
        <v>28.3239</v>
      </c>
      <c r="I76" s="14">
        <f>AVERAGE(F74:F77)</f>
        <v/>
      </c>
    </row>
    <row r="77">
      <c r="A77" s="14" t="n">
        <v>375</v>
      </c>
      <c r="B77" s="14" t="n">
        <v>18</v>
      </c>
      <c r="C77" s="14" t="n">
        <v>-5</v>
      </c>
      <c r="D77" s="14" t="n">
        <v>13.3364</v>
      </c>
      <c r="E77" s="14" t="n">
        <v>17.7973</v>
      </c>
      <c r="F77" s="14" t="n">
        <v>19.3985</v>
      </c>
      <c r="G77" s="14" t="n">
        <v>19.1556</v>
      </c>
      <c r="H77" s="14" t="n">
        <v>28.4214</v>
      </c>
      <c r="I77" s="14">
        <f>AVERAGE(F75:F78)</f>
        <v/>
      </c>
    </row>
    <row r="78">
      <c r="A78" s="14" t="n">
        <v>380</v>
      </c>
      <c r="B78" s="14" t="n">
        <v>18</v>
      </c>
      <c r="C78" s="14" t="n">
        <v>-5</v>
      </c>
      <c r="D78" s="14" t="n">
        <v>13.1828</v>
      </c>
      <c r="E78" s="14" t="n">
        <v>17.7973</v>
      </c>
      <c r="F78" s="14" t="n">
        <v>19.4609</v>
      </c>
      <c r="G78" s="14" t="n">
        <v>19.1417</v>
      </c>
      <c r="H78" s="14" t="n">
        <v>28.3726</v>
      </c>
      <c r="I78" s="14">
        <f>AVERAGE(F76:F79)</f>
        <v/>
      </c>
    </row>
    <row r="79">
      <c r="A79" s="14" t="n">
        <v>385</v>
      </c>
      <c r="B79" s="14" t="n">
        <v>18</v>
      </c>
      <c r="C79" s="14" t="n">
        <v>-5</v>
      </c>
      <c r="D79" s="14" t="n">
        <v>13.2597</v>
      </c>
      <c r="E79" s="14" t="n">
        <v>17.863</v>
      </c>
      <c r="F79" s="14" t="n">
        <v>19.5232</v>
      </c>
      <c r="G79" s="14" t="n">
        <v>19.1311</v>
      </c>
      <c r="H79" s="14" t="n">
        <v>28.4214</v>
      </c>
      <c r="I79" s="14">
        <f>AVERAGE(F77:F80)</f>
        <v/>
      </c>
    </row>
    <row r="80">
      <c r="A80" s="14" t="n">
        <v>390</v>
      </c>
      <c r="B80" s="14" t="n">
        <v>18</v>
      </c>
      <c r="C80" s="14" t="n">
        <v>-5</v>
      </c>
      <c r="D80" s="14" t="n">
        <v>13.4129</v>
      </c>
      <c r="E80" s="14" t="n">
        <v>17.9285</v>
      </c>
      <c r="F80" s="14" t="n">
        <v>19.5232</v>
      </c>
      <c r="G80" s="14" t="n">
        <v>19.1307</v>
      </c>
      <c r="H80" s="14" t="n">
        <v>28.5187</v>
      </c>
      <c r="I80" s="14">
        <f>AVERAGE(F78:F81)</f>
        <v/>
      </c>
    </row>
    <row r="81">
      <c r="A81" s="14" t="n">
        <v>395</v>
      </c>
      <c r="B81" s="14" t="n">
        <v>18</v>
      </c>
      <c r="C81" s="14" t="n">
        <v>-5</v>
      </c>
      <c r="D81" s="14" t="n">
        <v>13.4892</v>
      </c>
      <c r="E81" s="14" t="n">
        <v>17.9285</v>
      </c>
      <c r="F81" s="14" t="n">
        <v>19.4609</v>
      </c>
      <c r="G81" s="14" t="n">
        <v>19.1388</v>
      </c>
      <c r="H81" s="14" t="n">
        <v>28.3726</v>
      </c>
      <c r="I81" s="14">
        <f>AVERAGE(F79:F82)</f>
        <v/>
      </c>
    </row>
    <row r="82">
      <c r="A82" s="14" t="n">
        <v>400</v>
      </c>
      <c r="B82" s="14" t="n">
        <v>18</v>
      </c>
      <c r="C82" s="14" t="n">
        <v>-5</v>
      </c>
      <c r="D82" s="14" t="n">
        <v>13.3364</v>
      </c>
      <c r="E82" s="14" t="n">
        <v>17.9285</v>
      </c>
      <c r="F82" s="14" t="n">
        <v>19.5232</v>
      </c>
      <c r="G82" s="14" t="n">
        <v>19.146</v>
      </c>
      <c r="H82" s="14" t="n">
        <v>28.4214</v>
      </c>
      <c r="I82" s="14">
        <f>AVERAGE(F80:F83)</f>
        <v/>
      </c>
    </row>
    <row r="83">
      <c r="A83" s="14" t="n">
        <v>405</v>
      </c>
      <c r="B83" s="14" t="n">
        <v>18</v>
      </c>
      <c r="C83" s="14" t="n">
        <v>-5</v>
      </c>
      <c r="D83" s="14" t="n">
        <v>13.1828</v>
      </c>
      <c r="E83" s="14" t="n">
        <v>17.863</v>
      </c>
      <c r="F83" s="14" t="n">
        <v>19.4609</v>
      </c>
      <c r="G83" s="14" t="n">
        <v>19.1521</v>
      </c>
      <c r="H83" s="14" t="n">
        <v>28.4214</v>
      </c>
      <c r="I83" s="14">
        <f>AVERAGE(F81:F84)</f>
        <v/>
      </c>
    </row>
    <row r="84">
      <c r="A84" s="14" t="n">
        <v>410</v>
      </c>
      <c r="B84" s="14" t="n">
        <v>18</v>
      </c>
      <c r="C84" s="14" t="n">
        <v>-5</v>
      </c>
      <c r="D84" s="14" t="n">
        <v>13.0283</v>
      </c>
      <c r="E84" s="14" t="n">
        <v>17.863</v>
      </c>
      <c r="F84" s="14" t="n">
        <v>19.4609</v>
      </c>
      <c r="G84" s="14" t="n">
        <v>19.1483</v>
      </c>
      <c r="H84" s="14" t="n">
        <v>28.4701</v>
      </c>
      <c r="I84" s="14">
        <f>AVERAGE(F82:F85)</f>
        <v/>
      </c>
    </row>
    <row r="85">
      <c r="A85" s="14" t="n">
        <v>415</v>
      </c>
      <c r="B85" s="14" t="n">
        <v>18</v>
      </c>
      <c r="C85" s="14" t="n">
        <v>-5</v>
      </c>
      <c r="D85" s="14" t="n">
        <v>13.1056</v>
      </c>
      <c r="E85" s="14" t="n">
        <v>17.863</v>
      </c>
      <c r="F85" s="14" t="n">
        <v>19.5232</v>
      </c>
      <c r="G85" s="14" t="n">
        <v>19.1439</v>
      </c>
      <c r="H85" s="14" t="n">
        <v>28.4214</v>
      </c>
      <c r="I85" s="14">
        <f>AVERAGE(F83:F86)</f>
        <v/>
      </c>
    </row>
    <row r="86">
      <c r="A86" s="14" t="n">
        <v>420</v>
      </c>
      <c r="B86" s="14" t="n">
        <v>18</v>
      </c>
      <c r="C86" s="14" t="n">
        <v>-5</v>
      </c>
      <c r="D86" s="14" t="n">
        <v>13.4129</v>
      </c>
      <c r="E86" s="14" t="n">
        <v>17.9285</v>
      </c>
      <c r="F86" s="14" t="n">
        <v>19.5853</v>
      </c>
      <c r="G86" s="14" t="n">
        <v>19.1391</v>
      </c>
      <c r="H86" s="14" t="n">
        <v>28.5187</v>
      </c>
      <c r="I86" s="14">
        <f>AVERAGE(F84:F87)</f>
        <v/>
      </c>
    </row>
    <row r="87">
      <c r="A87" s="14" t="n">
        <v>425</v>
      </c>
      <c r="B87" s="14" t="n">
        <v>18</v>
      </c>
      <c r="C87" s="14" t="n">
        <v>-5</v>
      </c>
      <c r="D87" s="14" t="n">
        <v>13.2597</v>
      </c>
      <c r="E87" s="14" t="n">
        <v>17.863</v>
      </c>
      <c r="F87" s="14" t="n">
        <v>19.4609</v>
      </c>
      <c r="G87" s="14" t="n">
        <v>19.1436</v>
      </c>
      <c r="H87" s="14" t="n">
        <v>28.5187</v>
      </c>
      <c r="I87" s="14">
        <f>AVERAGE(F85:F88)</f>
        <v/>
      </c>
    </row>
    <row r="88">
      <c r="A88" s="10" t="n">
        <v>430</v>
      </c>
      <c r="B88" s="10" t="n">
        <v>18</v>
      </c>
      <c r="C88" s="10" t="n">
        <v>-5</v>
      </c>
      <c r="D88" s="10" t="n">
        <v>13.3364</v>
      </c>
      <c r="E88" s="10" t="n">
        <v>17.863</v>
      </c>
      <c r="F88" s="10" t="n">
        <v>19.4609</v>
      </c>
      <c r="G88" s="10" t="n">
        <v>19.1395</v>
      </c>
      <c r="H88" s="10" t="n">
        <v>28.4701</v>
      </c>
      <c r="I88" s="10">
        <f>AVERAGE(F86:F89)</f>
        <v/>
      </c>
    </row>
    <row r="89">
      <c r="A89" s="10" t="n">
        <v>435</v>
      </c>
      <c r="B89" s="10" t="n">
        <v>18</v>
      </c>
      <c r="C89" s="10" t="n">
        <v>-5</v>
      </c>
      <c r="D89" s="10" t="n">
        <v>13.1056</v>
      </c>
      <c r="E89" s="10" t="n">
        <v>17.7973</v>
      </c>
      <c r="F89" s="10" t="n">
        <v>19.5232</v>
      </c>
      <c r="G89" s="10" t="n">
        <v>19.1366</v>
      </c>
      <c r="H89" s="10" t="n">
        <v>28.5187</v>
      </c>
      <c r="I89" s="10">
        <f>AVERAGE(F87:F90)</f>
        <v/>
      </c>
    </row>
    <row r="90">
      <c r="A90" s="10" t="n">
        <v>440</v>
      </c>
      <c r="B90" s="10" t="n">
        <v>18</v>
      </c>
      <c r="C90" s="10" t="n">
        <v>-5</v>
      </c>
      <c r="D90" s="10" t="n">
        <v>13.0283</v>
      </c>
      <c r="E90" s="10" t="n">
        <v>17.5995</v>
      </c>
      <c r="F90" s="10" t="n">
        <v>19.3985</v>
      </c>
      <c r="G90" s="10" t="n">
        <v>19.1261</v>
      </c>
      <c r="H90" s="10" t="n">
        <v>28.4701</v>
      </c>
      <c r="I90" s="10">
        <f>AVERAGE(F88:F91)</f>
        <v/>
      </c>
    </row>
    <row r="91">
      <c r="A91" s="10" t="n">
        <v>445</v>
      </c>
      <c r="B91" s="10" t="n">
        <v>18</v>
      </c>
      <c r="C91" s="10" t="n">
        <v>-5</v>
      </c>
      <c r="D91" s="10" t="n">
        <v>12.7166</v>
      </c>
      <c r="E91" s="10" t="n">
        <v>17.2669</v>
      </c>
      <c r="F91" s="10" t="n">
        <v>19.2734</v>
      </c>
      <c r="G91" s="10" t="n">
        <v>19.0929</v>
      </c>
      <c r="H91" s="10" t="n">
        <v>28.5187</v>
      </c>
      <c r="I91" s="10">
        <f>AVERAGE(F89:F92)</f>
        <v/>
      </c>
    </row>
    <row r="92">
      <c r="A92" s="10" t="n">
        <v>450</v>
      </c>
      <c r="B92" s="10" t="n">
        <v>18</v>
      </c>
      <c r="C92" s="10" t="n">
        <v>-5</v>
      </c>
      <c r="D92" s="10" t="n">
        <v>12.5594</v>
      </c>
      <c r="E92" s="10" t="n">
        <v>17.0656</v>
      </c>
      <c r="F92" s="10" t="n">
        <v>19.1478</v>
      </c>
      <c r="G92" s="10" t="n">
        <v>19.0252</v>
      </c>
      <c r="H92" s="10" t="n">
        <v>28.5187</v>
      </c>
      <c r="I92" s="10">
        <f>AVERAGE(F90:F93)</f>
        <v/>
      </c>
    </row>
    <row r="93">
      <c r="A93" s="10" t="n">
        <v>455</v>
      </c>
      <c r="B93" s="10" t="n">
        <v>18</v>
      </c>
      <c r="C93" s="10" t="n">
        <v>-5</v>
      </c>
      <c r="D93" s="10" t="n">
        <v>12.4805</v>
      </c>
      <c r="E93" s="10" t="n">
        <v>16.9982</v>
      </c>
      <c r="F93" s="10" t="n">
        <v>18.9584</v>
      </c>
      <c r="G93" s="10" t="n">
        <v>18.9463</v>
      </c>
      <c r="H93" s="10" t="n">
        <v>28.4701</v>
      </c>
      <c r="I93" s="10">
        <f>AVERAGE(F91:F94)</f>
        <v/>
      </c>
    </row>
    <row r="94">
      <c r="A94" s="10" t="n">
        <v>460</v>
      </c>
      <c r="B94" s="10" t="n">
        <v>18</v>
      </c>
      <c r="C94" s="10" t="n">
        <v>-5</v>
      </c>
      <c r="D94" s="10" t="n">
        <v>12.2424</v>
      </c>
      <c r="E94" s="10" t="n">
        <v>16.8629</v>
      </c>
      <c r="F94" s="10" t="n">
        <v>18.9584</v>
      </c>
      <c r="G94" s="10" t="n">
        <v>18.8749</v>
      </c>
      <c r="H94" s="10" t="n">
        <v>28.4701</v>
      </c>
      <c r="I94" s="10">
        <f>AVERAGE(F92:F95)</f>
        <v/>
      </c>
    </row>
    <row r="95">
      <c r="A95" s="10" t="n">
        <v>465</v>
      </c>
      <c r="B95" s="10" t="n">
        <v>18</v>
      </c>
      <c r="C95" s="10" t="n">
        <v>-5</v>
      </c>
      <c r="D95" s="10" t="n">
        <v>12.0022</v>
      </c>
      <c r="E95" s="10" t="n">
        <v>16.727</v>
      </c>
      <c r="F95" s="10" t="n">
        <v>18.895</v>
      </c>
      <c r="G95" s="10" t="n">
        <v>18.8003</v>
      </c>
      <c r="H95" s="10" t="n">
        <v>28.4214</v>
      </c>
      <c r="I95" s="10">
        <f>AVERAGE(F93:F96)</f>
        <v/>
      </c>
    </row>
    <row r="96">
      <c r="A96" s="10" t="n">
        <v>470</v>
      </c>
      <c r="B96" s="10" t="n">
        <v>18</v>
      </c>
      <c r="C96" s="10" t="n">
        <v>-5</v>
      </c>
      <c r="D96" s="10" t="n">
        <v>11.8409</v>
      </c>
      <c r="E96" s="10" t="n">
        <v>16.522</v>
      </c>
      <c r="F96" s="10" t="n">
        <v>18.7041</v>
      </c>
      <c r="G96" s="10" t="n">
        <v>18.7221</v>
      </c>
      <c r="H96" s="10" t="n">
        <v>28.4214</v>
      </c>
      <c r="I96" s="10">
        <f>AVERAGE(F94:F97)</f>
        <v/>
      </c>
    </row>
    <row r="97">
      <c r="A97" s="10" t="n">
        <v>475</v>
      </c>
      <c r="B97" s="10" t="n">
        <v>18</v>
      </c>
      <c r="C97" s="10" t="n">
        <v>-5</v>
      </c>
      <c r="D97" s="10" t="n">
        <v>11.597</v>
      </c>
      <c r="E97" s="10" t="n">
        <v>16.3156</v>
      </c>
      <c r="F97" s="10" t="n">
        <v>18.512</v>
      </c>
      <c r="G97" s="10" t="n">
        <v>18.6323</v>
      </c>
      <c r="H97" s="10" t="n">
        <v>28.4214</v>
      </c>
      <c r="I97" s="10">
        <f>AVERAGE(F95:F98)</f>
        <v/>
      </c>
    </row>
    <row r="98">
      <c r="A98" s="10" t="n">
        <v>480</v>
      </c>
      <c r="B98" s="10" t="n">
        <v>18</v>
      </c>
      <c r="C98" s="10" t="n">
        <v>-4.9751</v>
      </c>
      <c r="D98" s="10" t="n">
        <v>11.6785</v>
      </c>
      <c r="E98" s="10" t="n">
        <v>16.3156</v>
      </c>
      <c r="F98" s="10" t="n">
        <v>18.512</v>
      </c>
      <c r="G98" s="10" t="n">
        <v>18.5329</v>
      </c>
      <c r="H98" s="10" t="n">
        <v>28.3726</v>
      </c>
      <c r="I98" s="10">
        <f>AVERAGE(F96:F99)</f>
        <v/>
      </c>
    </row>
    <row r="99">
      <c r="A99" s="10" t="n">
        <v>485</v>
      </c>
      <c r="B99" s="10" t="n">
        <v>18</v>
      </c>
      <c r="C99" s="10" t="n">
        <v>-4.9557</v>
      </c>
      <c r="D99" s="10" t="n">
        <v>11.5152</v>
      </c>
      <c r="E99" s="10" t="n">
        <v>16.1772</v>
      </c>
      <c r="F99" s="10" t="n">
        <v>18.512</v>
      </c>
      <c r="G99" s="10" t="n">
        <v>18.4518</v>
      </c>
      <c r="H99" s="10" t="n">
        <v>28.3726</v>
      </c>
      <c r="I99" s="10">
        <f>AVERAGE(F97:F100)</f>
        <v/>
      </c>
    </row>
    <row r="100">
      <c r="A100" s="10" t="n">
        <v>490</v>
      </c>
      <c r="B100" s="10" t="n">
        <v>18</v>
      </c>
      <c r="C100" s="10" t="n">
        <v>-4.931</v>
      </c>
      <c r="D100" s="10" t="n">
        <v>11.4332</v>
      </c>
      <c r="E100" s="10" t="n">
        <v>16.2465</v>
      </c>
      <c r="F100" s="10" t="n">
        <v>18.4477</v>
      </c>
      <c r="G100" s="10" t="n">
        <v>18.3681</v>
      </c>
      <c r="H100" s="10" t="n">
        <v>28.4214</v>
      </c>
      <c r="I100" s="10">
        <f>AVERAGE(F98:F101)</f>
        <v/>
      </c>
    </row>
    <row r="101">
      <c r="A101" s="10" t="n">
        <v>495</v>
      </c>
      <c r="B101" s="10" t="n">
        <v>18</v>
      </c>
      <c r="C101" s="10" t="n">
        <v>-4.9266</v>
      </c>
      <c r="D101" s="10" t="n">
        <v>11.2684</v>
      </c>
      <c r="E101" s="10" t="n">
        <v>16.1077</v>
      </c>
      <c r="F101" s="10" t="n">
        <v>18.3833</v>
      </c>
      <c r="G101" s="10" t="n">
        <v>18.3076</v>
      </c>
      <c r="H101" s="10" t="n">
        <v>28.3726</v>
      </c>
      <c r="I101" s="10">
        <f>AVERAGE(F99:F102)</f>
        <v/>
      </c>
    </row>
    <row r="102">
      <c r="A102" s="10" t="n">
        <v>500</v>
      </c>
      <c r="B102" s="10" t="n">
        <v>18</v>
      </c>
      <c r="C102" s="10" t="n">
        <v>-4.9081</v>
      </c>
      <c r="D102" s="10" t="n">
        <v>11.351</v>
      </c>
      <c r="E102" s="10" t="n">
        <v>15.8282</v>
      </c>
      <c r="F102" s="10" t="n">
        <v>18.1892</v>
      </c>
      <c r="G102" s="10" t="n">
        <v>18.239</v>
      </c>
      <c r="H102" s="10" t="n">
        <v>28.4214</v>
      </c>
      <c r="I102" s="10">
        <f>AVERAGE(F100:F103)</f>
        <v/>
      </c>
    </row>
    <row r="103">
      <c r="A103" s="10" t="n">
        <v>505</v>
      </c>
      <c r="B103" s="10" t="n">
        <v>18</v>
      </c>
      <c r="C103" s="10" t="n">
        <v>-4.8656</v>
      </c>
      <c r="D103" s="10" t="n">
        <v>11.351</v>
      </c>
      <c r="E103" s="10" t="n">
        <v>15.8282</v>
      </c>
      <c r="F103" s="10" t="n">
        <v>18.1892</v>
      </c>
      <c r="G103" s="10" t="n">
        <v>18.1481</v>
      </c>
      <c r="H103" s="10" t="n">
        <v>28.3726</v>
      </c>
      <c r="I103" s="10">
        <f>AVERAGE(F101:F104)</f>
        <v/>
      </c>
    </row>
    <row r="104">
      <c r="A104" s="10" t="n">
        <v>510</v>
      </c>
      <c r="B104" s="10" t="n">
        <v>18</v>
      </c>
      <c r="C104" s="10" t="n">
        <v>-4.8427</v>
      </c>
      <c r="D104" s="10" t="n">
        <v>11.1856</v>
      </c>
      <c r="E104" s="10" t="n">
        <v>15.6169</v>
      </c>
      <c r="F104" s="10" t="n">
        <v>17.9939</v>
      </c>
      <c r="G104" s="10" t="n">
        <v>18.0753</v>
      </c>
      <c r="H104" s="10" t="n">
        <v>28.3726</v>
      </c>
      <c r="I104" s="10">
        <f>AVERAGE(F102:F105)</f>
        <v/>
      </c>
    </row>
    <row r="105">
      <c r="A105" s="10" t="n">
        <v>515</v>
      </c>
      <c r="B105" s="10" t="n">
        <v>18</v>
      </c>
      <c r="C105" s="10" t="n">
        <v>-4.8054</v>
      </c>
      <c r="D105" s="10" t="n">
        <v>11.0193</v>
      </c>
      <c r="E105" s="10" t="n">
        <v>15.6169</v>
      </c>
      <c r="F105" s="10" t="n">
        <v>17.6656</v>
      </c>
      <c r="G105" s="10" t="n">
        <v>17.9904</v>
      </c>
      <c r="H105" s="10" t="n">
        <v>28.3239</v>
      </c>
      <c r="I105" s="10">
        <f>AVERAGE(F103:F106)</f>
        <v/>
      </c>
    </row>
    <row r="106">
      <c r="A106" s="10" t="n">
        <v>520</v>
      </c>
      <c r="B106" s="10" t="n">
        <v>18</v>
      </c>
      <c r="C106" s="10" t="n">
        <v>-4.7834</v>
      </c>
      <c r="D106" s="10" t="n">
        <v>10.9358</v>
      </c>
      <c r="E106" s="10" t="n">
        <v>15.5461</v>
      </c>
      <c r="F106" s="10" t="n">
        <v>17.7315</v>
      </c>
      <c r="G106" s="10" t="n">
        <v>17.9215</v>
      </c>
      <c r="H106" s="10" t="n">
        <v>28.3239</v>
      </c>
      <c r="I106" s="10">
        <f>AVERAGE(F104:F107)</f>
        <v/>
      </c>
    </row>
    <row r="107">
      <c r="A107" s="10" t="n">
        <v>525</v>
      </c>
      <c r="B107" s="10" t="n">
        <v>18</v>
      </c>
      <c r="C107" s="10" t="n">
        <v>-4.7608</v>
      </c>
      <c r="D107" s="10" t="n">
        <v>11.1026</v>
      </c>
      <c r="E107" s="10" t="n">
        <v>15.3326</v>
      </c>
      <c r="F107" s="10" t="n">
        <v>17.7315</v>
      </c>
      <c r="G107" s="10" t="n">
        <v>17.8558</v>
      </c>
      <c r="H107" s="10" t="n">
        <v>28.275</v>
      </c>
      <c r="I107" s="10">
        <f>AVERAGE(F105:F108)</f>
        <v/>
      </c>
    </row>
    <row r="108">
      <c r="A108" s="10" t="n">
        <v>530</v>
      </c>
      <c r="B108" s="10" t="n">
        <v>18</v>
      </c>
      <c r="C108" s="10" t="n">
        <v>-4.7214</v>
      </c>
      <c r="D108" s="10" t="n">
        <v>10.9358</v>
      </c>
      <c r="E108" s="10" t="n">
        <v>15.3326</v>
      </c>
      <c r="F108" s="10" t="n">
        <v>17.6656</v>
      </c>
      <c r="G108" s="10" t="n">
        <v>17.7763</v>
      </c>
      <c r="H108" s="10" t="n">
        <v>28.3239</v>
      </c>
      <c r="I108" s="10">
        <f>AVERAGE(F106:F109)</f>
        <v/>
      </c>
    </row>
    <row r="109">
      <c r="A109" s="10" t="n">
        <v>535</v>
      </c>
      <c r="B109" s="10" t="n">
        <v>18</v>
      </c>
      <c r="C109" s="10" t="n">
        <v>-4.6976</v>
      </c>
      <c r="D109" s="10" t="n">
        <v>10.9358</v>
      </c>
      <c r="E109" s="10" t="n">
        <v>15.4039</v>
      </c>
      <c r="F109" s="10" t="n">
        <v>17.5995</v>
      </c>
      <c r="G109" s="10" t="n">
        <v>17.7128</v>
      </c>
      <c r="H109" s="10" t="n">
        <v>28.275</v>
      </c>
      <c r="I109" s="10">
        <f>AVERAGE(F107:F110)</f>
        <v/>
      </c>
    </row>
    <row r="110">
      <c r="A110" s="10" t="n">
        <v>540</v>
      </c>
      <c r="B110" s="10" t="n">
        <v>18</v>
      </c>
      <c r="C110" s="10" t="n">
        <v>-4.6898</v>
      </c>
      <c r="D110" s="10" t="n">
        <v>11.0193</v>
      </c>
      <c r="E110" s="10" t="n">
        <v>15.2611</v>
      </c>
      <c r="F110" s="10" t="n">
        <v>17.4004</v>
      </c>
      <c r="G110" s="10" t="n">
        <v>17.6699</v>
      </c>
      <c r="H110" s="10" t="n">
        <v>28.275</v>
      </c>
      <c r="I110" s="10">
        <f>AVERAGE(F108:F111)</f>
        <v/>
      </c>
    </row>
    <row r="111">
      <c r="A111" s="10" t="n">
        <v>545</v>
      </c>
      <c r="B111" s="10" t="n">
        <v>18</v>
      </c>
      <c r="C111" s="10" t="n">
        <v>-4.6657</v>
      </c>
      <c r="D111" s="10" t="n">
        <v>10.852</v>
      </c>
      <c r="E111" s="10" t="n">
        <v>15.1895</v>
      </c>
      <c r="F111" s="10" t="n">
        <v>17.1999</v>
      </c>
      <c r="G111" s="10" t="n">
        <v>17.6173</v>
      </c>
      <c r="H111" s="10" t="n">
        <v>28.2261</v>
      </c>
      <c r="I111" s="10">
        <f>AVERAGE(F109:F112)</f>
        <v/>
      </c>
    </row>
    <row r="112">
      <c r="A112" s="10" t="n">
        <v>550</v>
      </c>
      <c r="B112" s="10" t="n">
        <v>18</v>
      </c>
      <c r="C112" s="10" t="n">
        <v>-4.6405</v>
      </c>
      <c r="D112" s="10" t="n">
        <v>10.7679</v>
      </c>
      <c r="E112" s="10" t="n">
        <v>15.0456</v>
      </c>
      <c r="F112" s="10" t="n">
        <v>17.3337</v>
      </c>
      <c r="G112" s="10" t="n">
        <v>17.566</v>
      </c>
      <c r="H112" s="10" t="n">
        <v>28.1771</v>
      </c>
      <c r="I112" s="10">
        <f>AVERAGE(F110:F113)</f>
        <v/>
      </c>
    </row>
    <row r="113">
      <c r="A113" s="10" t="n">
        <v>555</v>
      </c>
      <c r="B113" s="10" t="n">
        <v>18</v>
      </c>
      <c r="C113" s="10" t="n">
        <v>-4.6054</v>
      </c>
      <c r="D113" s="10" t="n">
        <v>10.7679</v>
      </c>
      <c r="E113" s="10" t="n">
        <v>15.1176</v>
      </c>
      <c r="F113" s="10" t="n">
        <v>17.4004</v>
      </c>
      <c r="G113" s="10" t="n">
        <v>17.5066</v>
      </c>
      <c r="H113" s="10" t="n">
        <v>28.1281</v>
      </c>
      <c r="I113" s="10">
        <f>AVERAGE(F111:F114)</f>
        <v/>
      </c>
    </row>
    <row r="114">
      <c r="A114" s="10" t="n">
        <v>560</v>
      </c>
      <c r="B114" s="10" t="n">
        <v>18</v>
      </c>
      <c r="C114" s="10" t="n">
        <v>-4.5895</v>
      </c>
      <c r="D114" s="10" t="n">
        <v>11.0193</v>
      </c>
      <c r="E114" s="10" t="n">
        <v>15.0456</v>
      </c>
      <c r="F114" s="10" t="n">
        <v>17.4004</v>
      </c>
      <c r="G114" s="10" t="n">
        <v>17.4674</v>
      </c>
      <c r="H114" s="10" t="n">
        <v>28.1281</v>
      </c>
      <c r="I114" s="10">
        <f>AVERAGE(F112:F115)</f>
        <v/>
      </c>
    </row>
    <row r="115">
      <c r="A115" s="10" t="n">
        <v>565</v>
      </c>
      <c r="B115" s="10" t="n">
        <v>18</v>
      </c>
      <c r="C115" s="10" t="n">
        <v>-4.5682</v>
      </c>
      <c r="D115" s="10" t="n">
        <v>10.852</v>
      </c>
      <c r="E115" s="10" t="n">
        <v>14.9734</v>
      </c>
      <c r="F115" s="10" t="n">
        <v>17.4004</v>
      </c>
      <c r="G115" s="10" t="n">
        <v>17.4273</v>
      </c>
      <c r="H115" s="10" t="n">
        <v>28.1771</v>
      </c>
      <c r="I115" s="10">
        <f>AVERAGE(F113:F116)</f>
        <v/>
      </c>
    </row>
    <row r="116">
      <c r="A116" s="10" t="n">
        <v>570</v>
      </c>
      <c r="B116" s="10" t="n">
        <v>18</v>
      </c>
      <c r="C116" s="10" t="n">
        <v>-4.5437</v>
      </c>
      <c r="D116" s="10" t="n">
        <v>10.7679</v>
      </c>
      <c r="E116" s="10" t="n">
        <v>14.9734</v>
      </c>
      <c r="F116" s="10" t="n">
        <v>17.0656</v>
      </c>
      <c r="G116" s="10" t="n">
        <v>17.3869</v>
      </c>
      <c r="H116" s="10" t="n">
        <v>28.1771</v>
      </c>
      <c r="I116" s="10">
        <f>AVERAGE(F114:F117)</f>
        <v/>
      </c>
    </row>
    <row r="117">
      <c r="A117" s="10" t="n">
        <v>575</v>
      </c>
      <c r="B117" s="10" t="n">
        <v>18</v>
      </c>
      <c r="C117" s="10" t="n">
        <v>-4.5249</v>
      </c>
      <c r="D117" s="10" t="n">
        <v>10.7679</v>
      </c>
      <c r="E117" s="10" t="n">
        <v>14.9009</v>
      </c>
      <c r="F117" s="10" t="n">
        <v>16.9306</v>
      </c>
      <c r="G117" s="10" t="n">
        <v>17.3544</v>
      </c>
      <c r="H117" s="10" t="n">
        <v>28.1281</v>
      </c>
      <c r="I117" s="10">
        <f>AVERAGE(F115:F118)</f>
        <v/>
      </c>
    </row>
    <row r="118">
      <c r="A118" s="10" t="n">
        <v>580</v>
      </c>
      <c r="B118" s="10" t="n">
        <v>18</v>
      </c>
      <c r="C118" s="10" t="n">
        <v>-4.5002</v>
      </c>
      <c r="D118" s="10" t="n">
        <v>10.7679</v>
      </c>
      <c r="E118" s="10" t="n">
        <v>14.6827</v>
      </c>
      <c r="F118" s="10" t="n">
        <v>16.795</v>
      </c>
      <c r="G118" s="10" t="n">
        <v>17.3191</v>
      </c>
      <c r="H118" s="10" t="n">
        <v>28.1281</v>
      </c>
      <c r="I118" s="10">
        <f>AVERAGE(F116:F119)</f>
        <v/>
      </c>
    </row>
    <row r="119">
      <c r="A119" s="10" t="n">
        <v>585</v>
      </c>
      <c r="B119" s="10" t="n">
        <v>18</v>
      </c>
      <c r="C119" s="10" t="n">
        <v>-4.4553</v>
      </c>
      <c r="D119" s="10" t="n">
        <v>10.7679</v>
      </c>
      <c r="E119" s="10" t="n">
        <v>14.6095</v>
      </c>
      <c r="F119" s="10" t="n">
        <v>16.9306</v>
      </c>
      <c r="G119" s="10" t="n">
        <v>17.2642</v>
      </c>
      <c r="H119" s="10" t="n">
        <v>28.1281</v>
      </c>
      <c r="I119" s="10">
        <f>AVERAGE(F117:F120)</f>
        <v/>
      </c>
    </row>
    <row r="120">
      <c r="A120" s="10" t="n">
        <v>590</v>
      </c>
      <c r="B120" s="10" t="n">
        <v>18</v>
      </c>
      <c r="C120" s="10" t="n">
        <v>-4.4164</v>
      </c>
      <c r="D120" s="10" t="n">
        <v>10.7679</v>
      </c>
      <c r="E120" s="10" t="n">
        <v>14.6095</v>
      </c>
      <c r="F120" s="10" t="n">
        <v>16.9306</v>
      </c>
      <c r="G120" s="10" t="n">
        <v>17.2126</v>
      </c>
      <c r="H120" s="10" t="n">
        <v>28.0299</v>
      </c>
      <c r="I120" s="10">
        <f>AVERAGE(F118:F121)</f>
        <v/>
      </c>
    </row>
    <row r="121">
      <c r="A121" s="10" t="n">
        <v>595</v>
      </c>
      <c r="B121" s="10" t="n">
        <v>18</v>
      </c>
      <c r="C121" s="10" t="n">
        <v>-4.389</v>
      </c>
      <c r="D121" s="10" t="n">
        <v>10.7679</v>
      </c>
      <c r="E121" s="10" t="n">
        <v>14.6827</v>
      </c>
      <c r="F121" s="10" t="n">
        <v>16.795</v>
      </c>
      <c r="G121" s="10" t="n">
        <v>17.1726</v>
      </c>
      <c r="H121" s="10" t="n">
        <v>27.9807</v>
      </c>
      <c r="I121" s="10">
        <f>AVERAGE(F119:F122)</f>
        <v/>
      </c>
    </row>
    <row r="122">
      <c r="A122" s="10" t="n">
        <v>600</v>
      </c>
      <c r="B122" s="10" t="n">
        <v>18</v>
      </c>
      <c r="C122" s="10" t="n">
        <v>-4.3761</v>
      </c>
      <c r="D122" s="10" t="n">
        <v>10.7679</v>
      </c>
      <c r="E122" s="10" t="n">
        <v>14.6095</v>
      </c>
      <c r="F122" s="10" t="n">
        <v>16.727</v>
      </c>
      <c r="G122" s="10" t="n">
        <v>17.1502</v>
      </c>
      <c r="H122" s="10" t="n">
        <v>27.9807</v>
      </c>
      <c r="I122" s="10">
        <f>AVERAGE(F120:F123)</f>
        <v/>
      </c>
    </row>
    <row r="123">
      <c r="A123" s="10" t="n">
        <v>605</v>
      </c>
      <c r="B123" s="10" t="n">
        <v>18</v>
      </c>
      <c r="C123" s="10" t="n">
        <v>-4.3537</v>
      </c>
      <c r="D123" s="10" t="n">
        <v>10.7679</v>
      </c>
      <c r="E123" s="10" t="n">
        <v>14.6827</v>
      </c>
      <c r="F123" s="10" t="n">
        <v>16.9306</v>
      </c>
      <c r="G123" s="10" t="n">
        <v>17.1234</v>
      </c>
      <c r="H123" s="10" t="n">
        <v>27.9314</v>
      </c>
      <c r="I123" s="10">
        <f>AVERAGE(F121:F124)</f>
        <v/>
      </c>
    </row>
    <row r="124">
      <c r="A124" s="10" t="n">
        <v>610</v>
      </c>
      <c r="B124" s="10" t="n">
        <v>18</v>
      </c>
      <c r="C124" s="10" t="n">
        <v>-4.3428</v>
      </c>
      <c r="D124" s="10" t="n">
        <v>10.7679</v>
      </c>
      <c r="E124" s="10" t="n">
        <v>14.4627</v>
      </c>
      <c r="F124" s="10" t="n">
        <v>16.6588</v>
      </c>
      <c r="G124" s="10" t="n">
        <v>17.1112</v>
      </c>
      <c r="H124" s="10" t="n">
        <v>27.9314</v>
      </c>
      <c r="I124" s="10">
        <f>AVERAGE(F122:F125)</f>
        <v/>
      </c>
    </row>
    <row r="125">
      <c r="A125" s="10" t="n">
        <v>615</v>
      </c>
      <c r="B125" s="10" t="n">
        <v>18</v>
      </c>
      <c r="C125" s="10" t="n">
        <v>-4.3039</v>
      </c>
      <c r="D125" s="10" t="n">
        <v>10.7679</v>
      </c>
      <c r="E125" s="10" t="n">
        <v>14.4627</v>
      </c>
      <c r="F125" s="10" t="n">
        <v>16.6588</v>
      </c>
      <c r="G125" s="10" t="n">
        <v>17.0746</v>
      </c>
      <c r="H125" s="10" t="n">
        <v>27.7833</v>
      </c>
      <c r="I125" s="10">
        <f>AVERAGE(F123:F126)</f>
        <v/>
      </c>
    </row>
    <row r="126">
      <c r="A126" s="10" t="n">
        <v>620</v>
      </c>
      <c r="B126" s="10" t="n">
        <v>18</v>
      </c>
      <c r="C126" s="10" t="n">
        <v>-4.2752</v>
      </c>
      <c r="D126" s="10" t="n">
        <v>10.7679</v>
      </c>
      <c r="E126" s="10" t="n">
        <v>14.6095</v>
      </c>
      <c r="F126" s="10" t="n">
        <v>16.5905</v>
      </c>
      <c r="G126" s="10" t="n">
        <v>17.0464</v>
      </c>
      <c r="H126" s="10" t="n">
        <v>27.8328</v>
      </c>
      <c r="I126" s="10">
        <f>AVERAGE(F124:F127)</f>
        <v/>
      </c>
    </row>
    <row r="127">
      <c r="A127" s="10" t="n">
        <v>625</v>
      </c>
      <c r="B127" s="10" t="n">
        <v>18</v>
      </c>
      <c r="C127" s="10" t="n">
        <v>-4.2689</v>
      </c>
      <c r="D127" s="10" t="n">
        <v>10.7679</v>
      </c>
      <c r="E127" s="10" t="n">
        <v>14.5362</v>
      </c>
      <c r="F127" s="10" t="n">
        <v>16.6588</v>
      </c>
      <c r="G127" s="10" t="n">
        <v>17.0425</v>
      </c>
      <c r="H127" s="10" t="n">
        <v>27.7833</v>
      </c>
      <c r="I127" s="10">
        <f>AVERAGE(F125:F128)</f>
        <v/>
      </c>
    </row>
    <row r="128">
      <c r="A128" s="10" t="n">
        <v>630</v>
      </c>
      <c r="B128" s="10" t="n">
        <v>18</v>
      </c>
      <c r="C128" s="10" t="n">
        <v>-4.249</v>
      </c>
      <c r="D128" s="10" t="n">
        <v>10.7679</v>
      </c>
      <c r="E128" s="10" t="n">
        <v>14.4627</v>
      </c>
      <c r="F128" s="10" t="n">
        <v>16.727</v>
      </c>
      <c r="G128" s="10" t="n">
        <v>17.03</v>
      </c>
      <c r="H128" s="10" t="n">
        <v>27.7339</v>
      </c>
      <c r="I128" s="10">
        <f>AVERAGE(F126:F129)</f>
        <v/>
      </c>
    </row>
    <row r="129">
      <c r="A129" s="10" t="n">
        <v>635</v>
      </c>
      <c r="B129" s="10" t="n">
        <v>18</v>
      </c>
      <c r="C129" s="10" t="n">
        <v>-4.2213</v>
      </c>
      <c r="D129" s="10" t="n">
        <v>10.852</v>
      </c>
      <c r="E129" s="10" t="n">
        <v>14.6827</v>
      </c>
      <c r="F129" s="10" t="n">
        <v>16.9306</v>
      </c>
      <c r="G129" s="10" t="n">
        <v>17.0113</v>
      </c>
      <c r="H129" s="10" t="n">
        <v>27.6843</v>
      </c>
      <c r="I129" s="10">
        <f>AVERAGE(F127:F130)</f>
        <v/>
      </c>
    </row>
    <row r="130">
      <c r="A130" s="10" t="n">
        <v>640</v>
      </c>
      <c r="B130" s="10" t="n">
        <v>18</v>
      </c>
      <c r="C130" s="10" t="n">
        <v>-4.2238</v>
      </c>
      <c r="D130" s="10" t="n">
        <v>10.852</v>
      </c>
      <c r="E130" s="10" t="n">
        <v>14.7556</v>
      </c>
      <c r="F130" s="10" t="n">
        <v>16.795</v>
      </c>
      <c r="G130" s="10" t="n">
        <v>17.0238</v>
      </c>
      <c r="H130" s="10" t="n">
        <v>27.6843</v>
      </c>
      <c r="I130" s="10">
        <f>AVERAGE(F128:F131)</f>
        <v/>
      </c>
    </row>
    <row r="131">
      <c r="A131" s="10" t="n">
        <v>645</v>
      </c>
      <c r="B131" s="10" t="n">
        <v>18</v>
      </c>
      <c r="C131" s="10" t="n">
        <v>-4.2254</v>
      </c>
      <c r="D131" s="10" t="n">
        <v>10.7679</v>
      </c>
      <c r="E131" s="10" t="n">
        <v>14.5362</v>
      </c>
      <c r="F131" s="10" t="n">
        <v>16.6588</v>
      </c>
      <c r="G131" s="10" t="n">
        <v>17.0421</v>
      </c>
      <c r="H131" s="10" t="n">
        <v>27.6843</v>
      </c>
      <c r="I131" s="10">
        <f>AVERAGE(F129:F132)</f>
        <v/>
      </c>
    </row>
    <row r="132">
      <c r="A132" s="10" t="n">
        <v>650</v>
      </c>
      <c r="B132" s="10" t="n">
        <v>18</v>
      </c>
      <c r="C132" s="10" t="n">
        <v>-4.1921</v>
      </c>
      <c r="D132" s="10" t="n">
        <v>10.7679</v>
      </c>
      <c r="E132" s="10" t="n">
        <v>14.4627</v>
      </c>
      <c r="F132" s="10" t="n">
        <v>16.727</v>
      </c>
      <c r="G132" s="10" t="n">
        <v>17.029</v>
      </c>
      <c r="H132" s="10" t="n">
        <v>27.6843</v>
      </c>
      <c r="I132" s="10">
        <f>AVERAGE(F130:F133)</f>
        <v/>
      </c>
    </row>
    <row r="133">
      <c r="A133" s="10" t="n">
        <v>655</v>
      </c>
      <c r="B133" s="10" t="n">
        <v>18</v>
      </c>
      <c r="C133" s="10" t="n">
        <v>-4.1567</v>
      </c>
      <c r="D133" s="10" t="n">
        <v>10.852</v>
      </c>
      <c r="E133" s="10" t="n">
        <v>14.8284</v>
      </c>
      <c r="F133" s="10" t="n">
        <v>16.9306</v>
      </c>
      <c r="G133" s="10" t="n">
        <v>17.0099</v>
      </c>
      <c r="H133" s="10" t="n">
        <v>27.5851</v>
      </c>
      <c r="I133" s="10">
        <f>AVERAGE(F131:F134)</f>
        <v/>
      </c>
    </row>
    <row r="134">
      <c r="A134" s="10" t="n">
        <v>660</v>
      </c>
      <c r="B134" s="10" t="n">
        <v>18</v>
      </c>
      <c r="C134" s="10" t="n">
        <v>-4.1713</v>
      </c>
      <c r="D134" s="10" t="n">
        <v>10.7679</v>
      </c>
      <c r="E134" s="10" t="n">
        <v>14.8284</v>
      </c>
      <c r="F134" s="10" t="n">
        <v>16.9982</v>
      </c>
      <c r="G134" s="10" t="n">
        <v>17.0398</v>
      </c>
      <c r="H134" s="10" t="n">
        <v>27.6347</v>
      </c>
      <c r="I134" s="10">
        <f>AVERAGE(F132:F135)</f>
        <v/>
      </c>
    </row>
    <row r="135">
      <c r="A135" s="10" t="n">
        <v>665</v>
      </c>
      <c r="B135" s="10" t="n">
        <v>18</v>
      </c>
      <c r="C135" s="10" t="n">
        <v>-4.1706</v>
      </c>
      <c r="D135" s="10" t="n">
        <v>10.7679</v>
      </c>
      <c r="E135" s="10" t="n">
        <v>14.8284</v>
      </c>
      <c r="F135" s="10" t="n">
        <v>16.8629</v>
      </c>
      <c r="G135" s="10" t="n">
        <v>17.0621</v>
      </c>
      <c r="H135" s="10" t="n">
        <v>27.6347</v>
      </c>
      <c r="I135" s="10">
        <f>AVERAGE(F133:F136)</f>
        <v/>
      </c>
    </row>
    <row r="136">
      <c r="A136" s="10" t="n">
        <v>670</v>
      </c>
      <c r="B136" s="10" t="n">
        <v>18</v>
      </c>
      <c r="C136" s="10" t="n">
        <v>-4.161</v>
      </c>
      <c r="D136" s="10" t="n">
        <v>10.9358</v>
      </c>
      <c r="E136" s="10" t="n">
        <v>14.6095</v>
      </c>
      <c r="F136" s="10" t="n">
        <v>16.8629</v>
      </c>
      <c r="G136" s="10" t="n">
        <v>17.0783</v>
      </c>
      <c r="H136" s="10" t="n">
        <v>27.5851</v>
      </c>
      <c r="I136" s="10">
        <f>AVERAGE(F134:F137)</f>
        <v/>
      </c>
    </row>
    <row r="137">
      <c r="A137" s="10" t="n">
        <v>675</v>
      </c>
      <c r="B137" s="10" t="n">
        <v>18</v>
      </c>
      <c r="C137" s="10" t="n">
        <v>-4.122</v>
      </c>
      <c r="D137" s="10" t="n">
        <v>10.852</v>
      </c>
      <c r="E137" s="10" t="n">
        <v>14.6095</v>
      </c>
      <c r="F137" s="10" t="n">
        <v>16.727</v>
      </c>
      <c r="G137" s="10" t="n">
        <v>17.0642</v>
      </c>
      <c r="H137" s="10" t="n">
        <v>27.5851</v>
      </c>
      <c r="I137" s="10">
        <f>AVERAGE(F135:F138)</f>
        <v/>
      </c>
    </row>
    <row r="138">
      <c r="A138" s="10" t="n">
        <v>680</v>
      </c>
      <c r="B138" s="10" t="n">
        <v>18</v>
      </c>
      <c r="C138" s="10" t="n">
        <v>-4.0928</v>
      </c>
      <c r="D138" s="10" t="n">
        <v>10.9358</v>
      </c>
      <c r="E138" s="10" t="n">
        <v>14.6095</v>
      </c>
      <c r="F138" s="10" t="n">
        <v>16.5905</v>
      </c>
      <c r="G138" s="10" t="n">
        <v>17.0542</v>
      </c>
      <c r="H138" s="10" t="n">
        <v>27.5851</v>
      </c>
      <c r="I138" s="10">
        <f>AVERAGE(F136:F139)</f>
        <v/>
      </c>
    </row>
    <row r="139">
      <c r="A139" s="10" t="n">
        <v>685</v>
      </c>
      <c r="B139" s="10" t="n">
        <v>18</v>
      </c>
      <c r="C139" s="10" t="n">
        <v>-4.0692</v>
      </c>
      <c r="D139" s="10" t="n">
        <v>10.7679</v>
      </c>
      <c r="E139" s="10" t="n">
        <v>14.5362</v>
      </c>
      <c r="F139" s="10" t="n">
        <v>16.727</v>
      </c>
      <c r="G139" s="10" t="n">
        <v>17.0472</v>
      </c>
      <c r="H139" s="10" t="n">
        <v>27.6347</v>
      </c>
      <c r="I139" s="10">
        <f>AVERAGE(F137:F140)</f>
        <v/>
      </c>
    </row>
    <row r="140">
      <c r="A140" s="10" t="n">
        <v>690</v>
      </c>
      <c r="B140" s="10" t="n">
        <v>18</v>
      </c>
      <c r="C140" s="10" t="n">
        <v>-4.0397</v>
      </c>
      <c r="D140" s="10" t="n">
        <v>10.9358</v>
      </c>
      <c r="E140" s="10" t="n">
        <v>14.6095</v>
      </c>
      <c r="F140" s="10" t="n">
        <v>16.522</v>
      </c>
      <c r="G140" s="10" t="n">
        <v>17.0332</v>
      </c>
      <c r="H140" s="10" t="n">
        <v>27.4855</v>
      </c>
      <c r="I140" s="10">
        <f>AVERAGE(F138:F141)</f>
        <v/>
      </c>
    </row>
    <row r="141">
      <c r="A141" s="10" t="n">
        <v>695</v>
      </c>
      <c r="B141" s="10" t="n">
        <v>18</v>
      </c>
      <c r="C141" s="10" t="n">
        <v>-4.0242</v>
      </c>
      <c r="D141" s="10" t="n">
        <v>11.1856</v>
      </c>
      <c r="E141" s="10" t="n">
        <v>14.5362</v>
      </c>
      <c r="F141" s="10" t="n">
        <v>16.4533</v>
      </c>
      <c r="G141" s="10" t="n">
        <v>17.0318</v>
      </c>
      <c r="H141" s="10" t="n">
        <v>27.5353</v>
      </c>
      <c r="I141" s="10">
        <f>AVERAGE(F139:F142)</f>
        <v/>
      </c>
    </row>
    <row r="142">
      <c r="A142" s="10" t="n">
        <v>700</v>
      </c>
      <c r="B142" s="10" t="n">
        <v>18</v>
      </c>
      <c r="C142" s="10" t="n">
        <v>-4.0006</v>
      </c>
      <c r="D142" s="10" t="n">
        <v>10.9358</v>
      </c>
      <c r="E142" s="10" t="n">
        <v>14.4627</v>
      </c>
      <c r="F142" s="10" t="n">
        <v>16.6588</v>
      </c>
      <c r="G142" s="10" t="n">
        <v>17.0235</v>
      </c>
      <c r="H142" s="10" t="n">
        <v>27.4855</v>
      </c>
      <c r="I142" s="10">
        <f>AVERAGE(F140:F143)</f>
        <v/>
      </c>
    </row>
    <row r="143">
      <c r="A143" s="10" t="n">
        <v>705</v>
      </c>
      <c r="B143" s="10" t="n">
        <v>18</v>
      </c>
      <c r="C143" s="10" t="n">
        <v>-3.9722</v>
      </c>
      <c r="D143" s="10" t="n">
        <v>11.1026</v>
      </c>
      <c r="E143" s="10" t="n">
        <v>14.6827</v>
      </c>
      <c r="F143" s="10" t="n">
        <v>16.6588</v>
      </c>
      <c r="G143" s="10" t="n">
        <v>17.0097</v>
      </c>
      <c r="H143" s="10" t="n">
        <v>27.4855</v>
      </c>
      <c r="I143" s="10">
        <f>AVERAGE(F141:F144)</f>
        <v/>
      </c>
    </row>
    <row r="144">
      <c r="A144" s="10" t="n">
        <v>710</v>
      </c>
      <c r="B144" s="10" t="n">
        <v>18</v>
      </c>
      <c r="C144" s="10" t="n">
        <v>-3.9749</v>
      </c>
      <c r="D144" s="10" t="n">
        <v>11.0193</v>
      </c>
      <c r="E144" s="10" t="n">
        <v>14.5362</v>
      </c>
      <c r="F144" s="10" t="n">
        <v>16.5905</v>
      </c>
      <c r="G144" s="10" t="n">
        <v>17.027</v>
      </c>
      <c r="H144" s="10" t="n">
        <v>27.3358</v>
      </c>
      <c r="I144" s="10">
        <f>AVERAGE(F142:F145)</f>
        <v/>
      </c>
    </row>
    <row r="145">
      <c r="A145" s="10" t="n">
        <v>715</v>
      </c>
      <c r="B145" s="10" t="n">
        <v>18</v>
      </c>
      <c r="C145" s="10" t="n">
        <v>-3.9519</v>
      </c>
      <c r="D145" s="10" t="n">
        <v>11.1856</v>
      </c>
      <c r="E145" s="10" t="n">
        <v>14.6095</v>
      </c>
      <c r="F145" s="10" t="n">
        <v>16.6588</v>
      </c>
      <c r="G145" s="10" t="n">
        <v>17.0233</v>
      </c>
      <c r="H145" s="10" t="n">
        <v>27.4357</v>
      </c>
      <c r="I145" s="10">
        <f>AVERAGE(F143:F146)</f>
        <v/>
      </c>
    </row>
    <row r="146">
      <c r="A146" s="10" t="n">
        <v>720</v>
      </c>
      <c r="B146" s="10" t="n">
        <v>18</v>
      </c>
      <c r="C146" s="10" t="n">
        <v>-3.9405</v>
      </c>
      <c r="D146" s="10" t="n">
        <v>11.351</v>
      </c>
      <c r="E146" s="10" t="n">
        <v>14.6827</v>
      </c>
      <c r="F146" s="10" t="n">
        <v>16.727</v>
      </c>
      <c r="G146" s="10" t="n">
        <v>17.0307</v>
      </c>
      <c r="H146" s="10" t="n">
        <v>27.3858</v>
      </c>
      <c r="I146" s="10">
        <f>AVERAGE(F144:F147)</f>
        <v/>
      </c>
    </row>
    <row r="147">
      <c r="A147" s="10" t="n">
        <v>725</v>
      </c>
      <c r="B147" s="10" t="n">
        <v>18</v>
      </c>
      <c r="C147" s="10" t="n">
        <v>-3.9364</v>
      </c>
      <c r="D147" s="10" t="n">
        <v>11.4332</v>
      </c>
      <c r="E147" s="10" t="n">
        <v>14.8284</v>
      </c>
      <c r="F147" s="10" t="n">
        <v>16.8629</v>
      </c>
      <c r="G147" s="10" t="n">
        <v>17.0474</v>
      </c>
      <c r="H147" s="10" t="n">
        <v>27.3858</v>
      </c>
      <c r="I147" s="10">
        <f>AVERAGE(F145:F148)</f>
        <v/>
      </c>
    </row>
    <row r="148">
      <c r="A148" s="10" t="n">
        <v>730</v>
      </c>
      <c r="B148" s="10" t="n">
        <v>18</v>
      </c>
      <c r="C148" s="10" t="n">
        <v>-3.9451</v>
      </c>
      <c r="D148" s="10" t="n">
        <v>11.351</v>
      </c>
      <c r="E148" s="10" t="n">
        <v>14.7556</v>
      </c>
      <c r="F148" s="10" t="n">
        <v>16.727</v>
      </c>
      <c r="G148" s="10" t="n">
        <v>17.0803</v>
      </c>
      <c r="H148" s="10" t="n">
        <v>27.3858</v>
      </c>
      <c r="I148" s="10">
        <f>AVERAGE(F146:F149)</f>
        <v/>
      </c>
    </row>
    <row r="149">
      <c r="A149" s="10" t="n">
        <v>735</v>
      </c>
      <c r="B149" s="10" t="n">
        <v>18</v>
      </c>
      <c r="C149" s="10" t="n">
        <v>-3.9349</v>
      </c>
      <c r="D149" s="10" t="n">
        <v>11.2684</v>
      </c>
      <c r="E149" s="10" t="n">
        <v>14.9009</v>
      </c>
      <c r="F149" s="10" t="n">
        <v>16.8629</v>
      </c>
      <c r="G149" s="10" t="n">
        <v>17.0986</v>
      </c>
      <c r="H149" s="10" t="n">
        <v>27.3858</v>
      </c>
      <c r="I149" s="10">
        <f>AVERAGE(F147:F150)</f>
        <v/>
      </c>
    </row>
    <row r="150">
      <c r="A150" s="10" t="n">
        <v>740</v>
      </c>
      <c r="B150" s="10" t="n">
        <v>18</v>
      </c>
      <c r="C150" s="10" t="n">
        <v>-3.939</v>
      </c>
      <c r="D150" s="10" t="n">
        <v>11.4332</v>
      </c>
      <c r="E150" s="10" t="n">
        <v>14.8284</v>
      </c>
      <c r="F150" s="10" t="n">
        <v>16.795</v>
      </c>
      <c r="G150" s="10" t="n">
        <v>17.1315</v>
      </c>
      <c r="H150" s="10" t="n">
        <v>27.3358</v>
      </c>
      <c r="I150" s="10">
        <f>AVERAGE(F148:F151)</f>
        <v/>
      </c>
    </row>
    <row r="151">
      <c r="A151" s="10" t="n">
        <v>745</v>
      </c>
      <c r="B151" s="10" t="n">
        <v>18</v>
      </c>
      <c r="C151" s="10" t="n">
        <v>-3.9257</v>
      </c>
      <c r="D151" s="10" t="n">
        <v>11.2684</v>
      </c>
      <c r="E151" s="10" t="n">
        <v>14.9009</v>
      </c>
      <c r="F151" s="10" t="n">
        <v>16.8629</v>
      </c>
      <c r="G151" s="10" t="n">
        <v>17.1489</v>
      </c>
      <c r="H151" s="10" t="n">
        <v>27.3358</v>
      </c>
      <c r="I151" s="10">
        <f>AVERAGE(F149:F152)</f>
        <v/>
      </c>
    </row>
    <row r="152">
      <c r="A152" s="10" t="n">
        <v>750</v>
      </c>
      <c r="B152" s="10" t="n">
        <v>18</v>
      </c>
      <c r="C152" s="10" t="n">
        <v>-3.9197</v>
      </c>
      <c r="D152" s="10" t="n">
        <v>11.351</v>
      </c>
      <c r="E152" s="10" t="n">
        <v>14.9009</v>
      </c>
      <c r="F152" s="10" t="n">
        <v>16.8629</v>
      </c>
      <c r="G152" s="10" t="n">
        <v>17.1722</v>
      </c>
      <c r="H152" s="10" t="n">
        <v>27.2858</v>
      </c>
      <c r="I152" s="10">
        <f>AVERAGE(F150:F153)</f>
        <v/>
      </c>
    </row>
    <row r="153">
      <c r="A153" s="10" t="n">
        <v>755</v>
      </c>
      <c r="B153" s="10" t="n">
        <v>18</v>
      </c>
      <c r="C153" s="10" t="n">
        <v>-3.9092</v>
      </c>
      <c r="D153" s="10" t="n">
        <v>11.5152</v>
      </c>
      <c r="E153" s="10" t="n">
        <v>14.8284</v>
      </c>
      <c r="F153" s="10" t="n">
        <v>16.9306</v>
      </c>
      <c r="G153" s="10" t="n">
        <v>17.1906</v>
      </c>
      <c r="H153" s="10" t="n">
        <v>27.2858</v>
      </c>
      <c r="I153" s="10">
        <f>AVERAGE(F151:F154)</f>
        <v/>
      </c>
    </row>
    <row r="154">
      <c r="A154" s="10" t="n">
        <v>760</v>
      </c>
      <c r="B154" s="10" t="n">
        <v>18</v>
      </c>
      <c r="C154" s="10" t="n">
        <v>-3.8886</v>
      </c>
      <c r="D154" s="10" t="n">
        <v>11.597</v>
      </c>
      <c r="E154" s="10" t="n">
        <v>14.8284</v>
      </c>
      <c r="F154" s="10" t="n">
        <v>16.795</v>
      </c>
      <c r="G154" s="10" t="n">
        <v>17.1974</v>
      </c>
      <c r="H154" s="10" t="n">
        <v>27.2858</v>
      </c>
      <c r="I154" s="10">
        <f>AVERAGE(F152:F155)</f>
        <v/>
      </c>
    </row>
    <row r="155">
      <c r="A155" s="10" t="n">
        <v>765</v>
      </c>
      <c r="B155" s="10" t="n">
        <v>18</v>
      </c>
      <c r="C155" s="10" t="n">
        <v>-3.872</v>
      </c>
      <c r="D155" s="10" t="n">
        <v>11.6785</v>
      </c>
      <c r="E155" s="10" t="n">
        <v>14.9734</v>
      </c>
      <c r="F155" s="10" t="n">
        <v>16.8629</v>
      </c>
      <c r="G155" s="10" t="n">
        <v>17.2048</v>
      </c>
      <c r="H155" s="10" t="n">
        <v>27.2858</v>
      </c>
      <c r="I155" s="10">
        <f>AVERAGE(F153:F156)</f>
        <v/>
      </c>
    </row>
    <row r="156">
      <c r="A156" s="10" t="n">
        <v>770</v>
      </c>
      <c r="B156" s="10" t="n">
        <v>18</v>
      </c>
      <c r="C156" s="10" t="n">
        <v>-3.8748</v>
      </c>
      <c r="D156" s="10" t="n">
        <v>11.597</v>
      </c>
      <c r="E156" s="10" t="n">
        <v>14.9734</v>
      </c>
      <c r="F156" s="10" t="n">
        <v>16.727</v>
      </c>
      <c r="G156" s="10" t="n">
        <v>17.2307</v>
      </c>
      <c r="H156" s="10" t="n">
        <v>27.2858</v>
      </c>
      <c r="I156" s="10">
        <f>AVERAGE(F154:F157)</f>
        <v/>
      </c>
    </row>
    <row r="157">
      <c r="A157" s="10" t="n">
        <v>775</v>
      </c>
      <c r="B157" s="10" t="n">
        <v>18</v>
      </c>
      <c r="C157" s="10" t="n">
        <v>-3.871</v>
      </c>
      <c r="D157" s="10" t="n">
        <v>12.0022</v>
      </c>
      <c r="E157" s="10" t="n">
        <v>15.1176</v>
      </c>
      <c r="F157" s="10" t="n">
        <v>16.8629</v>
      </c>
      <c r="G157" s="10" t="n">
        <v>17.2523</v>
      </c>
      <c r="H157" s="10" t="n">
        <v>27.2357</v>
      </c>
      <c r="I157" s="10">
        <f>AVERAGE(F155:F158)</f>
        <v/>
      </c>
    </row>
    <row r="158">
      <c r="A158" s="10" t="n">
        <v>780</v>
      </c>
      <c r="B158" s="10" t="n">
        <v>18</v>
      </c>
      <c r="C158" s="10" t="n">
        <v>-3.8813</v>
      </c>
      <c r="D158" s="10" t="n">
        <v>11.9216</v>
      </c>
      <c r="E158" s="10" t="n">
        <v>15.0456</v>
      </c>
      <c r="F158" s="10" t="n">
        <v>16.795</v>
      </c>
      <c r="G158" s="10" t="n">
        <v>17.2893</v>
      </c>
      <c r="H158" s="10" t="n">
        <v>27.1855</v>
      </c>
      <c r="I158" s="10">
        <f>AVERAGE(F156:F159)</f>
        <v/>
      </c>
    </row>
    <row r="159">
      <c r="A159" s="10" t="n">
        <v>785</v>
      </c>
      <c r="B159" s="10" t="n">
        <v>18</v>
      </c>
      <c r="C159" s="10" t="n">
        <v>-3.875</v>
      </c>
      <c r="D159" s="10" t="n">
        <v>12.0022</v>
      </c>
      <c r="E159" s="10" t="n">
        <v>15.0456</v>
      </c>
      <c r="F159" s="10" t="n">
        <v>16.8629</v>
      </c>
      <c r="G159" s="10" t="n">
        <v>17.3121</v>
      </c>
      <c r="H159" s="10" t="n">
        <v>27.1855</v>
      </c>
      <c r="I159" s="10">
        <f>AVERAGE(F157:F160)</f>
        <v/>
      </c>
    </row>
    <row r="160">
      <c r="A160" s="10" t="n">
        <v>790</v>
      </c>
      <c r="B160" s="10" t="n">
        <v>18</v>
      </c>
      <c r="C160" s="10" t="n">
        <v>-3.8676</v>
      </c>
      <c r="D160" s="10" t="n">
        <v>12.0022</v>
      </c>
      <c r="E160" s="10" t="n">
        <v>15.1176</v>
      </c>
      <c r="F160" s="10" t="n">
        <v>16.9982</v>
      </c>
      <c r="G160" s="10" t="n">
        <v>17.3326</v>
      </c>
      <c r="H160" s="10" t="n">
        <v>27.2357</v>
      </c>
      <c r="I160" s="10">
        <f>AVERAGE(F158:F161)</f>
        <v/>
      </c>
    </row>
    <row r="161">
      <c r="A161" s="10" t="n">
        <v>795</v>
      </c>
      <c r="B161" s="10" t="n">
        <v>18</v>
      </c>
      <c r="C161" s="10" t="n">
        <v>-3.8682</v>
      </c>
      <c r="D161" s="10" t="n">
        <v>11.9216</v>
      </c>
      <c r="E161" s="10" t="n">
        <v>15.1895</v>
      </c>
      <c r="F161" s="10" t="n">
        <v>17.0656</v>
      </c>
      <c r="G161" s="10" t="n">
        <v>17.3599</v>
      </c>
      <c r="H161" s="10" t="n">
        <v>27.1855</v>
      </c>
      <c r="I161" s="10">
        <f>AVERAGE(F159:F162)</f>
        <v/>
      </c>
    </row>
    <row r="162">
      <c r="A162" s="10" t="n">
        <v>800</v>
      </c>
      <c r="B162" s="10" t="n">
        <v>18</v>
      </c>
      <c r="C162" s="10" t="n">
        <v>-3.8725</v>
      </c>
      <c r="D162" s="10" t="n">
        <v>11.9216</v>
      </c>
      <c r="E162" s="10" t="n">
        <v>15.1176</v>
      </c>
      <c r="F162" s="10" t="n">
        <v>17.0656</v>
      </c>
      <c r="G162" s="10" t="n">
        <v>17.3917</v>
      </c>
      <c r="H162" s="10" t="n">
        <v>27.2357</v>
      </c>
      <c r="I162" s="10">
        <f>AVERAGE(F160:F163)</f>
        <v/>
      </c>
    </row>
    <row r="163">
      <c r="A163" s="10" t="n">
        <v>805</v>
      </c>
      <c r="B163" s="10" t="n">
        <v>18</v>
      </c>
      <c r="C163" s="10" t="n">
        <v>-3.8618</v>
      </c>
      <c r="D163" s="10" t="n">
        <v>11.7598</v>
      </c>
      <c r="E163" s="10" t="n">
        <v>15.1895</v>
      </c>
      <c r="F163" s="10" t="n">
        <v>17.1328</v>
      </c>
      <c r="G163" s="10" t="n">
        <v>17.4086</v>
      </c>
      <c r="H163" s="10" t="n">
        <v>27.1855</v>
      </c>
      <c r="I163" s="10">
        <f>AVERAGE(F161:F164)</f>
        <v/>
      </c>
    </row>
    <row r="164">
      <c r="A164" s="10" t="n">
        <v>810</v>
      </c>
      <c r="B164" s="10" t="n">
        <v>18</v>
      </c>
      <c r="C164" s="10" t="n">
        <v>-3.8591</v>
      </c>
      <c r="D164" s="10" t="n">
        <v>11.9216</v>
      </c>
      <c r="E164" s="10" t="n">
        <v>15.2611</v>
      </c>
      <c r="F164" s="10" t="n">
        <v>17.0656</v>
      </c>
      <c r="G164" s="10" t="n">
        <v>17.4312</v>
      </c>
      <c r="H164" s="10" t="n">
        <v>27.1353</v>
      </c>
      <c r="I164" s="10">
        <f>AVERAGE(F162:F165)</f>
        <v/>
      </c>
    </row>
    <row r="165">
      <c r="A165" s="10" t="n">
        <v>815</v>
      </c>
      <c r="B165" s="10" t="n">
        <v>18</v>
      </c>
      <c r="C165" s="10" t="n">
        <v>-3.8608</v>
      </c>
      <c r="D165" s="10" t="n">
        <v>11.8409</v>
      </c>
      <c r="E165" s="10" t="n">
        <v>15.2611</v>
      </c>
      <c r="F165" s="10" t="n">
        <v>17.0656</v>
      </c>
      <c r="G165" s="10" t="n">
        <v>17.4577</v>
      </c>
      <c r="H165" s="10" t="n">
        <v>27.1855</v>
      </c>
      <c r="I165" s="10">
        <f>AVERAGE(F163:F166)</f>
        <v/>
      </c>
    </row>
    <row r="166">
      <c r="A166" s="10" t="n">
        <v>820</v>
      </c>
      <c r="B166" s="10" t="n">
        <v>18</v>
      </c>
      <c r="C166" s="10" t="n">
        <v>-3.857</v>
      </c>
      <c r="D166" s="10" t="n">
        <v>11.9216</v>
      </c>
      <c r="E166" s="10" t="n">
        <v>15.2611</v>
      </c>
      <c r="F166" s="10" t="n">
        <v>16.9982</v>
      </c>
      <c r="G166" s="10" t="n">
        <v>17.4787</v>
      </c>
      <c r="H166" s="10" t="n">
        <v>27.0851</v>
      </c>
      <c r="I166" s="10">
        <f>AVERAGE(F164:F167)</f>
        <v/>
      </c>
    </row>
    <row r="167">
      <c r="A167" s="10" t="n">
        <v>825</v>
      </c>
      <c r="B167" s="10" t="n">
        <v>18</v>
      </c>
      <c r="C167" s="10" t="n">
        <v>-3.8502</v>
      </c>
      <c r="D167" s="10" t="n">
        <v>11.9216</v>
      </c>
      <c r="E167" s="10" t="n">
        <v>15.1895</v>
      </c>
      <c r="F167" s="10" t="n">
        <v>17.0656</v>
      </c>
      <c r="G167" s="10" t="n">
        <v>17.4954</v>
      </c>
      <c r="H167" s="10" t="n">
        <v>27.0851</v>
      </c>
      <c r="I167" s="10">
        <f>AVERAGE(F165:F168)</f>
        <v/>
      </c>
    </row>
    <row r="168">
      <c r="A168" s="10" t="n">
        <v>830</v>
      </c>
      <c r="B168" s="10" t="n">
        <v>18</v>
      </c>
      <c r="C168" s="10" t="n">
        <v>-3.834</v>
      </c>
      <c r="D168" s="10" t="n">
        <v>12.0825</v>
      </c>
      <c r="E168" s="10" t="n">
        <v>15.2611</v>
      </c>
      <c r="F168" s="10" t="n">
        <v>17.1328</v>
      </c>
      <c r="G168" s="10" t="n">
        <v>17.5004</v>
      </c>
      <c r="H168" s="10" t="n">
        <v>27.0347</v>
      </c>
      <c r="I168" s="10">
        <f>AVERAGE(F166:F169)</f>
        <v/>
      </c>
    </row>
    <row r="169">
      <c r="A169" s="10" t="n">
        <v>835</v>
      </c>
      <c r="B169" s="10" t="n">
        <v>18</v>
      </c>
      <c r="C169" s="10" t="n">
        <v>-3.83</v>
      </c>
      <c r="D169" s="10" t="n">
        <v>12.0022</v>
      </c>
      <c r="E169" s="10" t="n">
        <v>15.3326</v>
      </c>
      <c r="F169" s="10" t="n">
        <v>17.1328</v>
      </c>
      <c r="G169" s="10" t="n">
        <v>17.5145</v>
      </c>
      <c r="H169" s="10" t="n">
        <v>27.0347</v>
      </c>
      <c r="I169" s="10">
        <f>AVERAGE(F167:F170)</f>
        <v/>
      </c>
    </row>
    <row r="170">
      <c r="A170" s="10" t="n">
        <v>840</v>
      </c>
      <c r="B170" s="10" t="n">
        <v>18</v>
      </c>
      <c r="C170" s="10" t="n">
        <v>-3.8327</v>
      </c>
      <c r="D170" s="10" t="n">
        <v>12.0022</v>
      </c>
      <c r="E170" s="10" t="n">
        <v>15.3326</v>
      </c>
      <c r="F170" s="10" t="n">
        <v>17.1328</v>
      </c>
      <c r="G170" s="10" t="n">
        <v>17.5354</v>
      </c>
      <c r="H170" s="10" t="n">
        <v>27.0851</v>
      </c>
      <c r="I170" s="10">
        <f>AVERAGE(F168:F171)</f>
        <v/>
      </c>
    </row>
    <row r="171">
      <c r="A171" s="10" t="n">
        <v>845</v>
      </c>
      <c r="B171" s="10" t="n">
        <v>18</v>
      </c>
      <c r="C171" s="10" t="n">
        <v>-3.8305</v>
      </c>
      <c r="D171" s="10" t="n">
        <v>11.7598</v>
      </c>
      <c r="E171" s="10" t="n">
        <v>15.3326</v>
      </c>
      <c r="F171" s="10" t="n">
        <v>17.3337</v>
      </c>
      <c r="G171" s="10" t="n">
        <v>17.5522</v>
      </c>
      <c r="H171" s="10" t="n">
        <v>27.0851</v>
      </c>
      <c r="I171" s="10">
        <f>AVERAGE(F169:F172)</f>
        <v/>
      </c>
    </row>
    <row r="172">
      <c r="A172" s="10" t="n">
        <v>850</v>
      </c>
      <c r="B172" s="10" t="n">
        <v>18</v>
      </c>
      <c r="C172" s="10" t="n">
        <v>-3.8247</v>
      </c>
      <c r="D172" s="10" t="n">
        <v>12.0022</v>
      </c>
      <c r="E172" s="10" t="n">
        <v>15.3326</v>
      </c>
      <c r="F172" s="10" t="n">
        <v>17.1999</v>
      </c>
      <c r="G172" s="10" t="n">
        <v>17.5648</v>
      </c>
      <c r="H172" s="10" t="n">
        <v>27.0347</v>
      </c>
      <c r="I172" s="10">
        <f>AVERAGE(F170:F173)</f>
        <v/>
      </c>
    </row>
    <row r="173">
      <c r="A173" s="10" t="n">
        <v>855</v>
      </c>
      <c r="B173" s="10" t="n">
        <v>18</v>
      </c>
      <c r="C173" s="10" t="n">
        <v>-3.8172</v>
      </c>
      <c r="D173" s="10" t="n">
        <v>11.8409</v>
      </c>
      <c r="E173" s="10" t="n">
        <v>15.3326</v>
      </c>
      <c r="F173" s="10" t="n">
        <v>17.1999</v>
      </c>
      <c r="G173" s="10" t="n">
        <v>17.5745</v>
      </c>
      <c r="H173" s="10" t="n">
        <v>26.9843</v>
      </c>
      <c r="I173" s="10">
        <f>AVERAGE(F171:F174)</f>
        <v/>
      </c>
    </row>
    <row r="174">
      <c r="A174" s="10" t="n">
        <v>860</v>
      </c>
      <c r="B174" s="10" t="n">
        <v>18</v>
      </c>
      <c r="C174" s="10" t="n">
        <v>-3.8091</v>
      </c>
      <c r="D174" s="10" t="n">
        <v>11.6785</v>
      </c>
      <c r="E174" s="10" t="n">
        <v>15.1895</v>
      </c>
      <c r="F174" s="10" t="n">
        <v>17.3337</v>
      </c>
      <c r="G174" s="10" t="n">
        <v>17.5821</v>
      </c>
      <c r="H174" s="10" t="n">
        <v>26.9843</v>
      </c>
      <c r="I174" s="10">
        <f>AVERAGE(F172:F175)</f>
        <v/>
      </c>
    </row>
    <row r="175">
      <c r="A175" s="10" t="n">
        <v>865</v>
      </c>
      <c r="B175" s="10" t="n">
        <v>18</v>
      </c>
      <c r="C175" s="10" t="n">
        <v>-3.7832</v>
      </c>
      <c r="D175" s="10" t="n">
        <v>12.0022</v>
      </c>
      <c r="E175" s="10" t="n">
        <v>15.3326</v>
      </c>
      <c r="F175" s="10" t="n">
        <v>17.2669</v>
      </c>
      <c r="G175" s="10" t="n">
        <v>17.5696</v>
      </c>
      <c r="H175" s="10" t="n">
        <v>27.0347</v>
      </c>
      <c r="I175" s="10">
        <f>AVERAGE(F173:F176)</f>
        <v/>
      </c>
    </row>
    <row r="176">
      <c r="A176" s="10" t="n">
        <v>870</v>
      </c>
      <c r="B176" s="10" t="n">
        <v>18</v>
      </c>
      <c r="C176" s="10" t="n">
        <v>-3.7817</v>
      </c>
      <c r="D176" s="10" t="n">
        <v>11.9216</v>
      </c>
      <c r="E176" s="10" t="n">
        <v>15.4039</v>
      </c>
      <c r="F176" s="10" t="n">
        <v>17.3337</v>
      </c>
      <c r="G176" s="10" t="n">
        <v>17.5777</v>
      </c>
      <c r="H176" s="10" t="n">
        <v>27.0347</v>
      </c>
      <c r="I176" s="10">
        <f>AVERAGE(F174:F177)</f>
        <v/>
      </c>
    </row>
    <row r="177">
      <c r="A177" s="10" t="n">
        <v>875</v>
      </c>
      <c r="B177" s="10" t="n">
        <v>18</v>
      </c>
      <c r="C177" s="10" t="n">
        <v>-3.786</v>
      </c>
      <c r="D177" s="10" t="n">
        <v>12.0825</v>
      </c>
      <c r="E177" s="10" t="n">
        <v>15.3326</v>
      </c>
      <c r="F177" s="10" t="n">
        <v>17.4004</v>
      </c>
      <c r="G177" s="10" t="n">
        <v>17.593</v>
      </c>
      <c r="H177" s="10" t="n">
        <v>26.9843</v>
      </c>
      <c r="I177" s="10">
        <f>AVERAGE(F175:F178)</f>
        <v/>
      </c>
    </row>
    <row r="178">
      <c r="A178" s="10" t="n">
        <v>880</v>
      </c>
      <c r="B178" s="10" t="n">
        <v>18</v>
      </c>
      <c r="C178" s="10" t="n">
        <v>-3.7771</v>
      </c>
      <c r="D178" s="10" t="n">
        <v>12.1626</v>
      </c>
      <c r="E178" s="10" t="n">
        <v>15.5461</v>
      </c>
      <c r="F178" s="10" t="n">
        <v>17.4004</v>
      </c>
      <c r="G178" s="10" t="n">
        <v>17.5969</v>
      </c>
      <c r="H178" s="10" t="n">
        <v>27.0851</v>
      </c>
      <c r="I178" s="10">
        <f>AVERAGE(F176:F179)</f>
        <v/>
      </c>
    </row>
    <row r="179">
      <c r="A179" s="10" t="n">
        <v>885</v>
      </c>
      <c r="B179" s="10" t="n">
        <v>18</v>
      </c>
      <c r="C179" s="10" t="n">
        <v>-3.7948</v>
      </c>
      <c r="D179" s="10" t="n">
        <v>12.0825</v>
      </c>
      <c r="E179" s="10" t="n">
        <v>15.5461</v>
      </c>
      <c r="F179" s="10" t="n">
        <v>17.4004</v>
      </c>
      <c r="G179" s="10" t="n">
        <v>17.6273</v>
      </c>
      <c r="H179" s="10" t="n">
        <v>26.9843</v>
      </c>
      <c r="I179" s="10">
        <f>AVERAGE(F177:F180)</f>
        <v/>
      </c>
    </row>
    <row r="180">
      <c r="A180" s="10" t="n">
        <v>890</v>
      </c>
      <c r="B180" s="10" t="n">
        <v>18</v>
      </c>
      <c r="C180" s="10" t="n">
        <v>-3.8018</v>
      </c>
      <c r="D180" s="10" t="n">
        <v>12.0825</v>
      </c>
      <c r="E180" s="10" t="n">
        <v>15.4751</v>
      </c>
      <c r="F180" s="10" t="n">
        <v>17.3337</v>
      </c>
      <c r="G180" s="10" t="n">
        <v>17.6515</v>
      </c>
      <c r="H180" s="10" t="n">
        <v>27.0347</v>
      </c>
      <c r="I180" s="10">
        <f>AVERAGE(F178:F181)</f>
        <v/>
      </c>
    </row>
    <row r="181">
      <c r="A181" s="10" t="n">
        <v>895</v>
      </c>
      <c r="B181" s="10" t="n">
        <v>18</v>
      </c>
      <c r="C181" s="10" t="n">
        <v>-3.7944</v>
      </c>
      <c r="D181" s="10" t="n">
        <v>12.0825</v>
      </c>
      <c r="E181" s="10" t="n">
        <v>15.5461</v>
      </c>
      <c r="F181" s="10" t="n">
        <v>17.4669</v>
      </c>
      <c r="G181" s="10" t="n">
        <v>17.662</v>
      </c>
      <c r="H181" s="10" t="n">
        <v>27.0347</v>
      </c>
    </row>
    <row r="182">
      <c r="A182" s="10" t="n">
        <v>900</v>
      </c>
      <c r="B182" s="10" t="n">
        <v>18</v>
      </c>
      <c r="C182" s="10" t="n">
        <v>-3.7958</v>
      </c>
      <c r="D182" s="10" t="n">
        <v>12.0825</v>
      </c>
      <c r="E182" s="10" t="n">
        <v>15.5461</v>
      </c>
      <c r="F182" s="10" t="n">
        <v>17.4004</v>
      </c>
      <c r="G182" s="10" t="n">
        <v>17.6793</v>
      </c>
      <c r="H182" s="10" t="n">
        <v>27.0347</v>
      </c>
    </row>
  </sheetData>
  <mergeCells count="4">
    <mergeCell ref="K16:AA17"/>
    <mergeCell ref="K22:Z26"/>
    <mergeCell ref="K13:AA15"/>
    <mergeCell ref="K18:AA19"/>
  </mergeCell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L21"/>
  <sheetViews>
    <sheetView workbookViewId="0">
      <selection activeCell="A9" sqref="A9"/>
    </sheetView>
  </sheetViews>
  <sheetFormatPr baseColWidth="10" defaultColWidth="10.83203125" defaultRowHeight="22"/>
  <cols>
    <col width="69.5" customWidth="1" style="5" min="1" max="1"/>
    <col width="10.83203125" customWidth="1" style="5" min="2" max="10"/>
    <col width="23" customWidth="1" style="5" min="11" max="11"/>
    <col width="10.83203125" customWidth="1" style="5" min="12" max="16384"/>
  </cols>
  <sheetData>
    <row r="1">
      <c r="A1" s="3" t="inlineStr">
        <is>
          <t>Convivialité</t>
        </is>
      </c>
      <c r="B1" s="5" t="inlineStr">
        <is>
          <t>indicateur</t>
        </is>
      </c>
      <c r="K1" s="5" t="inlineStr">
        <is>
          <t>pondération</t>
        </is>
      </c>
      <c r="L1" s="5" t="inlineStr">
        <is>
          <t>note</t>
        </is>
      </c>
    </row>
    <row r="3">
      <c r="A3" s="5" t="inlineStr">
        <is>
          <t>Présence d'interface graphique</t>
        </is>
      </c>
      <c r="B3" s="5" t="n">
        <v>0</v>
      </c>
      <c r="K3" s="5" t="n">
        <v>1</v>
      </c>
      <c r="L3" s="5">
        <f>K3*B3</f>
        <v/>
      </c>
    </row>
    <row r="4">
      <c r="A4" s="5" t="inlineStr">
        <is>
          <t>Possibilité de démarrer / arrêter l'asservissement</t>
        </is>
      </c>
      <c r="B4" s="5" t="n">
        <v>0</v>
      </c>
      <c r="K4" s="5" t="n">
        <v>1</v>
      </c>
      <c r="L4" s="5">
        <f>K4*B4</f>
        <v/>
      </c>
    </row>
    <row r="5">
      <c r="A5" s="5" t="inlineStr">
        <is>
          <t>Possibilié de changer la consigne</t>
        </is>
      </c>
      <c r="B5" s="5" t="n">
        <v>0</v>
      </c>
      <c r="K5" s="5" t="n">
        <v>1</v>
      </c>
      <c r="L5" s="5">
        <f>K5*B5</f>
        <v/>
      </c>
    </row>
    <row r="6">
      <c r="A6" s="5" t="inlineStr">
        <is>
          <t>Possibilité de modifier le régulateur</t>
        </is>
      </c>
      <c r="B6" s="5" t="n">
        <v>0</v>
      </c>
      <c r="K6" s="5" t="n">
        <v>1</v>
      </c>
      <c r="L6" s="5">
        <f>K6*B6</f>
        <v/>
      </c>
    </row>
    <row r="7">
      <c r="A7" s="5" t="inlineStr">
        <is>
          <t>Voyant d'affichage de stabilité</t>
        </is>
      </c>
      <c r="B7" s="5" t="n">
        <v>0</v>
      </c>
      <c r="K7" s="5" t="n">
        <v>1</v>
      </c>
      <c r="L7" s="5">
        <f>K7*B7</f>
        <v/>
      </c>
    </row>
    <row r="8">
      <c r="A8" s="5" t="inlineStr">
        <is>
          <t>Affichage des températures mesurées en temps réel</t>
        </is>
      </c>
      <c r="B8" s="5" t="n">
        <v>0</v>
      </c>
      <c r="C8" s="5" t="inlineStr">
        <is>
          <t>Un champ de texte == 1, Une courbe qui se met à jour == 2</t>
        </is>
      </c>
      <c r="K8" s="5" t="n">
        <v>1</v>
      </c>
      <c r="L8" s="5">
        <f>K8*B8</f>
        <v/>
      </c>
    </row>
    <row r="9">
      <c r="A9" s="5" t="inlineStr">
        <is>
          <t>Affichage de la température estimée / prédite en temps réel</t>
        </is>
      </c>
      <c r="B9" s="5" t="n">
        <v>0</v>
      </c>
      <c r="C9" s="5" t="inlineStr">
        <is>
          <t>Un champ de texte == 1, Une courbe qui se met à jour == 2</t>
        </is>
      </c>
      <c r="K9" s="5" t="n">
        <v>1</v>
      </c>
      <c r="L9" s="5">
        <f>K9*B9</f>
        <v/>
      </c>
    </row>
    <row r="10">
      <c r="A10" s="5" t="inlineStr">
        <is>
          <t>Affichage de la commande en temps réel</t>
        </is>
      </c>
      <c r="B10" s="5" t="n">
        <v>0</v>
      </c>
      <c r="C10" s="5" t="inlineStr">
        <is>
          <t>Un champ de texte == 1, Une courbe qui se met à jour == 2</t>
        </is>
      </c>
      <c r="K10" s="5" t="n">
        <v>1</v>
      </c>
      <c r="L10" s="5">
        <f>K10*B10</f>
        <v/>
      </c>
    </row>
    <row r="12">
      <c r="K12" s="5" t="inlineStr">
        <is>
          <t>Total convivialité:</t>
        </is>
      </c>
      <c r="L12" s="5">
        <f>SUM(L3:L10)</f>
        <v/>
      </c>
    </row>
    <row r="13">
      <c r="K13" s="5" t="inlineStr">
        <is>
          <t>Note convivialité</t>
        </is>
      </c>
      <c r="L13" s="5">
        <f>L12/20*100</f>
        <v/>
      </c>
    </row>
    <row r="15">
      <c r="A15" s="5" t="inlineStr">
        <is>
          <t>Tous les éléments sont notés:</t>
        </is>
      </c>
      <c r="B15" s="5" t="n">
        <v>0</v>
      </c>
      <c r="C15" s="5" t="inlineStr">
        <is>
          <t>Absent</t>
        </is>
      </c>
    </row>
    <row r="16">
      <c r="B16" s="5" t="n">
        <v>1</v>
      </c>
      <c r="C16" s="5" t="inlineStr">
        <is>
          <t>Minimalement présent</t>
        </is>
      </c>
    </row>
    <row r="17">
      <c r="B17" s="5" t="n">
        <v>2</v>
      </c>
      <c r="C17" s="5" t="inlineStr">
        <is>
          <t>présent</t>
        </is>
      </c>
    </row>
    <row r="21">
      <c r="A21" s="5" t="inlineStr">
        <is>
          <t>La pondération de chaque élément ne sera pas nécessairement la même dans la note</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3:AE55"/>
  <sheetViews>
    <sheetView topLeftCell="A4" workbookViewId="0">
      <selection activeCell="N36" sqref="N36:AE40"/>
    </sheetView>
  </sheetViews>
  <sheetFormatPr baseColWidth="10" defaultColWidth="11" defaultRowHeight="16"/>
  <cols>
    <col width="15.1640625" customWidth="1" style="30" min="1" max="1"/>
  </cols>
  <sheetData>
    <row r="3">
      <c r="A3" s="2" t="n"/>
    </row>
    <row r="4">
      <c r="A4" s="2" t="n"/>
    </row>
    <row r="5">
      <c r="A5" s="2" t="n"/>
    </row>
    <row r="6">
      <c r="A6" s="2" t="n"/>
    </row>
    <row r="7">
      <c r="A7" s="2" t="n"/>
    </row>
    <row r="8">
      <c r="A8" s="2" t="n"/>
    </row>
    <row r="9">
      <c r="A9" s="2" t="n"/>
    </row>
    <row r="10">
      <c r="A10" s="2" t="n"/>
    </row>
    <row r="11">
      <c r="A11" s="2" t="n"/>
    </row>
    <row r="12">
      <c r="A12" s="1" t="n"/>
    </row>
    <row r="16">
      <c r="A16" s="1" t="n"/>
    </row>
    <row r="36">
      <c r="N36" s="31" t="inlineStr">
        <is>
          <t>Prenez soin d'ajuster les plages des axes pour une lisibilité optimale des courbes</t>
        </is>
      </c>
    </row>
    <row r="37"/>
    <row r="38"/>
    <row r="39"/>
    <row r="40"/>
    <row r="41" ht="16" customHeight="1" s="30">
      <c r="N41" s="31" t="inlineStr">
        <is>
          <t>Les évaluateurs vont utiliser ces courbes pour valider que les mesures correspondent à leurs photos</t>
        </is>
      </c>
    </row>
    <row r="42" ht="16" customHeight="1" s="30"/>
    <row r="43" ht="16" customHeight="1" s="30"/>
    <row r="44" ht="16" customHeight="1" s="30"/>
    <row r="45" ht="16" customHeight="1" s="30"/>
    <row r="46">
      <c r="N46" s="31" t="inlineStr">
        <is>
          <t>Les évaluateurs vont utiliser ces courbes pour estimer les temps de réponses</t>
        </is>
      </c>
    </row>
    <row r="47"/>
    <row r="48"/>
    <row r="49"/>
    <row r="50"/>
    <row r="51">
      <c r="N51" s="31" t="inlineStr">
        <is>
          <t>Prenez soin d'indiquer les régions utilisées pour les calculs avec le même code de couleur que dans les autres onglets</t>
        </is>
      </c>
    </row>
    <row r="52"/>
    <row r="53"/>
    <row r="54"/>
    <row r="55"/>
  </sheetData>
  <mergeCells count="4">
    <mergeCell ref="N51:AE55"/>
    <mergeCell ref="N41:AE45"/>
    <mergeCell ref="N46:AE50"/>
    <mergeCell ref="N36:AE40"/>
  </mergeCells>
  <pageMargins left="0.7" right="0.7" top="0.75" bottom="0.75" header="0.3" footer="0.3"/>
  <drawing xmlns:r="http://schemas.openxmlformats.org/officeDocument/2006/relationships" r:id="rId1"/>
</worksheet>
</file>

<file path=xl/worksheets/sheet7.xml><?xml version="1.0" encoding="utf-8"?>
<worksheet xmlns="http://schemas.openxmlformats.org/spreadsheetml/2006/main">
  <sheetPr>
    <outlinePr summaryBelow="1" summaryRight="1"/>
    <pageSetUpPr/>
  </sheetPr>
  <dimension ref="A1:D27"/>
  <sheetViews>
    <sheetView topLeftCell="A7" workbookViewId="0">
      <selection activeCell="B28" sqref="B28"/>
    </sheetView>
  </sheetViews>
  <sheetFormatPr baseColWidth="10" defaultColWidth="10.83203125" defaultRowHeight="22"/>
  <cols>
    <col width="42.33203125" customWidth="1" style="4" min="1" max="1"/>
    <col width="16.83203125" customWidth="1" style="4" min="2" max="2"/>
    <col width="18.6640625" customWidth="1" style="4" min="3" max="3"/>
    <col width="10.83203125" customWidth="1" style="4" min="4" max="16384"/>
  </cols>
  <sheetData>
    <row r="1">
      <c r="A1" s="3" t="inlineStr">
        <is>
          <t>Respect du cahier de charges</t>
        </is>
      </c>
    </row>
    <row r="3">
      <c r="B3" s="3" t="inlineStr">
        <is>
          <t>spec</t>
        </is>
      </c>
      <c r="C3" s="3" t="inlineStr">
        <is>
          <t>valeur atteinte</t>
        </is>
      </c>
    </row>
    <row r="4">
      <c r="A4" s="4" t="inlineStr">
        <is>
          <t>Température minimale</t>
        </is>
      </c>
      <c r="B4" s="4" t="n">
        <v>20</v>
      </c>
      <c r="C4" s="28">
        <f>'Réponse échelon'!M14</f>
        <v/>
      </c>
    </row>
    <row r="5">
      <c r="A5" s="4" t="inlineStr">
        <is>
          <t>Température maximale</t>
        </is>
      </c>
      <c r="B5" s="4" t="n">
        <v>30</v>
      </c>
      <c r="C5" s="28">
        <f>'Réponse échelon'!M15</f>
        <v/>
      </c>
    </row>
    <row r="6">
      <c r="A6" s="4" t="inlineStr">
        <is>
          <t>Précision en température</t>
        </is>
      </c>
      <c r="B6" s="4" t="n">
        <v>0.8</v>
      </c>
      <c r="C6" s="28">
        <f>'Réponse échelon'!M6</f>
        <v/>
      </c>
      <c r="D6" s="4" t="inlineStr">
        <is>
          <t>ecart_20</t>
        </is>
      </c>
    </row>
    <row r="7">
      <c r="C7" s="28">
        <f>'Réponse échelon'!M5</f>
        <v/>
      </c>
      <c r="D7" s="4" t="inlineStr">
        <is>
          <t>ecart_23</t>
        </is>
      </c>
    </row>
    <row r="8">
      <c r="C8" s="28">
        <f>'Réponse perturbation'!L4</f>
        <v/>
      </c>
      <c r="D8" s="4" t="inlineStr">
        <is>
          <t>ecart_27</t>
        </is>
      </c>
    </row>
    <row r="9">
      <c r="C9" s="28">
        <f>'Réponse perturbation'!L5</f>
        <v/>
      </c>
      <c r="D9" s="4" t="inlineStr">
        <is>
          <t>ecart_27_perturbation</t>
        </is>
      </c>
    </row>
    <row r="10">
      <c r="C10" s="28">
        <f>Robustesse!L4</f>
        <v/>
      </c>
      <c r="D10" s="4" t="inlineStr">
        <is>
          <t>ecart_28_robustesse</t>
        </is>
      </c>
    </row>
    <row r="11">
      <c r="C11" s="28">
        <f>'Réponse échelon'!M4</f>
        <v/>
      </c>
      <c r="D11" s="4" t="inlineStr">
        <is>
          <t>ecart_30</t>
        </is>
      </c>
    </row>
    <row r="12">
      <c r="C12" s="28" t="n"/>
    </row>
    <row r="13">
      <c r="A13" s="4" t="inlineStr">
        <is>
          <t>Stabilité en température</t>
        </is>
      </c>
      <c r="B13" s="4" t="n">
        <v>0.1</v>
      </c>
      <c r="C13" s="28">
        <f>'Réponse échelon'!M10</f>
        <v/>
      </c>
      <c r="D13" s="4" t="inlineStr">
        <is>
          <t>std_20</t>
        </is>
      </c>
    </row>
    <row r="14">
      <c r="C14" s="28">
        <f>'Réponse échelon'!M9</f>
        <v/>
      </c>
      <c r="D14" s="4" t="inlineStr">
        <is>
          <t>std_23</t>
        </is>
      </c>
    </row>
    <row r="15">
      <c r="C15" s="28">
        <f>'Réponse perturbation'!L8</f>
        <v/>
      </c>
      <c r="D15" s="4" t="inlineStr">
        <is>
          <t>std_27</t>
        </is>
      </c>
    </row>
    <row r="16">
      <c r="C16" s="28">
        <f>'Réponse perturbation'!L9</f>
        <v/>
      </c>
      <c r="D16" s="4" t="inlineStr">
        <is>
          <t>std_27_perturbation</t>
        </is>
      </c>
    </row>
    <row r="17">
      <c r="C17" s="28">
        <f>Robustesse!L8</f>
        <v/>
      </c>
      <c r="D17" s="4" t="inlineStr">
        <is>
          <t>std_28_robustesse</t>
        </is>
      </c>
    </row>
    <row r="18">
      <c r="C18" s="28">
        <f>'Réponse échelon'!M8</f>
        <v/>
      </c>
      <c r="D18" s="4" t="inlineStr">
        <is>
          <t>std_30</t>
        </is>
      </c>
    </row>
    <row r="21">
      <c r="A21" s="4" t="inlineStr">
        <is>
          <t>Robustesse</t>
        </is>
      </c>
      <c r="D21" s="4" t="inlineStr">
        <is>
          <t>Nombre de manipulations pour rendre le montage fonctionnel</t>
        </is>
      </c>
    </row>
    <row r="23">
      <c r="A23" s="4" t="inlineStr">
        <is>
          <t>Convivialité</t>
        </is>
      </c>
      <c r="B23" s="4" t="n">
        <v>0.75</v>
      </c>
      <c r="C23" s="4">
        <f>Convialité!L13</f>
        <v/>
      </c>
      <c r="D23" s="4" t="inlineStr">
        <is>
          <t>Voir la note dans l'onglet convivialité</t>
        </is>
      </c>
    </row>
    <row r="25">
      <c r="A25" s="4" t="inlineStr">
        <is>
          <t>Temps de réponse</t>
        </is>
      </c>
      <c r="B25" s="4" t="inlineStr">
        <is>
          <t>300 secondes</t>
        </is>
      </c>
      <c r="D25" s="4" t="inlineStr">
        <is>
          <t>Évalateur:  Prendre la moyenne du temps de stabilisation observé sur les courbes, enlever le pire et le meilleur résultat</t>
        </is>
      </c>
    </row>
    <row r="27">
      <c r="A27" s="4" t="inlineStr">
        <is>
          <t>Voyant d'asservissement</t>
        </is>
      </c>
      <c r="B27" s="4" t="inlineStr">
        <is>
          <t>oui/non</t>
        </is>
      </c>
      <c r="C27" s="4">
        <f>Convialité!B7</f>
        <v/>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Jérôme Genest</dc:creator>
  <dcterms:created xsi:type="dcterms:W3CDTF">2025-03-11T17:06:10Z</dcterms:created>
  <dcterms:modified xsi:type="dcterms:W3CDTF">2025-03-30T15:02:05Z</dcterms:modified>
  <cp:lastModifiedBy>Jérôme Genest</cp:lastModifiedBy>
</cp:coreProperties>
</file>

<file path=docProps/custom.xml><?xml version="1.0" encoding="utf-8"?>
<Properties xmlns:vt="http://schemas.openxmlformats.org/officeDocument/2006/docPropsVTypes" xmlns="http://schemas.openxmlformats.org/officeDocument/2006/custom-properties">
  <property name="ContentTypeId" fmtid="{D5CDD505-2E9C-101B-9397-08002B2CF9AE}" pid="2">
    <vt:lpwstr>0x01010041B64E116696CA46B127B87499E91434</vt:lpwstr>
  </property>
  <property name="MediaServiceImageTags" fmtid="{D5CDD505-2E9C-101B-9397-08002B2CF9AE}" pid="3">
    <vt:lpwstr/>
  </property>
</Properties>
</file>