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henry\OneDrive\Documents\task\"/>
    </mc:Choice>
  </mc:AlternateContent>
  <xr:revisionPtr revIDLastSave="0" documentId="13_ncr:1_{D55F3B8F-6B69-4034-B7DA-981F18982044}" xr6:coauthVersionLast="47" xr6:coauthVersionMax="47" xr10:uidLastSave="{00000000-0000-0000-0000-000000000000}"/>
  <bookViews>
    <workbookView xWindow="-108" yWindow="-108" windowWidth="23256" windowHeight="12456" xr2:uid="{9C0D26A0-AE0C-410E-94B4-BE3EB0BB1E2D}"/>
  </bookViews>
  <sheets>
    <sheet name="Profit in Coffee Type" sheetId="2" r:id="rId1"/>
    <sheet name="Line Chart" sheetId="3" r:id="rId2"/>
    <sheet name="Returning Customer" sheetId="4" r:id="rId3"/>
  </sheets>
  <definedNames>
    <definedName name="Slicer_Quantity">#N/A</definedName>
    <definedName name="Slicer_Roast_Type">#N/A</definedName>
  </definedNames>
  <calcPr calcId="191029"/>
  <pivotCaches>
    <pivotCache cacheId="187" r:id="rId4"/>
    <pivotCache cacheId="196" r:id="rId5"/>
    <pivotCache cacheId="269" r:id="rId6"/>
  </pivotCaches>
  <extLst>
    <ext xmlns:x14="http://schemas.microsoft.com/office/spreadsheetml/2009/9/main" uri="{876F7934-8845-4945-9796-88D515C7AA90}">
      <x14:pivotCaches>
        <pivotCache cacheId="197" r:id="rId7"/>
      </x14:pivotCaches>
    </ex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6bf49869-62be-4ea9-99c0-0edea410e6a9" name="orders" connection="Query - orders"/>
          <x15:modelTable id="customers_fbcab60d-1db5-4399-ad91-30816c1b1cfc" name="customers" connection="Query - customers"/>
          <x15:modelTable id="products_a92e6c7c-835d-473a-88a9-d44a0d9d6f42" name="products" connection="Query - products"/>
          <x15:modelTable id="Calendar" name="Calendar" connection="Connection"/>
        </x15:modelTables>
        <x15:modelRelationships>
          <x15:modelRelationship fromTable="orders" fromColumn="Customer ID" toTable="customers" toColumn="Customer ID"/>
          <x15:modelRelationship fromTable="orders" fromColumn="Product ID" toTable="products" toColumn="Product ID"/>
          <x15:modelRelationship fromTable="orders" fromColumn="Order Date" toTable="Calendar"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6684DEE-E1BD-43BA-AFAF-73990F32EA3A}" name="Connection" type="104" refreshedVersion="0" background="1">
    <extLst>
      <ext xmlns:x15="http://schemas.microsoft.com/office/spreadsheetml/2010/11/main" uri="{DE250136-89BD-433C-8126-D09CA5730AF9}">
        <x15:connection id="Calendar"/>
      </ext>
    </extLst>
  </connection>
  <connection id="2" xr16:uid="{B90B51E1-0098-4A3A-9D49-9D1E58D15444}" name="Query - customers" description="Connection to the 'customers' query in the workbook." type="100" refreshedVersion="8" minRefreshableVersion="5">
    <extLst>
      <ext xmlns:x15="http://schemas.microsoft.com/office/spreadsheetml/2010/11/main" uri="{DE250136-89BD-433C-8126-D09CA5730AF9}">
        <x15:connection id="19355478-1cb8-4140-b425-432f2581a445">
          <x15:oledbPr connection="Provider=Microsoft.Mashup.OleDb.1;Data Source=$Workbook$;Location=customers;Extended Properties=&quot;&quot;">
            <x15:dbTables>
              <x15:dbTable name="customers"/>
            </x15:dbTables>
          </x15:oledbPr>
        </x15:connection>
      </ext>
    </extLst>
  </connection>
  <connection id="3" xr16:uid="{71D8F0FA-0E0A-455A-80CD-D376A7283167}" name="Query - orders" description="Connection to the 'orders' query in the workbook." type="100" refreshedVersion="8" minRefreshableVersion="5">
    <extLst>
      <ext xmlns:x15="http://schemas.microsoft.com/office/spreadsheetml/2010/11/main" uri="{DE250136-89BD-433C-8126-D09CA5730AF9}">
        <x15:connection id="e47061f4-eb3b-401a-8fbe-b4a3ff5105f3"/>
      </ext>
    </extLst>
  </connection>
  <connection id="4" xr16:uid="{146B3228-C3A2-43AC-BA8B-ACC8D791423A}" name="Query - products" description="Connection to the 'products' query in the workbook." type="100" refreshedVersion="8" minRefreshableVersion="5">
    <extLst>
      <ext xmlns:x15="http://schemas.microsoft.com/office/spreadsheetml/2010/11/main" uri="{DE250136-89BD-433C-8126-D09CA5730AF9}">
        <x15:connection id="1e893b98-f500-4e4c-a389-f4024fcc5cfe">
          <x15:oledbPr connection="Provider=Microsoft.Mashup.OleDb.1;Data Source=$Workbook$;Location=products;Extended Properties=&quot;&quot;">
            <x15:dbTables>
              <x15:dbTable name="products"/>
            </x15:dbTables>
          </x15:oledbPr>
        </x15:connection>
      </ext>
    </extLst>
  </connection>
  <connection id="5" xr16:uid="{0FC4CF20-0728-4960-8E92-0AEA7328A4A4}"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orders].[Returning_Customer_Flag].&amp;[True]}"/>
  </metadataStrings>
  <mdxMetadata count="1">
    <mdx n="0" f="s">
      <ms ns="1" c="0"/>
    </mdx>
  </mdxMetadata>
  <valueMetadata count="1">
    <bk>
      <rc t="1" v="0"/>
    </bk>
  </valueMetadata>
</metadata>
</file>

<file path=xl/sharedStrings.xml><?xml version="1.0" encoding="utf-8"?>
<sst xmlns="http://schemas.openxmlformats.org/spreadsheetml/2006/main" count="130" uniqueCount="113">
  <si>
    <t>Sum of Profit</t>
  </si>
  <si>
    <t>Ara</t>
  </si>
  <si>
    <t>Exc</t>
  </si>
  <si>
    <t>Lib</t>
  </si>
  <si>
    <t>Rob</t>
  </si>
  <si>
    <t>D</t>
  </si>
  <si>
    <t>L</t>
  </si>
  <si>
    <t>M</t>
  </si>
  <si>
    <t>Coffee Type</t>
  </si>
  <si>
    <t>Roast Type</t>
  </si>
  <si>
    <t>Year</t>
  </si>
  <si>
    <t>Returning_Customer_Flag</t>
  </si>
  <si>
    <t>TRUE</t>
  </si>
  <si>
    <t>Customer Name</t>
  </si>
  <si>
    <t>Abrahan Mussen</t>
  </si>
  <si>
    <t>Adrian Swaine</t>
  </si>
  <si>
    <t>Ailey Brash</t>
  </si>
  <si>
    <t>Allis Wilmore</t>
  </si>
  <si>
    <t>Aloisia Allner</t>
  </si>
  <si>
    <t>Anselma Attwater</t>
  </si>
  <si>
    <t>Anson Iddison</t>
  </si>
  <si>
    <t>Aurea Corradino</t>
  </si>
  <si>
    <t>Brenn Dundredge</t>
  </si>
  <si>
    <t>Brice Romera</t>
  </si>
  <si>
    <t>Cam Jewster</t>
  </si>
  <si>
    <t>Charis Crosier</t>
  </si>
  <si>
    <t>Charlean Keave</t>
  </si>
  <si>
    <t>Chloris Sorrell</t>
  </si>
  <si>
    <t>Christoffer O' Shea</t>
  </si>
  <si>
    <t>Claudetta Rushe</t>
  </si>
  <si>
    <t>Cody Verissimo</t>
  </si>
  <si>
    <t>Cordi Switsur</t>
  </si>
  <si>
    <t>Derick Snow</t>
  </si>
  <si>
    <t>Devland Gritton</t>
  </si>
  <si>
    <t>Don Flintiff</t>
  </si>
  <si>
    <t>Faunie Brigham</t>
  </si>
  <si>
    <t>Flynn Antony</t>
  </si>
  <si>
    <t>Foster Constance</t>
  </si>
  <si>
    <t>Gabie Tweed</t>
  </si>
  <si>
    <t>Gladi Ducker</t>
  </si>
  <si>
    <t>Hartley Mattioli</t>
  </si>
  <si>
    <t>Helaina Rainforth</t>
  </si>
  <si>
    <t>Ira Sjostrom</t>
  </si>
  <si>
    <t>Janella Millett</t>
  </si>
  <si>
    <t>Jeffrey Dufaire</t>
  </si>
  <si>
    <t>Jemimah Ethelston</t>
  </si>
  <si>
    <t>Jimmy Dymoke</t>
  </si>
  <si>
    <t>Kippie Marrison</t>
  </si>
  <si>
    <t>Leonore Francisco</t>
  </si>
  <si>
    <t>Lucienne Scargle</t>
  </si>
  <si>
    <t>Mag Armistead</t>
  </si>
  <si>
    <t>Marguerite Graves</t>
  </si>
  <si>
    <t>Marja Urion</t>
  </si>
  <si>
    <t>Modesty MacConnechie</t>
  </si>
  <si>
    <t>Morgen Seson</t>
  </si>
  <si>
    <t>Nealson Cuttler</t>
  </si>
  <si>
    <t>Nicko Corps</t>
  </si>
  <si>
    <t>Odelia Skerme</t>
  </si>
  <si>
    <t>Orazio Comber</t>
  </si>
  <si>
    <t>Rafferty Pursglove</t>
  </si>
  <si>
    <t>Selma McMillian</t>
  </si>
  <si>
    <t>Terri Farra</t>
  </si>
  <si>
    <t>Tuckie Mathonnet</t>
  </si>
  <si>
    <t>Tymon Zanetti</t>
  </si>
  <si>
    <t>Wilek Lightollers</t>
  </si>
  <si>
    <t>Zacharias Kiffe</t>
  </si>
  <si>
    <t>Email</t>
  </si>
  <si>
    <t>amussen50@51.la</t>
  </si>
  <si>
    <t>abrashda@plala.or.jp</t>
  </si>
  <si>
    <t>aallner0@lulu.com</t>
  </si>
  <si>
    <t>aattwater5u@wikia.com</t>
  </si>
  <si>
    <t>aiddisonaw@usa.gov</t>
  </si>
  <si>
    <t>acorradinoj@harvard.edu</t>
  </si>
  <si>
    <t>cjewsterlu@moonfruit.com</t>
  </si>
  <si>
    <t>ccrosier63@xrea.com</t>
  </si>
  <si>
    <t>ckeaver1@ucoz.com</t>
  </si>
  <si>
    <t>csorrellph@amazon.com</t>
  </si>
  <si>
    <t>crushe8n@about.me</t>
  </si>
  <si>
    <t>cverissimogh@theglobeandmail.com</t>
  </si>
  <si>
    <t>cswitsur3b@chronoengine.com</t>
  </si>
  <si>
    <t>dgrittonq0@nydailynews.com</t>
  </si>
  <si>
    <t>dflintiffg1@e-recht24.de</t>
  </si>
  <si>
    <t>fbrighamhg@blog.com</t>
  </si>
  <si>
    <t>fconstancekz@ifeng.com</t>
  </si>
  <si>
    <t>gtweed8v@yolasite.com</t>
  </si>
  <si>
    <t>gduckerdx@patch.com</t>
  </si>
  <si>
    <t>hmattioli1g@webmd.com</t>
  </si>
  <si>
    <t>hrainforthn2@blog.com</t>
  </si>
  <si>
    <t>isjostromig@pbs.org</t>
  </si>
  <si>
    <t>jmillettik@addtoany.com</t>
  </si>
  <si>
    <t>jdufaire2d@fc2.com</t>
  </si>
  <si>
    <t>jethelstonnl@creativecommons.org</t>
  </si>
  <si>
    <t>jdymokeje@prnewswire.com</t>
  </si>
  <si>
    <t>kmarrisonoq@dropbox.com</t>
  </si>
  <si>
    <t>lfrancisco42@fema.gov</t>
  </si>
  <si>
    <t>lscargle9h@myspace.com</t>
  </si>
  <si>
    <t>marmisteadeg@blogtalkradio.com</t>
  </si>
  <si>
    <t>murione5@alexa.com</t>
  </si>
  <si>
    <t>mmacconnechieo9@reuters.com</t>
  </si>
  <si>
    <t>msesonck@census.gov</t>
  </si>
  <si>
    <t>ncuttler5g@parallels.com</t>
  </si>
  <si>
    <t>ncorpsa0@gmpg.org</t>
  </si>
  <si>
    <t>oskermen3@hatena.ne.jp</t>
  </si>
  <si>
    <t>ocomberob@goo.gl</t>
  </si>
  <si>
    <t>rpursglovel9@biblegateway.com</t>
  </si>
  <si>
    <t>smcmillian8t@csmonitor.com</t>
  </si>
  <si>
    <t>tfarraac@behance.net</t>
  </si>
  <si>
    <t>tmathonneti0@google.co.jp</t>
  </si>
  <si>
    <t>tzanettig2@gravatar.com</t>
  </si>
  <si>
    <t>wlightollersf9@baidu.com</t>
  </si>
  <si>
    <t>zkiffe74@cyberchimps.com</t>
  </si>
  <si>
    <t>Count of Order ID</t>
  </si>
  <si>
    <t>Profit_per_Order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</si>
</sst>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164" fontId="0" fillId="0" borderId="0" xfId="0" applyNumberFormat="1"/>
  </cellXfs>
  <cellStyles count="1">
    <cellStyle name="Normal" xfId="0" builtinId="0"/>
  </cellStyles>
  <dxfs count="4">
    <dxf>
      <numFmt numFmtId="0" formatCode="General"/>
    </dxf>
    <dxf>
      <numFmt numFmtId="164" formatCode="_-[$$-409]* #,##0.00_ ;_-[$$-409]* \-#,##0.00\ ;_-[$$-409]* &quot;-&quot;??_ ;_-@_ "/>
    </dxf>
    <dxf>
      <numFmt numFmtId="164" formatCode="_-[$$-409]* #,##0.00_ ;_-[$$-409]* \-#,##0.00\ ;_-[$$-409]* &quot;-&quot;??_ ;_-@_ "/>
    </dxf>
    <dxf>
      <numFmt numFmtId="164"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pivotCacheDefinition" Target="pivotCache/pivotCacheDefinition4.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37" Type="http://schemas.openxmlformats.org/officeDocument/2006/relationships/customXml" Target="../customXml/item22.xml"/><Relationship Id="rId5" Type="http://schemas.openxmlformats.org/officeDocument/2006/relationships/pivotCacheDefinition" Target="pivotCache/pivotCacheDefinition2.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36" Type="http://schemas.openxmlformats.org/officeDocument/2006/relationships/customXml" Target="../customXml/item21.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pivotCacheDefinition" Target="pivotCache/pivotCacheDefinition1.xml"/><Relationship Id="rId9" Type="http://schemas.microsoft.com/office/2007/relationships/slicerCache" Target="slicerCaches/slicerCache2.xml"/><Relationship Id="rId14" Type="http://schemas.openxmlformats.org/officeDocument/2006/relationships/sheetMetadata" Target="metadata.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 Id="rId8" Type="http://schemas.microsoft.com/office/2007/relationships/slicerCache" Target="slicerCaches/slicerCache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Query.xlsx]Line Chart!PivotTable1</c:name>
    <c:fmtId val="8"/>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PH"/>
              <a:t>Sum of Profit in Coffee Type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round/>
          </a:ln>
          <a:effectLst/>
        </c:spPr>
        <c:marker>
          <c:symbol val="circle"/>
          <c:size val="6"/>
          <c:spPr>
            <a:solidFill>
              <a:schemeClr val="lt1"/>
            </a:solidFill>
            <a:ln w="1587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Chart'!$C$3:$C$4</c:f>
              <c:strCache>
                <c:ptCount val="1"/>
                <c:pt idx="0">
                  <c:v>Ara</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'Line Chart'!$B$5:$B$8</c:f>
              <c:strCache>
                <c:ptCount val="4"/>
                <c:pt idx="0">
                  <c:v>2019</c:v>
                </c:pt>
                <c:pt idx="1">
                  <c:v>2020</c:v>
                </c:pt>
                <c:pt idx="2">
                  <c:v>2021</c:v>
                </c:pt>
                <c:pt idx="3">
                  <c:v>2022</c:v>
                </c:pt>
              </c:strCache>
            </c:strRef>
          </c:cat>
          <c:val>
            <c:numRef>
              <c:f>'Line Chart'!$C$5:$C$8</c:f>
              <c:numCache>
                <c:formatCode>_-[$$-409]* #,##0.00_ ;_-[$$-409]* \-#,##0.00\ ;_-[$$-409]* "-"??_ ;_-@_ </c:formatCode>
                <c:ptCount val="4"/>
                <c:pt idx="0">
                  <c:v>2.9358</c:v>
                </c:pt>
                <c:pt idx="1">
                  <c:v>9.2128500000000013</c:v>
                </c:pt>
                <c:pt idx="2">
                  <c:v>8.9090999999999987</c:v>
                </c:pt>
                <c:pt idx="3">
                  <c:v>4.4199000000000002</c:v>
                </c:pt>
              </c:numCache>
            </c:numRef>
          </c:val>
          <c:smooth val="0"/>
          <c:extLst>
            <c:ext xmlns:c16="http://schemas.microsoft.com/office/drawing/2014/chart" uri="{C3380CC4-5D6E-409C-BE32-E72D297353CC}">
              <c16:uniqueId val="{00000000-94E3-4F43-9932-631559D6B7B9}"/>
            </c:ext>
          </c:extLst>
        </c:ser>
        <c:ser>
          <c:idx val="1"/>
          <c:order val="1"/>
          <c:tx>
            <c:strRef>
              <c:f>'Line Chart'!$D$3:$D$4</c:f>
              <c:strCache>
                <c:ptCount val="1"/>
                <c:pt idx="0">
                  <c:v>Exc</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'Line Chart'!$B$5:$B$8</c:f>
              <c:strCache>
                <c:ptCount val="4"/>
                <c:pt idx="0">
                  <c:v>2019</c:v>
                </c:pt>
                <c:pt idx="1">
                  <c:v>2020</c:v>
                </c:pt>
                <c:pt idx="2">
                  <c:v>2021</c:v>
                </c:pt>
                <c:pt idx="3">
                  <c:v>2022</c:v>
                </c:pt>
              </c:strCache>
            </c:strRef>
          </c:cat>
          <c:val>
            <c:numRef>
              <c:f>'Line Chart'!$D$5:$D$8</c:f>
              <c:numCache>
                <c:formatCode>_-[$$-409]* #,##0.00_ ;_-[$$-409]* \-#,##0.00\ ;_-[$$-409]* "-"??_ ;_-@_ </c:formatCode>
                <c:ptCount val="4"/>
                <c:pt idx="0">
                  <c:v>10.224500000000001</c:v>
                </c:pt>
                <c:pt idx="1">
                  <c:v>16.584150000000001</c:v>
                </c:pt>
                <c:pt idx="2">
                  <c:v>8.2868499999999994</c:v>
                </c:pt>
                <c:pt idx="3">
                  <c:v>7.0025999999999993</c:v>
                </c:pt>
              </c:numCache>
            </c:numRef>
          </c:val>
          <c:smooth val="0"/>
          <c:extLst>
            <c:ext xmlns:c16="http://schemas.microsoft.com/office/drawing/2014/chart" uri="{C3380CC4-5D6E-409C-BE32-E72D297353CC}">
              <c16:uniqueId val="{00000002-94E3-4F43-9932-631559D6B7B9}"/>
            </c:ext>
          </c:extLst>
        </c:ser>
        <c:ser>
          <c:idx val="2"/>
          <c:order val="2"/>
          <c:tx>
            <c:strRef>
              <c:f>'Line Chart'!$E$3:$E$4</c:f>
              <c:strCache>
                <c:ptCount val="1"/>
                <c:pt idx="0">
                  <c:v>Lib</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'Line Chart'!$B$5:$B$8</c:f>
              <c:strCache>
                <c:ptCount val="4"/>
                <c:pt idx="0">
                  <c:v>2019</c:v>
                </c:pt>
                <c:pt idx="1">
                  <c:v>2020</c:v>
                </c:pt>
                <c:pt idx="2">
                  <c:v>2021</c:v>
                </c:pt>
                <c:pt idx="3">
                  <c:v>2022</c:v>
                </c:pt>
              </c:strCache>
            </c:strRef>
          </c:cat>
          <c:val>
            <c:numRef>
              <c:f>'Line Chart'!$E$5:$E$8</c:f>
              <c:numCache>
                <c:formatCode>_-[$$-409]* #,##0.00_ ;_-[$$-409]* \-#,##0.00\ ;_-[$$-409]* "-"??_ ;_-@_ </c:formatCode>
                <c:ptCount val="4"/>
                <c:pt idx="0">
                  <c:v>11.753950000000001</c:v>
                </c:pt>
                <c:pt idx="1">
                  <c:v>23.489050000000006</c:v>
                </c:pt>
                <c:pt idx="2">
                  <c:v>9.5959500000000002</c:v>
                </c:pt>
                <c:pt idx="3">
                  <c:v>6.1418499999999998</c:v>
                </c:pt>
              </c:numCache>
            </c:numRef>
          </c:val>
          <c:smooth val="0"/>
          <c:extLst>
            <c:ext xmlns:c16="http://schemas.microsoft.com/office/drawing/2014/chart" uri="{C3380CC4-5D6E-409C-BE32-E72D297353CC}">
              <c16:uniqueId val="{00000003-94E3-4F43-9932-631559D6B7B9}"/>
            </c:ext>
          </c:extLst>
        </c:ser>
        <c:ser>
          <c:idx val="3"/>
          <c:order val="3"/>
          <c:tx>
            <c:strRef>
              <c:f>'Line Chart'!$F$3:$F$4</c:f>
              <c:strCache>
                <c:ptCount val="1"/>
                <c:pt idx="0">
                  <c:v>Rob</c:v>
                </c:pt>
              </c:strCache>
            </c:strRef>
          </c:tx>
          <c:spPr>
            <a:ln w="22225" cap="rnd">
              <a:solidFill>
                <a:schemeClr val="accent4"/>
              </a:solidFill>
              <a:round/>
            </a:ln>
            <a:effectLst/>
          </c:spPr>
          <c:marker>
            <c:symbol val="circle"/>
            <c:size val="6"/>
            <c:spPr>
              <a:solidFill>
                <a:schemeClr val="lt1"/>
              </a:solidFill>
              <a:ln w="15875">
                <a:solidFill>
                  <a:schemeClr val="accent4"/>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'Line Chart'!$B$5:$B$8</c:f>
              <c:strCache>
                <c:ptCount val="4"/>
                <c:pt idx="0">
                  <c:v>2019</c:v>
                </c:pt>
                <c:pt idx="1">
                  <c:v>2020</c:v>
                </c:pt>
                <c:pt idx="2">
                  <c:v>2021</c:v>
                </c:pt>
                <c:pt idx="3">
                  <c:v>2022</c:v>
                </c:pt>
              </c:strCache>
            </c:strRef>
          </c:cat>
          <c:val>
            <c:numRef>
              <c:f>'Line Chart'!$F$5:$F$8</c:f>
              <c:numCache>
                <c:formatCode>_-[$$-409]* #,##0.00_ ;_-[$$-409]* \-#,##0.00\ ;_-[$$-409]* "-"??_ ;_-@_ </c:formatCode>
                <c:ptCount val="4"/>
                <c:pt idx="0">
                  <c:v>4.3922999999999996</c:v>
                </c:pt>
                <c:pt idx="1">
                  <c:v>2.7699000000000003</c:v>
                </c:pt>
                <c:pt idx="2">
                  <c:v>1.0386</c:v>
                </c:pt>
                <c:pt idx="3">
                  <c:v>3.3654000000000002</c:v>
                </c:pt>
              </c:numCache>
            </c:numRef>
          </c:val>
          <c:smooth val="0"/>
          <c:extLst>
            <c:ext xmlns:c16="http://schemas.microsoft.com/office/drawing/2014/chart" uri="{C3380CC4-5D6E-409C-BE32-E72D297353CC}">
              <c16:uniqueId val="{00000004-94E3-4F43-9932-631559D6B7B9}"/>
            </c:ext>
          </c:extLst>
        </c:ser>
        <c:dLbls>
          <c:showLegendKey val="0"/>
          <c:showVal val="1"/>
          <c:showCatName val="0"/>
          <c:showSerName val="0"/>
          <c:showPercent val="0"/>
          <c:showBubbleSize val="0"/>
        </c:dLbls>
        <c:marker val="1"/>
        <c:smooth val="0"/>
        <c:axId val="247304783"/>
        <c:axId val="247305743"/>
      </c:lineChart>
      <c:catAx>
        <c:axId val="247304783"/>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47305743"/>
        <c:crosses val="autoZero"/>
        <c:auto val="1"/>
        <c:lblAlgn val="ctr"/>
        <c:lblOffset val="100"/>
        <c:noMultiLvlLbl val="0"/>
      </c:catAx>
      <c:valAx>
        <c:axId val="247305743"/>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47304783"/>
        <c:crosses val="autoZero"/>
        <c:crossBetween val="between"/>
      </c:valAx>
      <c:spPr>
        <a:pattFill prst="ltDnDiag">
          <a:fgClr>
            <a:schemeClr val="dk1">
              <a:lumMod val="15000"/>
              <a:lumOff val="85000"/>
            </a:schemeClr>
          </a:fgClr>
          <a:bgClr>
            <a:schemeClr val="lt1"/>
          </a:bgClr>
        </a:pattFill>
        <a:ln>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121920</xdr:colOff>
      <xdr:row>0</xdr:row>
      <xdr:rowOff>175260</xdr:rowOff>
    </xdr:from>
    <xdr:to>
      <xdr:col>16</xdr:col>
      <xdr:colOff>7620</xdr:colOff>
      <xdr:row>25</xdr:row>
      <xdr:rowOff>167640</xdr:rowOff>
    </xdr:to>
    <xdr:graphicFrame macro="">
      <xdr:nvGraphicFramePr>
        <xdr:cNvPr id="3" name="Chart 2">
          <a:extLst>
            <a:ext uri="{FF2B5EF4-FFF2-40B4-BE49-F238E27FC236}">
              <a16:creationId xmlns:a16="http://schemas.microsoft.com/office/drawing/2014/main" id="{8D5FC37F-6CF1-079F-512C-4F9CBD4303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552226</xdr:colOff>
      <xdr:row>9</xdr:row>
      <xdr:rowOff>77545</xdr:rowOff>
    </xdr:from>
    <xdr:to>
      <xdr:col>5</xdr:col>
      <xdr:colOff>390861</xdr:colOff>
      <xdr:row>17</xdr:row>
      <xdr:rowOff>98611</xdr:rowOff>
    </xdr:to>
    <mc:AlternateContent xmlns:mc="http://schemas.openxmlformats.org/markup-compatibility/2006">
      <mc:Choice xmlns:a14="http://schemas.microsoft.com/office/drawing/2010/main" Requires="a14">
        <xdr:graphicFrame macro="">
          <xdr:nvGraphicFramePr>
            <xdr:cNvPr id="4" name="Roast Type">
              <a:extLst>
                <a:ext uri="{FF2B5EF4-FFF2-40B4-BE49-F238E27FC236}">
                  <a16:creationId xmlns:a16="http://schemas.microsoft.com/office/drawing/2014/main" id="{1A367EA4-E4E5-4F65-7B1C-1F2873C289DC}"/>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1986579" y="1691192"/>
              <a:ext cx="1828800" cy="145541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139850</xdr:colOff>
      <xdr:row>4</xdr:row>
      <xdr:rowOff>5829</xdr:rowOff>
    </xdr:from>
    <xdr:to>
      <xdr:col>18</xdr:col>
      <xdr:colOff>211568</xdr:colOff>
      <xdr:row>16</xdr:row>
      <xdr:rowOff>134471</xdr:rowOff>
    </xdr:to>
    <mc:AlternateContent xmlns:mc="http://schemas.openxmlformats.org/markup-compatibility/2006">
      <mc:Choice xmlns:a14="http://schemas.microsoft.com/office/drawing/2010/main" Requires="a14">
        <xdr:graphicFrame macro="">
          <xdr:nvGraphicFramePr>
            <xdr:cNvPr id="7" name="Quantity">
              <a:extLst>
                <a:ext uri="{FF2B5EF4-FFF2-40B4-BE49-F238E27FC236}">
                  <a16:creationId xmlns:a16="http://schemas.microsoft.com/office/drawing/2014/main" id="{33CED224-F0A5-B324-AEAD-350987AA8DF4}"/>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dr:sp macro="" textlink="">
          <xdr:nvSpPr>
            <xdr:cNvPr id="0" name=""/>
            <xdr:cNvSpPr>
              <a:spLocks noTextEdit="1"/>
            </xdr:cNvSpPr>
          </xdr:nvSpPr>
          <xdr:spPr>
            <a:xfrm>
              <a:off x="11731215" y="723005"/>
              <a:ext cx="1828800" cy="228017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nry James Suarez" refreshedDate="45579.930283449074" createdVersion="5" refreshedVersion="8" minRefreshableVersion="3" recordCount="0" supportSubquery="1" supportAdvancedDrill="1" xr:uid="{605E4050-7B5B-4B9E-BB83-C4E44A35D1DB}">
  <cacheSource type="external" connectionId="5"/>
  <cacheFields count="6">
    <cacheField name="[Measures].[Sum of Profit]" caption="Sum of Profit" numFmtId="0" hierarchy="31" level="32767"/>
    <cacheField name="[products].[Coffee Type].[Coffee Type]" caption="Coffee Type" numFmtId="0" hierarchy="25" level="1">
      <sharedItems count="4">
        <s v="Ara"/>
        <s v="Exc"/>
        <s v="Lib"/>
        <s v="Rob"/>
      </sharedItems>
    </cacheField>
    <cacheField name="[products].[Roast Type].[Roast Type]" caption="Roast Type" numFmtId="0" hierarchy="26" level="1">
      <sharedItems count="3">
        <s v="D"/>
        <s v="L"/>
        <s v="M"/>
      </sharedItems>
      <extLst>
        <ext xmlns:x15="http://schemas.microsoft.com/office/spreadsheetml/2010/11/main" uri="{4F2E5C28-24EA-4eb8-9CBF-B6C8F9C3D259}">
          <x15:cachedUniqueNames>
            <x15:cachedUniqueName index="0" name="[products].[Roast Type].&amp;[D]"/>
            <x15:cachedUniqueName index="1" name="[products].[Roast Type].&amp;[L]"/>
            <x15:cachedUniqueName index="2" name="[products].[Roast Type].&amp;[M]"/>
          </x15:cachedUniqueNames>
        </ext>
      </extLst>
    </cacheField>
    <cacheField name="[Calendar].[Date Hierarchy].[Year]" caption="Year" numFmtId="0" hierarchy="1" level="1">
      <sharedItems containsSemiMixedTypes="0" containsString="0" containsNumber="1" containsInteger="1" minValue="2019" maxValue="2022" count="4">
        <n v="2019"/>
        <n v="2020"/>
        <n v="2021"/>
        <n v="2022"/>
      </sharedItems>
      <extLst>
        <ext xmlns:x15="http://schemas.microsoft.com/office/spreadsheetml/2010/11/main" uri="{4F2E5C28-24EA-4eb8-9CBF-B6C8F9C3D259}">
          <x15:cachedUniqueNames>
            <x15:cachedUniqueName index="0" name="[Calendar].[Date Hierarchy].[Year].&amp;[2019]"/>
            <x15:cachedUniqueName index="1" name="[Calendar].[Date Hierarchy].[Year].&amp;[2020]"/>
            <x15:cachedUniqueName index="2" name="[Calendar].[Date Hierarchy].[Year].&amp;[2021]"/>
            <x15:cachedUniqueName index="3" name="[Calendar].[Date Hierarchy].[Year].&amp;[2022]"/>
          </x15:cachedUniqueNames>
        </ext>
      </extLst>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s>
  <cacheHierarchies count="3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3"/>
        <fieldUsage x="4"/>
        <fieldUsage x="5"/>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Returning_Customer_Flag]" caption="Returning_Customer_Flag" attribute="1" defaultMemberUniqueName="[orders].[Returning_Customer_Flag].[All]" allUniqueName="[orders].[Returning_Customer_Flag].[All]" dimensionUniqueName="[orders]" displayFolder="" count="0" memberValueDatatype="11"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1"/>
      </fieldsUsage>
    </cacheHierarchy>
    <cacheHierarchy uniqueName="[products].[Roast Type]" caption="Roast Type" attribute="1" defaultMemberUniqueName="[products].[Roast Type].[All]" allUniqueName="[products].[Roast Type].[All]" dimensionUniqueName="[products]" displayFolder="" count="2" memberValueDatatype="130" unbalanced="0">
      <fieldsUsage count="2">
        <fieldUsage x="-1"/>
        <fieldUsage x="2"/>
      </fieldsUsage>
    </cacheHierarchy>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asures].[Sum of Profit]" caption="Sum of Profit"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7"/>
        </ext>
      </extLst>
    </cacheHierarchy>
    <cacheHierarchy uniqueName="[Measures].[Profit_per_Order]" caption="Profit_per_Order"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alendar" caption="Calendar"/>
    <measureGroup name="customers" caption="customers"/>
    <measureGroup name="orders" caption="orders"/>
    <measureGroup name="products" caption="products"/>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nry James Suarez" refreshedDate="45579.931289814813" createdVersion="5" refreshedVersion="8" minRefreshableVersion="3" recordCount="0" supportSubquery="1" supportAdvancedDrill="1" xr:uid="{CDAEB525-6A54-4771-94E1-9AFE97C55277}">
  <cacheSource type="external" connectionId="5"/>
  <cacheFields count="6">
    <cacheField name="[Measures].[Sum of Profit]" caption="Sum of Profit" numFmtId="0" hierarchy="31" level="32767"/>
    <cacheField name="[orders].[Returning_Customer_Flag].[Returning_Customer_Flag]" caption="Returning_Customer_Flag" numFmtId="0" hierarchy="23" level="1">
      <sharedItems containsSemiMixedTypes="0" containsNonDate="0" containsString="0"/>
    </cacheField>
    <cacheField name="[customers].[Customer Name].[Customer Name]" caption="Customer Name" numFmtId="0" hierarchy="9" level="1">
      <sharedItems count="52">
        <s v="Abrahan Mussen"/>
        <s v="Adrian Swaine"/>
        <s v="Ailey Brash"/>
        <s v="Allis Wilmore"/>
        <s v="Aloisia Allner"/>
        <s v="Anselma Attwater"/>
        <s v="Anson Iddison"/>
        <s v="Aurea Corradino"/>
        <s v="Brenn Dundredge"/>
        <s v="Brice Romera"/>
        <s v="Cam Jewster"/>
        <s v="Charis Crosier"/>
        <s v="Charlean Keave"/>
        <s v="Chloris Sorrell"/>
        <s v="Christoffer O' Shea"/>
        <s v="Claudetta Rushe"/>
        <s v="Cody Verissimo"/>
        <s v="Cordi Switsur"/>
        <s v="Derick Snow"/>
        <s v="Devland Gritton"/>
        <s v="Don Flintiff"/>
        <s v="Faunie Brigham"/>
        <s v="Flynn Antony"/>
        <s v="Foster Constance"/>
        <s v="Gabie Tweed"/>
        <s v="Gladi Ducker"/>
        <s v="Hartley Mattioli"/>
        <s v="Helaina Rainforth"/>
        <s v="Ira Sjostrom"/>
        <s v="Janella Millett"/>
        <s v="Jeffrey Dufaire"/>
        <s v="Jemimah Ethelston"/>
        <s v="Jimmy Dymoke"/>
        <s v="Kippie Marrison"/>
        <s v="Leonore Francisco"/>
        <s v="Lucienne Scargle"/>
        <s v="Mag Armistead"/>
        <s v="Marguerite Graves"/>
        <s v="Marja Urion"/>
        <s v="Modesty MacConnechie"/>
        <s v="Morgen Seson"/>
        <s v="Nealson Cuttler"/>
        <s v="Nicko Corps"/>
        <s v="Odelia Skerme"/>
        <s v="Orazio Comber"/>
        <s v="Rafferty Pursglove"/>
        <s v="Selma McMillian"/>
        <s v="Terri Farra"/>
        <s v="Tuckie Mathonnet"/>
        <s v="Tymon Zanetti"/>
        <s v="Wilek Lightollers"/>
        <s v="Zacharias Kiffe"/>
      </sharedItems>
    </cacheField>
    <cacheField name="[customers].[Email].[Email]" caption="Email" numFmtId="0" hierarchy="10" level="1">
      <sharedItems count="45">
        <s v="amussen50@51.la"/>
        <s v=""/>
        <s v="abrashda@plala.or.jp"/>
        <s v="aallner0@lulu.com"/>
        <s v="aattwater5u@wikia.com"/>
        <s v="aiddisonaw@usa.gov"/>
        <s v="acorradinoj@harvard.edu"/>
        <s v="cjewsterlu@moonfruit.com"/>
        <s v="ccrosier63@xrea.com"/>
        <s v="ckeaver1@ucoz.com"/>
        <s v="csorrellph@amazon.com"/>
        <s v="crushe8n@about.me"/>
        <s v="cverissimogh@theglobeandmail.com"/>
        <s v="cswitsur3b@chronoengine.com"/>
        <s v="dgrittonq0@nydailynews.com"/>
        <s v="dflintiffg1@e-recht24.de"/>
        <s v="fbrighamhg@blog.com"/>
        <s v="fconstancekz@ifeng.com"/>
        <s v="gtweed8v@yolasite.com"/>
        <s v="gduckerdx@patch.com"/>
        <s v="hmattioli1g@webmd.com"/>
        <s v="hrainforthn2@blog.com"/>
        <s v="isjostromig@pbs.org"/>
        <s v="jmillettik@addtoany.com"/>
        <s v="jdufaire2d@fc2.com"/>
        <s v="jethelstonnl@creativecommons.org"/>
        <s v="jdymokeje@prnewswire.com"/>
        <s v="kmarrisonoq@dropbox.com"/>
        <s v="lfrancisco42@fema.gov"/>
        <s v="lscargle9h@myspace.com"/>
        <s v="marmisteadeg@blogtalkradio.com"/>
        <s v="murione5@alexa.com"/>
        <s v="mmacconnechieo9@reuters.com"/>
        <s v="msesonck@census.gov"/>
        <s v="ncuttler5g@parallels.com"/>
        <s v="ncorpsa0@gmpg.org"/>
        <s v="oskermen3@hatena.ne.jp"/>
        <s v="ocomberob@goo.gl"/>
        <s v="rpursglovel9@biblegateway.com"/>
        <s v="smcmillian8t@csmonitor.com"/>
        <s v="tfarraac@behance.net"/>
        <s v="tmathonneti0@google.co.jp"/>
        <s v="tzanettig2@gravatar.com"/>
        <s v="wlightollersf9@baidu.com"/>
        <s v="zkiffe74@cyberchimps.com"/>
      </sharedItems>
    </cacheField>
    <cacheField name="[Measures].[Count of Order ID]" caption="Count of Order ID" numFmtId="0" hierarchy="32" level="32767"/>
    <cacheField name="[Measures].[Profit_per_Order]" caption="Profit_per_Order" numFmtId="0" hierarchy="33" level="32767"/>
  </cacheFields>
  <cacheHierarchies count="3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fieldsUsage count="2">
        <fieldUsage x="-1"/>
        <fieldUsage x="2"/>
      </fieldsUsage>
    </cacheHierarchy>
    <cacheHierarchy uniqueName="[customers].[Email]" caption="Email" attribute="1" defaultMemberUniqueName="[customers].[Email].[All]" allUniqueName="[customers].[Email].[All]" dimensionUniqueName="[customers]" displayFolder="" count="2" memberValueDatatype="130" unbalanced="0">
      <fieldsUsage count="2">
        <fieldUsage x="-1"/>
        <fieldUsage x="3"/>
      </fieldsUsage>
    </cacheHierarchy>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Returning_Customer_Flag]" caption="Returning_Customer_Flag" attribute="1" defaultMemberUniqueName="[orders].[Returning_Customer_Flag].[All]" allUniqueName="[orders].[Returning_Customer_Flag].[All]" dimensionUniqueName="[orders]" displayFolder="" count="2" memberValueDatatype="11" unbalanced="0">
      <fieldsUsage count="2">
        <fieldUsage x="-1"/>
        <fieldUsage x="1"/>
      </fieldsUsage>
    </cacheHierarchy>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asures].[Sum of Profit]" caption="Sum of Profit"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oneField="1">
      <fieldsUsage count="1">
        <fieldUsage x="4"/>
      </fieldsUsage>
      <extLst>
        <ext xmlns:x15="http://schemas.microsoft.com/office/spreadsheetml/2010/11/main" uri="{B97F6D7D-B522-45F9-BDA1-12C45D357490}">
          <x15:cacheHierarchy aggregatedColumn="17"/>
        </ext>
      </extLst>
    </cacheHierarchy>
    <cacheHierarchy uniqueName="[Measures].[Profit_per_Order]" caption="Profit_per_Order" measure="1" displayFolder="" measureGroup="orders" count="0" oneField="1">
      <fieldsUsage count="1">
        <fieldUsage x="5"/>
      </fieldsUsage>
    </cacheHierarchy>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alendar" caption="Calendar"/>
    <measureGroup name="customers" caption="customers"/>
    <measureGroup name="orders" caption="orders"/>
    <measureGroup name="products" caption="products"/>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nry James Suarez" refreshedDate="45579.934089120368" createdVersion="5" refreshedVersion="8" minRefreshableVersion="3" recordCount="0" supportSubquery="1" supportAdvancedDrill="1" xr:uid="{9751E4BF-40CA-4F4E-8E66-5A7387747119}">
  <cacheSource type="external" connectionId="5"/>
  <cacheFields count="7">
    <cacheField name="[Measures].[Sum of Profit]" caption="Sum of Profit" numFmtId="0" hierarchy="31" level="32767"/>
    <cacheField name="[products].[Coffee Type].[Coffee Type]" caption="Coffee Type" numFmtId="0" hierarchy="25" level="1">
      <sharedItems count="4">
        <s v="Ara"/>
        <s v="Exc"/>
        <s v="Lib"/>
        <s v="Rob"/>
      </sharedItems>
    </cacheField>
    <cacheField name="[Calendar].[Date Hierarchy].[Year]" caption="Year" numFmtId="0" hierarchy="1" level="1">
      <sharedItems containsSemiMixedTypes="0" containsString="0" containsNumber="1" containsInteger="1" minValue="2019" maxValue="2022" count="4">
        <n v="2019"/>
        <n v="2020"/>
        <n v="2021"/>
        <n v="2022"/>
      </sharedItems>
      <extLst>
        <ext xmlns:x15="http://schemas.microsoft.com/office/spreadsheetml/2010/11/main" uri="{4F2E5C28-24EA-4eb8-9CBF-B6C8F9C3D259}">
          <x15:cachedUniqueNames>
            <x15:cachedUniqueName index="0" name="[Calendar].[Date Hierarchy].[Year].&amp;[2019]"/>
            <x15:cachedUniqueName index="1" name="[Calendar].[Date Hierarchy].[Year].&amp;[2020]"/>
            <x15:cachedUniqueName index="2" name="[Calendar].[Date Hierarchy].[Year].&amp;[2021]"/>
            <x15:cachedUniqueName index="3" name="[Calendar].[Date Hierarchy].[Year].&amp;[2022]"/>
          </x15:cachedUniqueNames>
        </ext>
      </extLst>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products].[Roast Type].[Roast Type]" caption="Roast Type" numFmtId="0" hierarchy="26" level="1">
      <sharedItems containsSemiMixedTypes="0" containsNonDate="0" containsString="0"/>
    </cacheField>
    <cacheField name="[orders].[Quantity].[Quantity]" caption="Quantity" numFmtId="0" hierarchy="21" level="1">
      <sharedItems containsSemiMixedTypes="0" containsNonDate="0" containsString="0"/>
    </cacheField>
  </cacheFields>
  <cacheHierarchies count="39">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ustomers].[Customer ID]" caption="Customer ID" attribute="1" defaultMemberUniqueName="[customers].[Customer ID].[All]" allUniqueName="[customers].[Customer ID].[All]" dimensionUniqueName="[customers]" displayFolder="" count="2"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Phone Number]" caption="Phone Number" attribute="1" defaultMemberUniqueName="[customers].[Phone Number].[All]" allUniqueName="[customers].[Phone Number].[All]" dimensionUniqueName="[customers]" displayFolder="" count="2" memberValueDatatype="130" unbalanced="0"/>
    <cacheHierarchy uniqueName="[customers].[Address Line 1]" caption="Address Line 1" attribute="1" defaultMemberUniqueName="[customers].[Address Line 1].[All]" allUniqueName="[customers].[Address Line 1].[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Postcode]" caption="Postcode" attribute="1" defaultMemberUniqueName="[customers].[Postcode].[All]" allUniqueName="[customers].[Postcode].[All]" dimensionUniqueName="[customers]" displayFolder="" count="2"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fieldsUsage count="2">
        <fieldUsage x="-1"/>
        <fieldUsage x="6"/>
      </fieldsUsage>
    </cacheHierarchy>
    <cacheHierarchy uniqueName="[orders].[Profit]" caption="Profit" attribute="1" defaultMemberUniqueName="[orders].[Profit].[All]" allUniqueName="[orders].[Profit].[All]" dimensionUniqueName="[orders]" displayFolder="" count="2" memberValueDatatype="5" unbalanced="0"/>
    <cacheHierarchy uniqueName="[orders].[Returning_Customer_Flag]" caption="Returning_Customer_Flag" attribute="1" defaultMemberUniqueName="[orders].[Returning_Customer_Flag].[All]" allUniqueName="[orders].[Returning_Customer_Flag].[All]" dimensionUniqueName="[orders]" displayFolder="" count="2" memberValueDatatype="11" unbalanced="0"/>
    <cacheHierarchy uniqueName="[products].[Product ID]" caption="Product ID" attribute="1" defaultMemberUniqueName="[products].[Product ID].[All]" allUniqueName="[products].[Product ID].[All]" dimensionUniqueName="[products]" displayFolder="" count="2"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1"/>
      </fieldsUsage>
    </cacheHierarchy>
    <cacheHierarchy uniqueName="[products].[Roast Type]" caption="Roast Type" attribute="1" defaultMemberUniqueName="[products].[Roast Type].[All]" allUniqueName="[products].[Roast Type].[All]" dimensionUniqueName="[products]" displayFolder="" count="2" memberValueDatatype="130" unbalanced="0">
      <fieldsUsage count="2">
        <fieldUsage x="-1"/>
        <fieldUsage x="5"/>
      </fieldsUsage>
    </cacheHierarchy>
    <cacheHierarchy uniqueName="[products].[Size]" caption="Size" attribute="1" defaultMemberUniqueName="[products].[Size].[All]" allUniqueName="[products].[Size].[All]" dimensionUniqueName="[products]" displayFolder="" count="2" memberValueDatatype="5" unbalanced="0"/>
    <cacheHierarchy uniqueName="[products].[Unit Price]" caption="Unit Price" attribute="1" defaultMemberUniqueName="[products].[Unit Price].[All]" allUniqueName="[products].[Unit Price].[All]" dimensionUniqueName="[products]" displayFolder="" count="2" memberValueDatatype="5" unbalanced="0"/>
    <cacheHierarchy uniqueName="[products].[Price per 100g]" caption="Price per 100g" attribute="1" defaultMemberUniqueName="[products].[Price per 100g].[All]" allUniqueName="[products].[Price per 100g].[All]" dimensionUniqueName="[products]" displayFolder="" count="2" memberValueDatatype="5" unbalanced="0"/>
    <cacheHierarchy uniqueName="[products].[Profit]" caption="Profit" attribute="1" defaultMemberUniqueName="[products].[Profit].[All]" allUniqueName="[products].[Profit].[All]" dimensionUniqueName="[products]" displayFolder="" count="2" memberValueDatatype="5" unbalanced="0"/>
    <cacheHierarchy uniqueName="[Measures].[Sum of Profit]" caption="Sum of Profit"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7"/>
        </ext>
      </extLst>
    </cacheHierarchy>
    <cacheHierarchy uniqueName="[Measures].[Profit_per_Order]" caption="Profit_per_Order"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alendar" caption="Calendar"/>
    <measureGroup name="customers" caption="customers"/>
    <measureGroup name="orders" caption="orders"/>
    <measureGroup name="products" caption="products"/>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nry James Suarez" refreshedDate="45579.932374074073" createdVersion="3" refreshedVersion="8" minRefreshableVersion="3" recordCount="0" supportSubquery="1" supportAdvancedDrill="1" xr:uid="{5B490865-B55C-44AE-B3A6-2E17C7EB0A1B}">
  <cacheSource type="external" connectionId="5">
    <extLst>
      <ext xmlns:x14="http://schemas.microsoft.com/office/spreadsheetml/2009/9/main" uri="{F057638F-6D5F-4e77-A914-E7F072B9BCA8}">
        <x14:sourceConnection name="ThisWorkbookDataModel"/>
      </ext>
    </extLst>
  </cacheSource>
  <cacheFields count="0"/>
  <cacheHierarchies count="3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Profit]" caption="Profit" attribute="1" defaultMemberUniqueName="[orders].[Profit].[All]" allUniqueName="[orders].[Profit].[All]" dimensionUniqueName="[orders]" displayFolder="" count="0" memberValueDatatype="5" unbalanced="0"/>
    <cacheHierarchy uniqueName="[orders].[Returning_Customer_Flag]" caption="Returning_Customer_Flag" attribute="1" defaultMemberUniqueName="[orders].[Returning_Customer_Flag].[All]" allUniqueName="[orders].[Returning_Customer_Flag].[All]" dimensionUniqueName="[orders]" displayFolder="" count="2" memberValueDatatype="11"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asures].[Sum of Profit]" caption="Sum of Profit" measure="1" displayFolder="" measureGroup="orders" count="0">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7"/>
        </ext>
      </extLst>
    </cacheHierarchy>
    <cacheHierarchy uniqueName="[Measures].[Profit_per_Order]" caption="Profit_per_Order"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3557631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FEA5A9-AF7B-4345-9CF0-AC5AAEB9E678}" name="PivotTable1" cacheId="187" applyNumberFormats="0" applyBorderFormats="0" applyFontFormats="0" applyPatternFormats="0" applyAlignmentFormats="0" applyWidthHeightFormats="1" dataCaption="Values" tag="a11bbe22-aa2e-4ded-86d0-5dc6c2581008" updatedVersion="8" minRefreshableVersion="3" useAutoFormatting="1" rowGrandTotals="0" colGrandTotals="0" itemPrintTitles="1" createdVersion="5" indent="0" compact="0" compactData="0" multipleFieldFilters="0">
  <location ref="B3:G16" firstHeaderRow="1" firstDataRow="2" firstDataCol="2"/>
  <pivotFields count="6">
    <pivotField dataField="1" compact="0" outline="0" showAll="0" defaultSubtotal="0"/>
    <pivotField axis="axisCol" compact="0" allDrilled="1" outline="0" showAll="0" dataSourceSort="1" defaultSubtotal="0" defaultAttributeDrillState="1">
      <items count="4">
        <item x="0"/>
        <item x="1"/>
        <item x="2"/>
        <item x="3"/>
      </items>
    </pivotField>
    <pivotField axis="axisRow" compact="0" allDrilled="1" outline="0" showAll="0" defaultSubtotal="0" defaultAttributeDrillState="1">
      <items count="3">
        <item x="1"/>
        <item x="2"/>
        <item x="0"/>
      </items>
    </pivotField>
    <pivotField axis="axisRow" compact="0" allDrilled="1" outline="0" showAll="0" dataSourceSort="1" defaultSubtotal="0">
      <items count="4">
        <item c="1" x="0"/>
        <item c="1" x="1"/>
        <item c="1" x="2"/>
        <item c="1" x="3"/>
      </items>
    </pivotField>
    <pivotField axis="axisRow" compact="0" outline="0" showAll="0" dataSourceSort="1" defaultSubtotal="0"/>
    <pivotField axis="axisRow" compact="0" outline="0" showAll="0" dataSourceSort="1" defaultSubtotal="0"/>
  </pivotFields>
  <rowFields count="2">
    <field x="3"/>
    <field x="2"/>
  </rowFields>
  <rowItems count="12">
    <i>
      <x/>
      <x/>
    </i>
    <i r="1">
      <x v="1"/>
    </i>
    <i r="1">
      <x v="2"/>
    </i>
    <i>
      <x v="1"/>
      <x/>
    </i>
    <i r="1">
      <x v="1"/>
    </i>
    <i r="1">
      <x v="2"/>
    </i>
    <i>
      <x v="2"/>
      <x/>
    </i>
    <i r="1">
      <x v="1"/>
    </i>
    <i r="1">
      <x v="2"/>
    </i>
    <i>
      <x v="3"/>
      <x/>
    </i>
    <i r="1">
      <x v="1"/>
    </i>
    <i r="1">
      <x v="2"/>
    </i>
  </rowItems>
  <colFields count="1">
    <field x="1"/>
  </colFields>
  <colItems count="4">
    <i>
      <x/>
    </i>
    <i>
      <x v="1"/>
    </i>
    <i>
      <x v="2"/>
    </i>
    <i>
      <x v="3"/>
    </i>
  </colItems>
  <dataFields count="1">
    <dataField name="Sum of Profit" fld="0" baseField="0" baseItem="0" numFmtId="164"/>
  </dataFields>
  <formats count="1">
    <format dxfId="3">
      <pivotArea outline="0" collapsedLevelsAreSubtotals="1" fieldPosition="0"/>
    </format>
  </formats>
  <conditionalFormats count="2">
    <conditionalFormat priority="3">
      <pivotAreas count="1">
        <pivotArea type="data" outline="0" collapsedLevelsAreSubtotals="1" fieldPosition="0">
          <references count="1">
            <reference field="4294967294" count="1" selected="0">
              <x v="0"/>
            </reference>
          </references>
        </pivotArea>
      </pivotAreas>
    </conditionalFormat>
    <conditionalFormat priority="1">
      <pivotAreas count="1">
        <pivotArea type="data" outline="0" collapsedLevelsAreSubtotals="1" fieldPosition="0">
          <references count="1">
            <reference field="4294967294" count="1" selected="0">
              <x v="0"/>
            </reference>
          </references>
        </pivotArea>
      </pivotAreas>
    </conditionalFormat>
  </conditionalFormats>
  <pivotHierarchies count="3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
    <rowHierarchyUsage hierarchyUsage="26"/>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AE914E-2688-4108-BD31-E027E786A0E8}" name="PivotTable1" cacheId="269" applyNumberFormats="0" applyBorderFormats="0" applyFontFormats="0" applyPatternFormats="0" applyAlignmentFormats="0" applyWidthHeightFormats="1" dataCaption="Values" tag="2c91c72d-b0df-4347-a5ba-5fff854cf717" updatedVersion="8" minRefreshableVersion="3" useAutoFormatting="1" rowGrandTotals="0" colGrandTotals="0" itemPrintTitles="1" createdVersion="5" indent="0" compact="0" compactData="0" multipleFieldFilters="0" chartFormat="11">
  <location ref="B3:F8" firstHeaderRow="1" firstDataRow="2" firstDataCol="1"/>
  <pivotFields count="7">
    <pivotField dataField="1" compact="0" outline="0" showAll="0" defaultSubtotal="0"/>
    <pivotField axis="axisCol" compact="0" allDrilled="1" outline="0" showAll="0" dataSourceSort="1" defaultSubtotal="0" defaultAttributeDrillState="1">
      <items count="4">
        <item x="0"/>
        <item x="1"/>
        <item x="2"/>
        <item x="3"/>
      </items>
    </pivotField>
    <pivotField axis="axisRow" compact="0" allDrilled="1" outline="0" showAll="0" dataSourceSort="1" defaultSubtotal="0">
      <items count="4">
        <item c="1" x="0"/>
        <item c="1" x="1"/>
        <item c="1" x="2"/>
        <item c="1" x="3"/>
      </items>
    </pivotField>
    <pivotField axis="axisRow" compact="0" outline="0" showAll="0" dataSourceSort="1" defaultSubtotal="0"/>
    <pivotField axis="axisRow" compact="0" outline="0" showAll="0" dataSourceSort="1"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4">
    <i>
      <x/>
    </i>
    <i>
      <x v="1"/>
    </i>
    <i>
      <x v="2"/>
    </i>
    <i>
      <x v="3"/>
    </i>
  </rowItems>
  <colFields count="1">
    <field x="1"/>
  </colFields>
  <colItems count="4">
    <i>
      <x/>
    </i>
    <i>
      <x v="1"/>
    </i>
    <i>
      <x v="2"/>
    </i>
    <i>
      <x v="3"/>
    </i>
  </colItems>
  <dataFields count="1">
    <dataField name="Sum of Profit" fld="0" baseField="0" baseItem="0" numFmtId="164"/>
  </dataFields>
  <formats count="1">
    <format dxfId="2">
      <pivotArea outline="0" collapsedLevelsAreSubtotals="1" fieldPosition="0"/>
    </format>
  </formats>
  <conditionalFormats count="2">
    <conditionalFormat priority="2">
      <pivotAreas count="1">
        <pivotArea type="data" outline="0" collapsedLevelsAreSubtotals="1" fieldPosition="0">
          <references count="1">
            <reference field="4294967294" count="1" selected="0">
              <x v="0"/>
            </reference>
          </references>
        </pivotArea>
      </pivotAreas>
    </conditionalFormat>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5">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2">
          <reference field="4294967294" count="1" selected="0">
            <x v="0"/>
          </reference>
          <reference field="1" count="1" selected="0">
            <x v="1"/>
          </reference>
        </references>
      </pivotArea>
    </chartFormat>
    <chartFormat chart="8" format="2" series="1">
      <pivotArea type="data" outline="0" fieldPosition="0">
        <references count="2">
          <reference field="4294967294" count="1" selected="0">
            <x v="0"/>
          </reference>
          <reference field="1" count="1" selected="0">
            <x v="2"/>
          </reference>
        </references>
      </pivotArea>
    </chartFormat>
    <chartFormat chart="8" format="3" series="1">
      <pivotArea type="data" outline="0" fieldPosition="0">
        <references count="2">
          <reference field="4294967294" count="1" selected="0">
            <x v="0"/>
          </reference>
          <reference field="1" count="1" selected="0">
            <x v="3"/>
          </reference>
        </references>
      </pivotArea>
    </chartFormat>
    <chartFormat chart="8" format="4" series="1">
      <pivotArea type="data" outline="0" fieldPosition="0">
        <references count="2">
          <reference field="4294967294" count="1" selected="0">
            <x v="0"/>
          </reference>
          <reference field="1" count="1" selected="0">
            <x v="0"/>
          </reference>
        </references>
      </pivotArea>
    </chartFormat>
  </chartFormats>
  <pivotHierarchies count="39">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Quantity].&amp;[1]"/>
      </members>
    </pivotHierarchy>
    <pivotHierarchy dragToData="1"/>
    <pivotHierarchy dragToData="1"/>
    <pivotHierarchy dragToData="1"/>
    <pivotHierarchy dragToData="1"/>
    <pivotHierarchy multipleItemSelectionAllowed="1" dragToData="1">
      <members count="2" level="1">
        <member name="[products].[Roast Type].&amp;[D]"/>
        <member name="[products].[Roast Type].&amp;[M]"/>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0BC5C5-7E4D-4697-BA5C-8AD339CA95C7}" name="PivotTable1" cacheId="196" applyNumberFormats="0" applyBorderFormats="0" applyFontFormats="0" applyPatternFormats="0" applyAlignmentFormats="0" applyWidthHeightFormats="1" dataCaption="Values" tag="03d8ebb1-2dc4-494c-977a-96bcfe62c76e" updatedVersion="8" minRefreshableVersion="3" useAutoFormatting="1" rowGrandTotals="0" colGrandTotals="0" itemPrintTitles="1" createdVersion="5" indent="0" compact="0" compactData="0" multipleFieldFilters="0" chartFormat="13">
  <location ref="B3:F55" firstHeaderRow="0" firstDataRow="1" firstDataCol="2" rowPageCount="1" colPageCount="1"/>
  <pivotFields count="6">
    <pivotField dataField="1" compact="0" outline="0" showAll="0" defaultSubtotal="0"/>
    <pivotField axis="axisPage" compact="0" allDrilled="1" outline="0" subtotalTop="0" showAll="0" dataSourceSort="1" defaultSubtotal="0" defaultAttributeDrillState="1"/>
    <pivotField axis="axisRow" compact="0" allDrilled="1" outline="0" subtotalTop="0" showAll="0" sortType="descending" defaultSubtotal="0" defaultAttributeDrillState="1">
      <items count="52">
        <item x="0"/>
        <item x="1"/>
        <item x="2"/>
        <item x="3"/>
        <item x="4"/>
        <item x="5"/>
        <item x="6"/>
        <item x="7"/>
        <item x="8"/>
        <item x="9" e="0"/>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autoSortScope>
        <pivotArea dataOnly="0" outline="0" fieldPosition="0">
          <references count="1">
            <reference field="4294967294" count="1" selected="0">
              <x v="2"/>
            </reference>
          </references>
        </pivotArea>
      </autoSortScope>
    </pivotField>
    <pivotField axis="axisRow" compact="0" allDrilled="1" outline="0" subtotalTop="0" showAll="0" dataSourceSort="1" defaultSubtotal="0" defaultAttributeDrillState="1">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s>
    </pivotField>
    <pivotField dataField="1" compact="0" outline="0" subtotalTop="0" showAll="0" defaultSubtotal="0"/>
    <pivotField dataField="1" compact="0" outline="0" subtotalTop="0" showAll="0" defaultSubtotal="0"/>
  </pivotFields>
  <rowFields count="2">
    <field x="2"/>
    <field x="3"/>
  </rowFields>
  <rowItems count="52">
    <i>
      <x v="9"/>
    </i>
    <i>
      <x v="15"/>
      <x v="11"/>
    </i>
    <i>
      <x v="3"/>
      <x v="1"/>
    </i>
    <i>
      <x v="20"/>
      <x v="15"/>
    </i>
    <i>
      <x v="18"/>
      <x v="1"/>
    </i>
    <i>
      <x v="41"/>
      <x v="34"/>
    </i>
    <i>
      <x v="12"/>
      <x v="9"/>
    </i>
    <i>
      <x v="47"/>
      <x v="40"/>
    </i>
    <i>
      <x v="33"/>
      <x v="27"/>
    </i>
    <i>
      <x v="26"/>
      <x v="20"/>
    </i>
    <i>
      <x v="29"/>
      <x v="23"/>
    </i>
    <i>
      <x v="16"/>
      <x v="12"/>
    </i>
    <i>
      <x v="6"/>
      <x v="5"/>
    </i>
    <i>
      <x v="2"/>
      <x v="2"/>
    </i>
    <i>
      <x v="44"/>
      <x v="37"/>
    </i>
    <i>
      <x v="48"/>
      <x v="41"/>
    </i>
    <i>
      <x v="30"/>
      <x v="24"/>
    </i>
    <i>
      <x v="28"/>
      <x v="22"/>
    </i>
    <i>
      <x v="23"/>
      <x v="17"/>
    </i>
    <i>
      <x v="34"/>
      <x v="28"/>
    </i>
    <i>
      <x v="1"/>
      <x v="1"/>
    </i>
    <i>
      <x v="5"/>
      <x v="4"/>
    </i>
    <i>
      <x v="19"/>
      <x v="14"/>
    </i>
    <i>
      <x v="8"/>
      <x v="1"/>
    </i>
    <i>
      <x v="22"/>
      <x v="1"/>
    </i>
    <i>
      <x v="35"/>
      <x v="29"/>
    </i>
    <i>
      <x v="21"/>
      <x v="16"/>
    </i>
    <i>
      <x v="14"/>
      <x v="1"/>
    </i>
    <i>
      <x v="4"/>
      <x v="3"/>
    </i>
    <i>
      <x v="17"/>
      <x v="13"/>
    </i>
    <i>
      <x v="25"/>
      <x v="19"/>
    </i>
    <i>
      <x v="10"/>
      <x v="7"/>
    </i>
    <i>
      <x v="38"/>
      <x v="31"/>
    </i>
    <i>
      <x/>
      <x/>
    </i>
    <i>
      <x v="45"/>
      <x v="38"/>
    </i>
    <i>
      <x v="49"/>
      <x v="42"/>
    </i>
    <i>
      <x v="32"/>
      <x v="26"/>
    </i>
    <i>
      <x v="51"/>
      <x v="44"/>
    </i>
    <i>
      <x v="37"/>
      <x v="1"/>
    </i>
    <i>
      <x v="27"/>
      <x v="21"/>
    </i>
    <i>
      <x v="46"/>
      <x v="39"/>
    </i>
    <i>
      <x v="43"/>
      <x v="36"/>
    </i>
    <i>
      <x v="7"/>
      <x v="6"/>
    </i>
    <i>
      <x v="40"/>
      <x v="33"/>
    </i>
    <i>
      <x v="13"/>
      <x v="10"/>
    </i>
    <i>
      <x v="36"/>
      <x v="30"/>
    </i>
    <i>
      <x v="42"/>
      <x v="35"/>
    </i>
    <i>
      <x v="31"/>
      <x v="25"/>
    </i>
    <i>
      <x v="24"/>
      <x v="18"/>
    </i>
    <i>
      <x v="50"/>
      <x v="43"/>
    </i>
    <i>
      <x v="11"/>
      <x v="8"/>
    </i>
    <i>
      <x v="39"/>
      <x v="32"/>
    </i>
  </rowItems>
  <colFields count="1">
    <field x="-2"/>
  </colFields>
  <colItems count="3">
    <i>
      <x/>
    </i>
    <i i="1">
      <x v="1"/>
    </i>
    <i i="2">
      <x v="2"/>
    </i>
  </colItems>
  <pageFields count="1">
    <pageField fld="1" hier="23" name="[orders].[Returning_Customer_Flag].&amp;[True]" cap="TRUE"/>
  </pageFields>
  <dataFields count="3">
    <dataField name="Sum of Profit" fld="0" baseField="0" baseItem="0" numFmtId="164"/>
    <dataField name="Count of Order ID" fld="4" subtotal="count" baseField="0" baseItem="0"/>
    <dataField fld="5" subtotal="count" baseField="0" baseItem="0"/>
  </dataFields>
  <formats count="2">
    <format dxfId="1">
      <pivotArea outline="0" collapsedLevelsAreSubtotals="1" fieldPosition="0"/>
    </format>
    <format dxfId="0">
      <pivotArea dataOnly="0" outline="0" fieldPosition="0">
        <references count="1">
          <reference field="4294967294" count="1">
            <x v="1"/>
          </reference>
        </references>
      </pivotArea>
    </format>
  </formats>
  <chartFormats count="1">
    <chartFormat chart="8" format="0" series="1">
      <pivotArea type="data" outline="0" fieldPosition="0">
        <references count="1">
          <reference field="4294967294" count="1" selected="0">
            <x v="0"/>
          </reference>
        </references>
      </pivotArea>
    </chartFormat>
  </chartFormats>
  <pivotHierarchies count="3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alendar]"/>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EDE11BE1-7922-4C65-81AC-45289F11576E}" sourceName="[products].[Roast Type]">
  <pivotTables>
    <pivotTable tabId="3" name="PivotTable1"/>
  </pivotTables>
  <data>
    <olap pivotCacheId="1435576315">
      <levels count="2">
        <level uniqueName="[products].[Roast Type].[(All)]" sourceCaption="(All)" count="0"/>
        <level uniqueName="[products].[Roast Type].[Roast Type]" sourceCaption="Roast Type" count="3">
          <ranges>
            <range startItem="0">
              <i n="[products].[Roast Type].&amp;[D]" c="D"/>
              <i n="[products].[Roast Type].&amp;[L]" c="L"/>
              <i n="[products].[Roast Type].&amp;[M]" c="M"/>
            </range>
          </ranges>
        </level>
      </levels>
      <selections count="2">
        <selection n="[products].[Roast Type].&amp;[D]"/>
        <selection n="[products].[Roast Type].&amp;[M]"/>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62113C88-CD06-401E-8C69-79A2A3CB9AA1}" sourceName="[orders].[Quantity]">
  <pivotTables>
    <pivotTable tabId="3" name="PivotTable1"/>
  </pivotTables>
  <data>
    <olap pivotCacheId="1435576315">
      <levels count="2">
        <level uniqueName="[orders].[Quantity].[(All)]" sourceCaption="(All)" count="0"/>
        <level uniqueName="[orders].[Quantity].[Quantity]" sourceCaption="Quantity" count="6">
          <ranges>
            <range startItem="0">
              <i n="[orders].[Quantity].&amp;[1]" c="1"/>
              <i n="[orders].[Quantity].&amp;[2]" c="2"/>
              <i n="[orders].[Quantity].&amp;[3]" c="3"/>
              <i n="[orders].[Quantity].&amp;[4]" c="4"/>
              <i n="[orders].[Quantity].&amp;[5]" c="5"/>
              <i n="[orders].[Quantity].&amp;[6]" c="6"/>
            </range>
          </ranges>
        </level>
      </levels>
      <selections count="1">
        <selection n="[orders].[Quantity].&amp;[1]"/>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AE025008-FD2C-408D-BA1A-66DA5C940E78}" cache="Slicer_Roast_Type" caption="Roast Type" level="1" rowHeight="247650"/>
  <slicer name="Quantity" xr10:uid="{DA3BB09E-9D36-4853-B426-5C309543A7F0}" cache="Slicer_Quantity" caption="Quantity"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89888-1EB6-451E-AF97-3108A8ECB135}">
  <dimension ref="B3:G16"/>
  <sheetViews>
    <sheetView tabSelected="1" workbookViewId="0">
      <selection activeCell="H21" sqref="H21"/>
    </sheetView>
  </sheetViews>
  <sheetFormatPr defaultRowHeight="14.4" x14ac:dyDescent="0.3"/>
  <cols>
    <col min="2" max="2" width="12.44140625" bestFit="1" customWidth="1"/>
    <col min="3" max="3" width="12.109375" bestFit="1" customWidth="1"/>
    <col min="4" max="4" width="12.77734375" bestFit="1" customWidth="1"/>
    <col min="5" max="6" width="8.5546875" bestFit="1" customWidth="1"/>
    <col min="7" max="9" width="7.5546875" bestFit="1" customWidth="1"/>
    <col min="10" max="18" width="12.77734375" bestFit="1" customWidth="1"/>
    <col min="19" max="19" width="10.5546875" bestFit="1" customWidth="1"/>
  </cols>
  <sheetData>
    <row r="3" spans="2:7" x14ac:dyDescent="0.3">
      <c r="B3" s="2" t="s">
        <v>0</v>
      </c>
      <c r="D3" s="2" t="s">
        <v>8</v>
      </c>
    </row>
    <row r="4" spans="2:7" x14ac:dyDescent="0.3">
      <c r="B4" s="2" t="s">
        <v>10</v>
      </c>
      <c r="C4" s="2" t="s">
        <v>9</v>
      </c>
      <c r="D4" t="s">
        <v>1</v>
      </c>
      <c r="E4" t="s">
        <v>2</v>
      </c>
      <c r="F4" t="s">
        <v>3</v>
      </c>
      <c r="G4" t="s">
        <v>4</v>
      </c>
    </row>
    <row r="5" spans="2:7" x14ac:dyDescent="0.3">
      <c r="B5">
        <v>2019</v>
      </c>
      <c r="C5" t="s">
        <v>6</v>
      </c>
      <c r="D5" s="3">
        <v>113.51969999999997</v>
      </c>
      <c r="E5" s="3">
        <v>231.46694999999991</v>
      </c>
      <c r="F5" s="3">
        <v>177.82115000000002</v>
      </c>
      <c r="G5" s="3">
        <v>53.488199999999992</v>
      </c>
    </row>
    <row r="6" spans="2:7" x14ac:dyDescent="0.3">
      <c r="C6" t="s">
        <v>7</v>
      </c>
      <c r="D6" s="3">
        <v>108.23625000000001</v>
      </c>
      <c r="E6" s="3">
        <v>87.876249999999985</v>
      </c>
      <c r="F6" s="3">
        <v>132.02670000000001</v>
      </c>
      <c r="G6" s="3">
        <v>46.327199999999991</v>
      </c>
    </row>
    <row r="7" spans="2:7" x14ac:dyDescent="0.3">
      <c r="C7" t="s">
        <v>5</v>
      </c>
      <c r="D7" s="3">
        <v>41.640749999999997</v>
      </c>
      <c r="E7" s="3">
        <v>63.617400000000018</v>
      </c>
      <c r="F7" s="3">
        <v>129.2928</v>
      </c>
      <c r="G7" s="3">
        <v>44.24880000000001</v>
      </c>
    </row>
    <row r="8" spans="2:7" x14ac:dyDescent="0.3">
      <c r="B8">
        <v>2020</v>
      </c>
      <c r="C8" t="s">
        <v>6</v>
      </c>
      <c r="D8" s="3">
        <v>90.908999999999992</v>
      </c>
      <c r="E8" s="3">
        <v>117.61199999999999</v>
      </c>
      <c r="F8" s="3">
        <v>125.27839999999999</v>
      </c>
      <c r="G8" s="3">
        <v>73.707600000000014</v>
      </c>
    </row>
    <row r="9" spans="2:7" x14ac:dyDescent="0.3">
      <c r="C9" t="s">
        <v>7</v>
      </c>
      <c r="D9" s="3">
        <v>129.49875</v>
      </c>
      <c r="E9" s="3">
        <v>139.14999999999998</v>
      </c>
      <c r="F9" s="3">
        <v>64.311000000000007</v>
      </c>
      <c r="G9" s="3">
        <v>39.640799999999992</v>
      </c>
    </row>
    <row r="10" spans="2:7" x14ac:dyDescent="0.3">
      <c r="C10" t="s">
        <v>5</v>
      </c>
      <c r="D10" s="3">
        <v>81.669599999999988</v>
      </c>
      <c r="E10" s="3">
        <v>146.21310000000003</v>
      </c>
      <c r="F10" s="3">
        <v>148.98975000000004</v>
      </c>
      <c r="G10" s="3">
        <v>36.247500000000009</v>
      </c>
    </row>
    <row r="11" spans="2:7" x14ac:dyDescent="0.3">
      <c r="B11">
        <v>2021</v>
      </c>
      <c r="C11" t="s">
        <v>6</v>
      </c>
      <c r="D11" s="3">
        <v>124.94159999999998</v>
      </c>
      <c r="E11" s="3">
        <v>89.352450000000005</v>
      </c>
      <c r="F11" s="3">
        <v>177.203</v>
      </c>
      <c r="G11" s="3">
        <v>66.03570000000002</v>
      </c>
    </row>
    <row r="12" spans="2:7" x14ac:dyDescent="0.3">
      <c r="C12" t="s">
        <v>7</v>
      </c>
      <c r="D12" s="3">
        <v>123.01874999999998</v>
      </c>
      <c r="E12" s="3">
        <v>160.93</v>
      </c>
      <c r="F12" s="3">
        <v>148.67189999999999</v>
      </c>
      <c r="G12" s="3">
        <v>41.491499999999981</v>
      </c>
    </row>
    <row r="13" spans="2:7" x14ac:dyDescent="0.3">
      <c r="C13" t="s">
        <v>5</v>
      </c>
      <c r="D13" s="3">
        <v>116.14634999999998</v>
      </c>
      <c r="E13" s="3">
        <v>131.37795</v>
      </c>
      <c r="F13" s="3">
        <v>172.89545000000004</v>
      </c>
      <c r="G13" s="3">
        <v>37.321499999999993</v>
      </c>
    </row>
    <row r="14" spans="2:7" x14ac:dyDescent="0.3">
      <c r="B14">
        <v>2022</v>
      </c>
      <c r="C14" t="s">
        <v>6</v>
      </c>
      <c r="D14" s="3">
        <v>51.515099999999997</v>
      </c>
      <c r="E14" s="3">
        <v>89.189099999999996</v>
      </c>
      <c r="F14" s="3">
        <v>113.32750000000001</v>
      </c>
      <c r="G14" s="3">
        <v>32.3367</v>
      </c>
    </row>
    <row r="15" spans="2:7" x14ac:dyDescent="0.3">
      <c r="C15" t="s">
        <v>7</v>
      </c>
      <c r="D15" s="3">
        <v>43.233750000000008</v>
      </c>
      <c r="E15" s="3">
        <v>61.10499999999999</v>
      </c>
      <c r="F15" s="3">
        <v>95.899050000000003</v>
      </c>
      <c r="G15" s="3">
        <v>30.805199999999999</v>
      </c>
    </row>
    <row r="16" spans="2:7" x14ac:dyDescent="0.3">
      <c r="C16" t="s">
        <v>5</v>
      </c>
      <c r="D16" s="3">
        <v>34.834949999999999</v>
      </c>
      <c r="E16" s="3">
        <v>35.818200000000004</v>
      </c>
      <c r="F16" s="3">
        <v>81.313050000000004</v>
      </c>
      <c r="G16" s="3">
        <v>38.664000000000001</v>
      </c>
    </row>
  </sheetData>
  <conditionalFormatting pivot="1" sqref="D5:G16">
    <cfRule type="colorScale" priority="3">
      <colorScale>
        <cfvo type="min"/>
        <cfvo type="percentile" val="50"/>
        <cfvo type="max"/>
        <color rgb="FFF8696B"/>
        <color rgb="FFFCFCFF"/>
        <color rgb="FF5A8AC6"/>
      </colorScale>
    </cfRule>
  </conditionalFormatting>
  <conditionalFormatting pivot="1" sqref="D5:G16">
    <cfRule type="colorScale" priority="1">
      <colorScale>
        <cfvo type="min"/>
        <cfvo type="max"/>
        <color rgb="FFFCFCFF"/>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E3BD9-2FAC-472D-A02B-EBEC2E342E70}">
  <dimension ref="B3:F8"/>
  <sheetViews>
    <sheetView zoomScale="85" zoomScaleNormal="85" workbookViewId="0">
      <selection activeCell="R29" sqref="R29"/>
    </sheetView>
  </sheetViews>
  <sheetFormatPr defaultRowHeight="14.4" x14ac:dyDescent="0.3"/>
  <cols>
    <col min="2" max="2" width="12" bestFit="1" customWidth="1"/>
    <col min="3" max="3" width="13.5546875" bestFit="1" customWidth="1"/>
    <col min="4" max="5" width="7.6640625" bestFit="1" customWidth="1"/>
    <col min="6" max="6" width="6.6640625" bestFit="1" customWidth="1"/>
    <col min="7" max="9" width="7.5546875" bestFit="1" customWidth="1"/>
    <col min="10" max="18" width="12.77734375" bestFit="1" customWidth="1"/>
    <col min="19" max="19" width="10.5546875" bestFit="1" customWidth="1"/>
  </cols>
  <sheetData>
    <row r="3" spans="2:6" x14ac:dyDescent="0.3">
      <c r="B3" s="2" t="s">
        <v>0</v>
      </c>
      <c r="C3" s="2" t="s">
        <v>8</v>
      </c>
    </row>
    <row r="4" spans="2:6" x14ac:dyDescent="0.3">
      <c r="B4" s="2" t="s">
        <v>10</v>
      </c>
      <c r="C4" t="s">
        <v>1</v>
      </c>
      <c r="D4" t="s">
        <v>2</v>
      </c>
      <c r="E4" t="s">
        <v>3</v>
      </c>
      <c r="F4" t="s">
        <v>4</v>
      </c>
    </row>
    <row r="5" spans="2:6" x14ac:dyDescent="0.3">
      <c r="B5">
        <v>2019</v>
      </c>
      <c r="C5" s="3">
        <v>2.9358</v>
      </c>
      <c r="D5" s="3">
        <v>10.224500000000001</v>
      </c>
      <c r="E5" s="3">
        <v>11.753950000000001</v>
      </c>
      <c r="F5" s="3">
        <v>4.3922999999999996</v>
      </c>
    </row>
    <row r="6" spans="2:6" x14ac:dyDescent="0.3">
      <c r="B6">
        <v>2020</v>
      </c>
      <c r="C6" s="3">
        <v>9.2128500000000013</v>
      </c>
      <c r="D6" s="3">
        <v>16.584150000000001</v>
      </c>
      <c r="E6" s="3">
        <v>23.489050000000006</v>
      </c>
      <c r="F6" s="3">
        <v>2.7699000000000003</v>
      </c>
    </row>
    <row r="7" spans="2:6" x14ac:dyDescent="0.3">
      <c r="B7">
        <v>2021</v>
      </c>
      <c r="C7" s="3">
        <v>8.9090999999999987</v>
      </c>
      <c r="D7" s="3">
        <v>8.2868499999999994</v>
      </c>
      <c r="E7" s="3">
        <v>9.5959500000000002</v>
      </c>
      <c r="F7" s="3">
        <v>1.0386</v>
      </c>
    </row>
    <row r="8" spans="2:6" x14ac:dyDescent="0.3">
      <c r="B8">
        <v>2022</v>
      </c>
      <c r="C8" s="3">
        <v>4.4199000000000002</v>
      </c>
      <c r="D8" s="3">
        <v>7.0025999999999993</v>
      </c>
      <c r="E8" s="3">
        <v>6.1418499999999998</v>
      </c>
      <c r="F8" s="3">
        <v>3.3654000000000002</v>
      </c>
    </row>
  </sheetData>
  <conditionalFormatting pivot="1" sqref="C5:F8">
    <cfRule type="colorScale" priority="2">
      <colorScale>
        <cfvo type="min"/>
        <cfvo type="percentile" val="50"/>
        <cfvo type="max"/>
        <color rgb="FFF8696B"/>
        <color rgb="FFFCFCFF"/>
        <color rgb="FF5A8AC6"/>
      </colorScale>
    </cfRule>
  </conditionalFormatting>
  <conditionalFormatting pivot="1" sqref="C5:F8">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E9733-1A1C-4A1F-8B7B-15E324A38889}">
  <dimension ref="B1:F55"/>
  <sheetViews>
    <sheetView zoomScaleNormal="100" workbookViewId="0">
      <selection activeCell="F4" sqref="F4"/>
    </sheetView>
  </sheetViews>
  <sheetFormatPr defaultRowHeight="14.4" x14ac:dyDescent="0.3"/>
  <cols>
    <col min="2" max="2" width="21.77734375" bestFit="1" customWidth="1"/>
    <col min="3" max="3" width="31.21875" bestFit="1" customWidth="1"/>
    <col min="4" max="4" width="11.5546875" bestFit="1" customWidth="1"/>
    <col min="5" max="5" width="15.109375" bestFit="1" customWidth="1"/>
    <col min="6" max="6" width="14.77734375" bestFit="1" customWidth="1"/>
    <col min="7" max="7" width="22.44140625" bestFit="1" customWidth="1"/>
    <col min="8" max="8" width="18.5546875" bestFit="1" customWidth="1"/>
    <col min="9" max="9" width="16.21875" bestFit="1" customWidth="1"/>
    <col min="10" max="10" width="26.44140625" bestFit="1" customWidth="1"/>
    <col min="11" max="11" width="19.33203125" bestFit="1" customWidth="1"/>
    <col min="12" max="12" width="23.88671875" bestFit="1" customWidth="1"/>
    <col min="13" max="13" width="18.44140625" bestFit="1" customWidth="1"/>
    <col min="14" max="14" width="18.33203125" bestFit="1" customWidth="1"/>
    <col min="15" max="15" width="22.109375" bestFit="1" customWidth="1"/>
    <col min="16" max="16" width="27.44140625" bestFit="1" customWidth="1"/>
    <col min="17" max="17" width="32.44140625" bestFit="1" customWidth="1"/>
    <col min="18" max="18" width="21.5546875" bestFit="1" customWidth="1"/>
    <col min="19" max="19" width="26.109375" bestFit="1" customWidth="1"/>
    <col min="20" max="20" width="19.88671875" bestFit="1" customWidth="1"/>
    <col min="21" max="21" width="22.109375" bestFit="1" customWidth="1"/>
    <col min="22" max="22" width="20.44140625" bestFit="1" customWidth="1"/>
    <col min="23" max="23" width="21.5546875" bestFit="1" customWidth="1"/>
    <col min="24" max="24" width="22.88671875" bestFit="1" customWidth="1"/>
    <col min="25" max="25" width="20.6640625" bestFit="1" customWidth="1"/>
    <col min="26" max="26" width="18.33203125" bestFit="1" customWidth="1"/>
    <col min="27" max="27" width="18.109375" bestFit="1" customWidth="1"/>
    <col min="28" max="28" width="25.5546875" bestFit="1" customWidth="1"/>
    <col min="29" max="29" width="31.109375" bestFit="1" customWidth="1"/>
    <col min="30" max="30" width="22.6640625" bestFit="1" customWidth="1"/>
    <col min="31" max="31" width="24.5546875" bestFit="1" customWidth="1"/>
    <col min="32" max="32" width="20.5546875" bestFit="1" customWidth="1"/>
    <col min="33" max="33" width="23.21875" bestFit="1" customWidth="1"/>
    <col min="34" max="34" width="30.5546875" bestFit="1" customWidth="1"/>
    <col min="35" max="35" width="29" bestFit="1" customWidth="1"/>
    <col min="36" max="36" width="20.33203125" bestFit="1" customWidth="1"/>
    <col min="37" max="37" width="19.33203125" bestFit="1" customWidth="1"/>
    <col min="38" max="38" width="18.109375" bestFit="1" customWidth="1"/>
    <col min="39" max="39" width="22.88671875" bestFit="1" customWidth="1"/>
    <col min="40" max="40" width="17.21875" bestFit="1" customWidth="1"/>
    <col min="41" max="41" width="22.5546875" bestFit="1" customWidth="1"/>
    <col min="42" max="42" width="28.5546875" bestFit="1" customWidth="1"/>
    <col min="43" max="43" width="26.77734375" bestFit="1" customWidth="1"/>
    <col min="44" max="44" width="19.6640625" bestFit="1" customWidth="1"/>
    <col min="45" max="45" width="24.21875" bestFit="1" customWidth="1"/>
    <col min="46" max="46" width="22.21875" bestFit="1" customWidth="1"/>
    <col min="47" max="47" width="23.109375" bestFit="1" customWidth="1"/>
    <col min="48" max="48" width="24.5546875" bestFit="1" customWidth="1"/>
    <col min="49" max="49" width="14.88671875" bestFit="1" customWidth="1"/>
    <col min="50" max="50" width="9.44140625" bestFit="1" customWidth="1"/>
    <col min="51" max="51" width="15.6640625" bestFit="1" customWidth="1"/>
    <col min="52" max="52" width="12.6640625" bestFit="1" customWidth="1"/>
    <col min="53" max="53" width="14.88671875" bestFit="1" customWidth="1"/>
    <col min="54" max="54" width="13.33203125" bestFit="1" customWidth="1"/>
  </cols>
  <sheetData>
    <row r="1" spans="2:6" x14ac:dyDescent="0.3">
      <c r="B1" s="2" t="s">
        <v>11</v>
      </c>
      <c r="C1" t="s" vm="1">
        <v>12</v>
      </c>
    </row>
    <row r="3" spans="2:6" x14ac:dyDescent="0.3">
      <c r="B3" s="2" t="s">
        <v>13</v>
      </c>
      <c r="C3" s="2" t="s">
        <v>66</v>
      </c>
      <c r="D3" t="s">
        <v>0</v>
      </c>
      <c r="E3" s="1" t="s">
        <v>111</v>
      </c>
      <c r="F3" t="s">
        <v>112</v>
      </c>
    </row>
    <row r="4" spans="2:6" x14ac:dyDescent="0.3">
      <c r="B4" t="s">
        <v>23</v>
      </c>
      <c r="D4" s="3">
        <v>29.307300000000001</v>
      </c>
      <c r="E4" s="1">
        <v>2</v>
      </c>
      <c r="F4" s="3">
        <v>14.653650000000001</v>
      </c>
    </row>
    <row r="5" spans="2:6" x14ac:dyDescent="0.3">
      <c r="B5" t="s">
        <v>29</v>
      </c>
      <c r="C5" t="s">
        <v>77</v>
      </c>
      <c r="D5" s="3">
        <v>21.222149999999999</v>
      </c>
      <c r="E5" s="1">
        <v>2</v>
      </c>
      <c r="F5" s="3">
        <v>10.611075</v>
      </c>
    </row>
    <row r="6" spans="2:6" x14ac:dyDescent="0.3">
      <c r="B6" t="s">
        <v>17</v>
      </c>
      <c r="D6" s="3">
        <v>31.599350000000001</v>
      </c>
      <c r="E6" s="1">
        <v>3</v>
      </c>
      <c r="F6" s="3">
        <v>10.533116666666666</v>
      </c>
    </row>
    <row r="7" spans="2:6" x14ac:dyDescent="0.3">
      <c r="B7" t="s">
        <v>34</v>
      </c>
      <c r="C7" t="s">
        <v>81</v>
      </c>
      <c r="D7" s="3">
        <v>28.998899999999999</v>
      </c>
      <c r="E7" s="1">
        <v>3</v>
      </c>
      <c r="F7" s="3">
        <v>9.6662999999999997</v>
      </c>
    </row>
    <row r="8" spans="2:6" x14ac:dyDescent="0.3">
      <c r="B8" t="s">
        <v>32</v>
      </c>
      <c r="D8" s="3">
        <v>28.673749999999998</v>
      </c>
      <c r="E8" s="1">
        <v>3</v>
      </c>
      <c r="F8" s="3">
        <v>9.5579166666666655</v>
      </c>
    </row>
    <row r="9" spans="2:6" x14ac:dyDescent="0.3">
      <c r="B9" t="s">
        <v>55</v>
      </c>
      <c r="C9" t="s">
        <v>100</v>
      </c>
      <c r="D9" s="3">
        <v>34.723550000000003</v>
      </c>
      <c r="E9" s="1">
        <v>5</v>
      </c>
      <c r="F9" s="3">
        <v>6.9447100000000006</v>
      </c>
    </row>
    <row r="10" spans="2:6" x14ac:dyDescent="0.3">
      <c r="B10" t="s">
        <v>26</v>
      </c>
      <c r="C10" t="s">
        <v>75</v>
      </c>
      <c r="D10" s="3">
        <v>13.446899999999999</v>
      </c>
      <c r="E10" s="1">
        <v>2</v>
      </c>
      <c r="F10" s="3">
        <v>6.7234499999999997</v>
      </c>
    </row>
    <row r="11" spans="2:6" x14ac:dyDescent="0.3">
      <c r="B11" t="s">
        <v>61</v>
      </c>
      <c r="C11" t="s">
        <v>106</v>
      </c>
      <c r="D11" s="3">
        <v>25.972499999999997</v>
      </c>
      <c r="E11" s="1">
        <v>4</v>
      </c>
      <c r="F11" s="3">
        <v>6.4931249999999991</v>
      </c>
    </row>
    <row r="12" spans="2:6" x14ac:dyDescent="0.3">
      <c r="B12" t="s">
        <v>47</v>
      </c>
      <c r="C12" t="s">
        <v>93</v>
      </c>
      <c r="D12" s="3">
        <v>11.533349999999999</v>
      </c>
      <c r="E12" s="1">
        <v>2</v>
      </c>
      <c r="F12" s="3">
        <v>5.7666749999999993</v>
      </c>
    </row>
    <row r="13" spans="2:6" x14ac:dyDescent="0.3">
      <c r="B13" t="s">
        <v>40</v>
      </c>
      <c r="C13" t="s">
        <v>86</v>
      </c>
      <c r="D13" s="3">
        <v>11.269300000000001</v>
      </c>
      <c r="E13" s="1">
        <v>2</v>
      </c>
      <c r="F13" s="3">
        <v>5.6346500000000006</v>
      </c>
    </row>
    <row r="14" spans="2:6" x14ac:dyDescent="0.3">
      <c r="B14" t="s">
        <v>43</v>
      </c>
      <c r="C14" t="s">
        <v>89</v>
      </c>
      <c r="D14" s="3">
        <v>10.968</v>
      </c>
      <c r="E14" s="1">
        <v>2</v>
      </c>
      <c r="F14" s="3">
        <v>5.484</v>
      </c>
    </row>
    <row r="15" spans="2:6" x14ac:dyDescent="0.3">
      <c r="B15" t="s">
        <v>30</v>
      </c>
      <c r="C15" t="s">
        <v>78</v>
      </c>
      <c r="D15" s="3">
        <v>20.897400000000001</v>
      </c>
      <c r="E15" s="1">
        <v>4</v>
      </c>
      <c r="F15" s="3">
        <v>5.2243500000000003</v>
      </c>
    </row>
    <row r="16" spans="2:6" x14ac:dyDescent="0.3">
      <c r="B16" t="s">
        <v>20</v>
      </c>
      <c r="C16" t="s">
        <v>71</v>
      </c>
      <c r="D16" s="3">
        <v>10.150650000000001</v>
      </c>
      <c r="E16" s="1">
        <v>2</v>
      </c>
      <c r="F16" s="3">
        <v>5.0753250000000003</v>
      </c>
    </row>
    <row r="17" spans="2:6" x14ac:dyDescent="0.3">
      <c r="B17" t="s">
        <v>16</v>
      </c>
      <c r="C17" t="s">
        <v>68</v>
      </c>
      <c r="D17" s="3">
        <v>20.041</v>
      </c>
      <c r="E17" s="1">
        <v>4</v>
      </c>
      <c r="F17" s="3">
        <v>5.0102500000000001</v>
      </c>
    </row>
    <row r="18" spans="2:6" x14ac:dyDescent="0.3">
      <c r="B18" t="s">
        <v>58</v>
      </c>
      <c r="C18" t="s">
        <v>103</v>
      </c>
      <c r="D18" s="3">
        <v>9.8703000000000003</v>
      </c>
      <c r="E18" s="1">
        <v>2</v>
      </c>
      <c r="F18" s="3">
        <v>4.9351500000000001</v>
      </c>
    </row>
    <row r="19" spans="2:6" x14ac:dyDescent="0.3">
      <c r="B19" t="s">
        <v>62</v>
      </c>
      <c r="C19" t="s">
        <v>107</v>
      </c>
      <c r="D19" s="3">
        <v>9.2120999999999995</v>
      </c>
      <c r="E19" s="1">
        <v>2</v>
      </c>
      <c r="F19" s="3">
        <v>4.6060499999999998</v>
      </c>
    </row>
    <row r="20" spans="2:6" x14ac:dyDescent="0.3">
      <c r="B20" t="s">
        <v>44</v>
      </c>
      <c r="C20" t="s">
        <v>90</v>
      </c>
      <c r="D20" s="3">
        <v>9.1165500000000002</v>
      </c>
      <c r="E20" s="1">
        <v>2</v>
      </c>
      <c r="F20" s="3">
        <v>4.5582750000000001</v>
      </c>
    </row>
    <row r="21" spans="2:6" x14ac:dyDescent="0.3">
      <c r="B21" t="s">
        <v>42</v>
      </c>
      <c r="C21" t="s">
        <v>88</v>
      </c>
      <c r="D21" s="3">
        <v>9.0290999999999997</v>
      </c>
      <c r="E21" s="1">
        <v>2</v>
      </c>
      <c r="F21" s="3">
        <v>4.5145499999999998</v>
      </c>
    </row>
    <row r="22" spans="2:6" x14ac:dyDescent="0.3">
      <c r="B22" t="s">
        <v>37</v>
      </c>
      <c r="C22" t="s">
        <v>83</v>
      </c>
      <c r="D22" s="3">
        <v>13.184850000000001</v>
      </c>
      <c r="E22" s="1">
        <v>3</v>
      </c>
      <c r="F22" s="3">
        <v>4.3949500000000006</v>
      </c>
    </row>
    <row r="23" spans="2:6" x14ac:dyDescent="0.3">
      <c r="B23" t="s">
        <v>48</v>
      </c>
      <c r="C23" t="s">
        <v>94</v>
      </c>
      <c r="D23" s="3">
        <v>8.6995000000000005</v>
      </c>
      <c r="E23" s="1">
        <v>2</v>
      </c>
      <c r="F23" s="3">
        <v>4.3497500000000002</v>
      </c>
    </row>
    <row r="24" spans="2:6" x14ac:dyDescent="0.3">
      <c r="B24" t="s">
        <v>15</v>
      </c>
      <c r="D24" s="3">
        <v>12.870450000000002</v>
      </c>
      <c r="E24" s="1">
        <v>3</v>
      </c>
      <c r="F24" s="3">
        <v>4.2901500000000006</v>
      </c>
    </row>
    <row r="25" spans="2:6" x14ac:dyDescent="0.3">
      <c r="B25" t="s">
        <v>19</v>
      </c>
      <c r="C25" t="s">
        <v>70</v>
      </c>
      <c r="D25" s="3">
        <v>8.5250000000000004</v>
      </c>
      <c r="E25" s="1">
        <v>2</v>
      </c>
      <c r="F25" s="3">
        <v>4.2625000000000002</v>
      </c>
    </row>
    <row r="26" spans="2:6" x14ac:dyDescent="0.3">
      <c r="B26" t="s">
        <v>33</v>
      </c>
      <c r="C26" t="s">
        <v>80</v>
      </c>
      <c r="D26" s="3">
        <v>8.5227000000000004</v>
      </c>
      <c r="E26" s="1">
        <v>2</v>
      </c>
      <c r="F26" s="3">
        <v>4.2613500000000002</v>
      </c>
    </row>
    <row r="27" spans="2:6" x14ac:dyDescent="0.3">
      <c r="B27" t="s">
        <v>22</v>
      </c>
      <c r="D27" s="3">
        <v>29.450850000000003</v>
      </c>
      <c r="E27" s="1">
        <v>7</v>
      </c>
      <c r="F27" s="3">
        <v>4.2072642857142863</v>
      </c>
    </row>
    <row r="28" spans="2:6" x14ac:dyDescent="0.3">
      <c r="B28" t="s">
        <v>36</v>
      </c>
      <c r="D28" s="3">
        <v>15.872700000000002</v>
      </c>
      <c r="E28" s="1">
        <v>4</v>
      </c>
      <c r="F28" s="3">
        <v>3.9681750000000005</v>
      </c>
    </row>
    <row r="29" spans="2:6" x14ac:dyDescent="0.3">
      <c r="B29" t="s">
        <v>49</v>
      </c>
      <c r="C29" t="s">
        <v>95</v>
      </c>
      <c r="D29" s="3">
        <v>7.0106999999999999</v>
      </c>
      <c r="E29" s="1">
        <v>2</v>
      </c>
      <c r="F29" s="3">
        <v>3.50535</v>
      </c>
    </row>
    <row r="30" spans="2:6" x14ac:dyDescent="0.3">
      <c r="B30" t="s">
        <v>35</v>
      </c>
      <c r="C30" t="s">
        <v>82</v>
      </c>
      <c r="D30" s="3">
        <v>13.424849999999999</v>
      </c>
      <c r="E30" s="1">
        <v>4</v>
      </c>
      <c r="F30" s="3">
        <v>3.3562124999999998</v>
      </c>
    </row>
    <row r="31" spans="2:6" x14ac:dyDescent="0.3">
      <c r="B31" t="s">
        <v>28</v>
      </c>
      <c r="D31" s="3">
        <v>6.3231999999999999</v>
      </c>
      <c r="E31" s="1">
        <v>2</v>
      </c>
      <c r="F31" s="3">
        <v>3.1616</v>
      </c>
    </row>
    <row r="32" spans="2:6" x14ac:dyDescent="0.3">
      <c r="B32" t="s">
        <v>18</v>
      </c>
      <c r="C32" t="s">
        <v>69</v>
      </c>
      <c r="D32" s="3">
        <v>5.7314999999999996</v>
      </c>
      <c r="E32" s="1">
        <v>2</v>
      </c>
      <c r="F32" s="3">
        <v>2.8657499999999998</v>
      </c>
    </row>
    <row r="33" spans="2:6" x14ac:dyDescent="0.3">
      <c r="B33" t="s">
        <v>31</v>
      </c>
      <c r="C33" t="s">
        <v>79</v>
      </c>
      <c r="D33" s="3">
        <v>8.3658999999999999</v>
      </c>
      <c r="E33" s="1">
        <v>3</v>
      </c>
      <c r="F33" s="3">
        <v>2.7886333333333333</v>
      </c>
    </row>
    <row r="34" spans="2:6" x14ac:dyDescent="0.3">
      <c r="B34" t="s">
        <v>39</v>
      </c>
      <c r="C34" t="s">
        <v>85</v>
      </c>
      <c r="D34" s="3">
        <v>11.11985</v>
      </c>
      <c r="E34" s="1">
        <v>4</v>
      </c>
      <c r="F34" s="3">
        <v>2.7799624999999999</v>
      </c>
    </row>
    <row r="35" spans="2:6" x14ac:dyDescent="0.3">
      <c r="B35" t="s">
        <v>24</v>
      </c>
      <c r="C35" t="s">
        <v>73</v>
      </c>
      <c r="D35" s="3">
        <v>5.5465499999999999</v>
      </c>
      <c r="E35" s="1">
        <v>2</v>
      </c>
      <c r="F35" s="3">
        <v>2.7732749999999999</v>
      </c>
    </row>
    <row r="36" spans="2:6" x14ac:dyDescent="0.3">
      <c r="B36" t="s">
        <v>52</v>
      </c>
      <c r="C36" t="s">
        <v>97</v>
      </c>
      <c r="D36" s="3">
        <v>13.763399999999999</v>
      </c>
      <c r="E36" s="1">
        <v>5</v>
      </c>
      <c r="F36" s="3">
        <v>2.7526799999999998</v>
      </c>
    </row>
    <row r="37" spans="2:6" x14ac:dyDescent="0.3">
      <c r="B37" t="s">
        <v>14</v>
      </c>
      <c r="C37" t="s">
        <v>67</v>
      </c>
      <c r="D37" s="3">
        <v>5.1367500000000001</v>
      </c>
      <c r="E37" s="1">
        <v>2</v>
      </c>
      <c r="F37" s="3">
        <v>2.5683750000000001</v>
      </c>
    </row>
    <row r="38" spans="2:6" x14ac:dyDescent="0.3">
      <c r="B38" t="s">
        <v>59</v>
      </c>
      <c r="C38" t="s">
        <v>104</v>
      </c>
      <c r="D38" s="3">
        <v>4.9805999999999999</v>
      </c>
      <c r="E38" s="1">
        <v>2</v>
      </c>
      <c r="F38" s="3">
        <v>2.4903</v>
      </c>
    </row>
    <row r="39" spans="2:6" x14ac:dyDescent="0.3">
      <c r="B39" t="s">
        <v>63</v>
      </c>
      <c r="C39" t="s">
        <v>108</v>
      </c>
      <c r="D39" s="3">
        <v>4.5076499999999999</v>
      </c>
      <c r="E39" s="1">
        <v>2</v>
      </c>
      <c r="F39" s="3">
        <v>2.253825</v>
      </c>
    </row>
    <row r="40" spans="2:6" x14ac:dyDescent="0.3">
      <c r="B40" t="s">
        <v>46</v>
      </c>
      <c r="C40" t="s">
        <v>92</v>
      </c>
      <c r="D40" s="3">
        <v>11.159649999999999</v>
      </c>
      <c r="E40" s="1">
        <v>5</v>
      </c>
      <c r="F40" s="3">
        <v>2.2319299999999997</v>
      </c>
    </row>
    <row r="41" spans="2:6" x14ac:dyDescent="0.3">
      <c r="B41" t="s">
        <v>65</v>
      </c>
      <c r="C41" t="s">
        <v>110</v>
      </c>
      <c r="D41" s="3">
        <v>4.3303000000000003</v>
      </c>
      <c r="E41" s="1">
        <v>2</v>
      </c>
      <c r="F41" s="3">
        <v>2.1651500000000001</v>
      </c>
    </row>
    <row r="42" spans="2:6" x14ac:dyDescent="0.3">
      <c r="B42" t="s">
        <v>51</v>
      </c>
      <c r="D42" s="3">
        <v>8.2459500000000006</v>
      </c>
      <c r="E42" s="1">
        <v>4</v>
      </c>
      <c r="F42" s="3">
        <v>2.0614875000000001</v>
      </c>
    </row>
    <row r="43" spans="2:6" x14ac:dyDescent="0.3">
      <c r="B43" t="s">
        <v>41</v>
      </c>
      <c r="C43" t="s">
        <v>87</v>
      </c>
      <c r="D43" s="3">
        <v>3.5623</v>
      </c>
      <c r="E43" s="1">
        <v>2</v>
      </c>
      <c r="F43" s="3">
        <v>1.78115</v>
      </c>
    </row>
    <row r="44" spans="2:6" x14ac:dyDescent="0.3">
      <c r="B44" t="s">
        <v>60</v>
      </c>
      <c r="C44" t="s">
        <v>105</v>
      </c>
      <c r="D44" s="3">
        <v>3.3723000000000001</v>
      </c>
      <c r="E44" s="1">
        <v>2</v>
      </c>
      <c r="F44" s="3">
        <v>1.68615</v>
      </c>
    </row>
    <row r="45" spans="2:6" x14ac:dyDescent="0.3">
      <c r="B45" t="s">
        <v>57</v>
      </c>
      <c r="C45" t="s">
        <v>102</v>
      </c>
      <c r="D45" s="3">
        <v>4.7288999999999994</v>
      </c>
      <c r="E45" s="1">
        <v>3</v>
      </c>
      <c r="F45" s="3">
        <v>1.5762999999999998</v>
      </c>
    </row>
    <row r="46" spans="2:6" x14ac:dyDescent="0.3">
      <c r="B46" t="s">
        <v>21</v>
      </c>
      <c r="C46" t="s">
        <v>72</v>
      </c>
      <c r="D46" s="3">
        <v>3.1225499999999999</v>
      </c>
      <c r="E46" s="1">
        <v>2</v>
      </c>
      <c r="F46" s="3">
        <v>1.561275</v>
      </c>
    </row>
    <row r="47" spans="2:6" x14ac:dyDescent="0.3">
      <c r="B47" t="s">
        <v>54</v>
      </c>
      <c r="C47" t="s">
        <v>99</v>
      </c>
      <c r="D47" s="3">
        <v>3.06915</v>
      </c>
      <c r="E47" s="1">
        <v>2</v>
      </c>
      <c r="F47" s="3">
        <v>1.534575</v>
      </c>
    </row>
    <row r="48" spans="2:6" x14ac:dyDescent="0.3">
      <c r="B48" t="s">
        <v>27</v>
      </c>
      <c r="C48" t="s">
        <v>76</v>
      </c>
      <c r="D48" s="3">
        <v>3.0131999999999999</v>
      </c>
      <c r="E48" s="1">
        <v>2</v>
      </c>
      <c r="F48" s="3">
        <v>1.5065999999999999</v>
      </c>
    </row>
    <row r="49" spans="2:6" x14ac:dyDescent="0.3">
      <c r="B49" t="s">
        <v>50</v>
      </c>
      <c r="C49" t="s">
        <v>96</v>
      </c>
      <c r="D49" s="3">
        <v>2.8930499999999997</v>
      </c>
      <c r="E49" s="1">
        <v>2</v>
      </c>
      <c r="F49" s="3">
        <v>1.4465249999999998</v>
      </c>
    </row>
    <row r="50" spans="2:6" x14ac:dyDescent="0.3">
      <c r="B50" t="s">
        <v>56</v>
      </c>
      <c r="C50" t="s">
        <v>101</v>
      </c>
      <c r="D50" s="3">
        <v>2.8284000000000002</v>
      </c>
      <c r="E50" s="1">
        <v>2</v>
      </c>
      <c r="F50" s="3">
        <v>1.4142000000000001</v>
      </c>
    </row>
    <row r="51" spans="2:6" x14ac:dyDescent="0.3">
      <c r="B51" t="s">
        <v>45</v>
      </c>
      <c r="C51" t="s">
        <v>91</v>
      </c>
      <c r="D51" s="3">
        <v>2.7054</v>
      </c>
      <c r="E51" s="1">
        <v>2</v>
      </c>
      <c r="F51" s="3">
        <v>1.3527</v>
      </c>
    </row>
    <row r="52" spans="2:6" x14ac:dyDescent="0.3">
      <c r="B52" t="s">
        <v>38</v>
      </c>
      <c r="C52" t="s">
        <v>84</v>
      </c>
      <c r="D52" s="3">
        <v>2.6557500000000003</v>
      </c>
      <c r="E52" s="1">
        <v>2</v>
      </c>
      <c r="F52" s="3">
        <v>1.3278750000000001</v>
      </c>
    </row>
    <row r="53" spans="2:6" x14ac:dyDescent="0.3">
      <c r="B53" t="s">
        <v>64</v>
      </c>
      <c r="C53" t="s">
        <v>109</v>
      </c>
      <c r="D53" s="3">
        <v>2.6055000000000001</v>
      </c>
      <c r="E53" s="1">
        <v>2</v>
      </c>
      <c r="F53" s="3">
        <v>1.3027500000000001</v>
      </c>
    </row>
    <row r="54" spans="2:6" x14ac:dyDescent="0.3">
      <c r="B54" t="s">
        <v>25</v>
      </c>
      <c r="C54" t="s">
        <v>74</v>
      </c>
      <c r="D54" s="3">
        <v>1.5407999999999999</v>
      </c>
      <c r="E54" s="1">
        <v>2</v>
      </c>
      <c r="F54" s="3">
        <v>0.77039999999999997</v>
      </c>
    </row>
    <row r="55" spans="2:6" x14ac:dyDescent="0.3">
      <c r="B55" t="s">
        <v>53</v>
      </c>
      <c r="C55" t="s">
        <v>98</v>
      </c>
      <c r="D55" s="3">
        <v>1.3239000000000001</v>
      </c>
      <c r="E55" s="1">
        <v>2</v>
      </c>
      <c r="F55" s="3">
        <v>0.66195000000000004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s _ a 9 2 e 6 c 7 c - 8 3 5 d - 4 7 3 a - 8 8 a 9 - d 4 4 a 0 d 9 d 6 f 4 2 " > < 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 1 2 8 < / i n t > < / v a l u e > < / i t e m > < i t e m > < k e y > < s t r i n g > C o f f e e   T y p e < / s t r i n g > < / k e y > < v a l u e > < i n t > 1 4 3 < / i n t > < / v a l u e > < / i t e m > < i t e m > < k e y > < s t r i n g > R o a s t   T y p e < / s t r i n g > < / k e y > < v a l u e > < i n t > 1 3 6 < / i n t > < / v a l u e > < / i t e m > < i t e m > < k e y > < s t r i n g > S i z e < / s t r i n g > < / k e y > < v a l u e > < i n t > 7 7 < / i n t > < / v a l u e > < / i t e m > < i t e m > < k e y > < s t r i n g > U n i t   P r i c e < / s t r i n g > < / k e y > < v a l u e > < i n t > 1 2 1 < / i n t > < / v a l u e > < / i t e m > < i t e m > < k e y > < s t r i n g > P r i c e   p e r   1 0 0 g < / s t r i n g > < / k e y > < v a l u e > < i n t > 1 6 3 < / i n t > < / v a l u e > < / i t e m > < i t e m > < k e y > < s t r i n g > P r o f i t < / s t r i n g > < / k e y > < v a l u e > < i n t > 8 2 < / i n t > < / v a l u e > < / i t e m > < / C o l u m n W i d t h s > < C o l u m n D i s p l a y I n d e x > < i t e m > < k e y > < s t r i n g > P r o d u c t   I D < / s t r i n g > < / k e y > < v a l u e > < i n t > 0 < / i n t > < / v a l u e > < / i t e m > < i t e m > < k e y > < s t r i n g > C o f f e e   T y p e < / s t r i n g > < / k e y > < v a l u e > < i n t > 1 < / i n t > < / v a l u e > < / i t e m > < i t e m > < k e y > < s t r i n g > R o a s t   T y p e < / s t r i n g > < / k e y > < v a l u e > < i n t > 2 < / i n t > < / v a l u e > < / i t e m > < i t e m > < k e y > < s t r i n g > S i z e < / s t r i n g > < / k e y > < v a l u e > < i n t > 3 < / i n t > < / v a l u e > < / i t e m > < i t e m > < k e y > < s t r i n g > U n i t   P r i c e < / s t r i n g > < / k e y > < v a l u e > < i n t > 4 < / i n t > < / v a l u e > < / i t e m > < i t e m > < k e y > < s t r i n g > P r i c e   p e r   1 0 0 g < / s t r i n g > < / k e y > < v a l u e > < i n t > 5 < / i n t > < / v a l u e > < / i t e m > < i t e m > < k e y > < s t r i n g > P r o f i t < / s t r i n g > < / k e y > < v a l u e > < i n t > 6 < / i n t > < / v a l u e > < / i t e m > < / C o l u m n D i s p l a y I n d e x > < C o l u m n F r o z e n   / > < C o l u m n C h e c k e d   / > < C o l u m n F i l t e r   / > < S e l e c t i o n F i l t e r   / > < F i l t e r P a r a m e t e r s   / > < I s S o r t D e s c e n d i n g > f a l s e < / I s S o r t D e s c e n d i n g > < / T a b l e W i d g e t G r i d S e r i a l i z a t i o n > ] ] > < / C u s t o m C o n t e n t > < / G e m i n i > 
</file>

<file path=customXml/item10.xml>��< ? x m l   v e r s i o n = " 1 . 0 "   e n c o d i n g = " u t f - 1 6 " ? > < D a t a M a s h u p   s q m i d = " f 4 6 8 3 f 8 f - 9 9 1 4 - 4 d 6 1 - 8 b a 4 - 9 c 0 c f 4 3 9 0 8 f c "   x m l n s = " h t t p : / / s c h e m a s . m i c r o s o f t . c o m / D a t a M a s h u p " > A A A A A B g G A A B Q S w M E F A A C A A g A M r F O W c G i x T y l A A A A 9 Q A A A B I A H A B D b 2 5 m a W c v U G F j a 2 F n Z S 5 4 b W w g o h g A K K A U A A A A A A A A A A A A A A A A A A A A A A A A A A A A h Y + x D o I w F E V / h X S n L R C j I Y 8 y u D h I Q m J i X E m p 0 A g P Q 4 v l 3 x z 8 J H 9 B j K J u j v f c M 9 x 7 v 9 4 g H d v G u 6 j e 6 A 4 T E l B O P I W y K z V W C R n s 0 V + R V E B e y F N R K W + S 0 c S j K R N S W 3 u O G X P O U R f R r q 9 Y y H n A D t l 2 J 2 v V F u Q j 6 / + y r 9 H Y A q U i A v a v M S K k Q R T R x Z J y Y D O D T O O 3 D 6 e 5 z / Y H w n p o 7 N A r o d D P N 8 D m C O x 9 Q T w A U E s D B B Q A A g A I A D K x T 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s U 5 Z C 7 q n F B E D A A A z D Q A A E w A c A E Z v c m 1 1 b G F z L 1 N l Y 3 R p b 2 4 x L m 0 g o h g A K K A U A A A A A A A A A A A A A A A A A A A A A A A A A A A A 3 V Z N c 9 o w E L 0 z w 3 / Q u B c y Y 1 w + 8 t E 0 w y E 1 6 S Q z a U I C O Y U e h C 1 A U 1 t i J J n W z f D f u 9 j G n z I k u a W 5 E L + 3 k t 5 b 7 X o t i a M o Z 2 g c / 3 Y v m o 1 m Q y 6 x I C 7 i w i V C o g H y i G o 2 E P y N e S A c A o g t 1 9 a Q O 4 F P m G p 9 p x 6 x b M 4 U P M i W Y X + d P k l Y O F 0 S J s L p P S N D Q d d k u o u X U 4 X l r + m K / y a i v a J r r t o u V r j t c 5 d 4 l C 3 a m G E v l F S 2 f U z Z q + N i t Z Y j 1 8 a R + T y E E J 8 q I g a G a Z j I 5 l 7 g M z k 4 M d E V c 7 g L y w e n J 5 1 O 1 0 Q P A V d k r E K P D L J / r T v O y M 8 j M 7 b 9 y R g J 7 g P n o m u C t 8 c Y k I M J n k F g w i R 4 K 8 6 Q i Z 4 T / N L z x g 7 2 s J A D J Y L 8 l v Y S s w X s O A l X J N t u I j C T c y 7 8 W P G W l C 3 N + e b L i 3 G / d Y x u h u B P Q R x S 5 I / a m G h H D L E i F c o O p O K + f h k c 4 g a O 0 l E P A W a K q h C I G 6 Z O j 6 2 t s M 0 m c z N e e V Q l a U a z E K X 5 z 6 x F I X F E q 2 T f R E X N U S g s j t d M Q M W 3 M N 2 x Z X w 2 8 t d m Q T E e F W 1 b 3 e K W V q / 0 3 D c 2 + p v o H r y K e q f Z n a Q a c s k q K e z t Z f u 1 i X 4 k D P s g N q n o T G 5 M J H C r 7 E q j L f / s Q / c u D Z 3 G / L O L w 0 p M v x Q T E i y M o u C o M / W S I y r T X D Z n F o q 8 L E V n Q S M G o G L V F w s 9 q + 2 c 6 B 9 E L H S K b e 7 P K E u z v L d Q q s Y h d S 9 V E 3 W 9 m z q q D U j s Z T w E G I S 1 R 9 f w C t S c 9 K p 0 b c z E p N i 5 P d R / 2 3 f l k Z n v Y H 1 v 9 Q 7 2 V i n t x a L d O Y U h s O 2 I Z o M y / S n 5 G e Y k N / 9 h x l g q + M A k O 3 / n J H v D 2 E l m G V x C j H a r 0 y T C e z V 4 v w Y / r s F P a v D T G v y s B v 9 S g 5 8 X e + U d 0 7 0 y t t 4 2 5 g 8 P F + 2 c 3 z e z U + 4 O X p w V 9 g p K y q v O + S W U B L o L / B k R F f L S d Q W R E t 1 C 4 y P N j c c f A e X 0 B k y J K j 7 i U k G J V n X d 8 h B 7 K k Q 2 F m 7 p U u r a u l t o 6 1 X 8 B v 8 w X b 3 T e 6 C p z / 6 n z 9 M 9 n 5 M 2 n 8 8 J 2 T V R k X v k W C o 9 N a Z / U 5 B F 5 R v B T w w + y E a C O j o y w t E K O q T b 6 S y 0 A X x O V Y m o r 0 P j 4 h 9 Q S w E C L Q A U A A I A C A A y s U 5 Z w a L F P K U A A A D 1 A A A A E g A A A A A A A A A A A A A A A A A A A A A A Q 2 9 u Z m l n L 1 B h Y 2 t h Z 2 U u e G 1 s U E s B A i 0 A F A A C A A g A M r F O W Q / K 6 a u k A A A A 6 Q A A A B M A A A A A A A A A A A A A A A A A 8 Q A A A F t D b 2 5 0 Z W 5 0 X 1 R 5 c G V z X S 5 4 b W x Q S w E C L Q A U A A I A C A A y s U 5 Z C 7 q n F B E D A A A z D Q A A E w A A A A A A A A A A A A A A A A D i A Q A A R m 9 y b X V s Y X M v U 2 V j d G l v b j E u b V B L B Q Y A A A A A A w A D A M I A A A B A 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Q J Q A A A A A A A G 4 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c m R l c n M 8 L 0 l 0 Z W 1 Q Y X R o P j w v S X R l b U x v Y 2 F 0 a W 9 u P j x T d G F i b G V F b n R y a W V z P j x F b n R y e S B U e X B l P S J J c 1 B y a X Z h d G U i I F Z h b H V l P S J s M C I g L z 4 8 R W 5 0 c n k g V H l w Z T 0 i U X V l c n l J R C I g V m F s d W U 9 I n M 0 M m U 2 N z J k Z S 1 l Y T Z k L T Q 5 M D E t O T Q 5 N y 0 z M z k x Z D I y O T N k M j k 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w I i A v P j x F b n R y e S B U e X B l P S J G a W x s Q 2 9 s d W 1 u T m F t Z X M i I F Z h b H V l P S J z W y Z x d W 9 0 O 0 9 y Z G V y I E l E J n F 1 b 3 Q 7 L C Z x d W 9 0 O 0 9 y Z G V y I E R h d G U m c X V v d D s s J n F 1 b 3 Q 7 Q 3 V z d G 9 t Z X I g S U Q m c X V v d D s s J n F 1 b 3 Q 7 U H J v Z H V j d C B J R C Z x d W 9 0 O y w m c X V v d D t R d W F u d G l 0 e S Z x d W 9 0 O 1 0 i I C 8 + P E V u d H J 5 I F R 5 c G U 9 I k Z p b G x l Z E N v b X B s Z X R l U m V z d W x 0 V G 9 X b 3 J r c 2 h l Z X Q i I F Z h b H V l P S J s M C 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C 0 x M C 0 x N F Q x M z o y N z o 0 N y 4 5 N z A 1 N T Y z W i I g L z 4 8 R W 5 0 c n k g V H l w Z T 0 i R m l s b E N v b H V t b l R 5 c G V z I i B W Y W x 1 Z T 0 i c 0 J n a 0 d C Z 0 0 9 I i A v P j x F b n R y e S B U e X B l P S J G a W x s U 3 R h d H V z I i B W Y W x 1 Z T 0 i c 0 N v b X B s Z X R l I i A v P j x F b n R y e S B U e X B l P S J G a W x s V G 9 E Y X R h T W 9 k Z W x F b m F i b G V k I i B W Y W x 1 Z T 0 i b D E i I C 8 + P E V u d H J 5 I F R 5 c G U 9 I k Z p b G x P Y m p l Y 3 R U e X B l I i B W Y W x 1 Z T 0 i c 1 B p d m 9 0 V G F i b G U i I C 8 + P E V u d H J 5 I F R 5 c G U 9 I l B p d m 9 0 T 2 J q Z W N 0 T m F t Z S I g V m F s d W U 9 I n N M a W 5 l I E N o Y X J 0 I V B p d m 9 0 V G F i b G U x I i A v P j x F b n R y e S B U e X B l P S J S Z W x h d G l v b n N o a X B J b m Z v Q 2 9 u d G F p b m V y I i B W Y W x 1 Z T 0 i c 3 s m c X V v d D t j b 2 x 1 b W 5 D b 3 V u d C Z x d W 9 0 O z o 1 L C Z x d W 9 0 O 2 t l e U N v b H V t b k 5 h b W V z J n F 1 b 3 Q 7 O l t d L C Z x d W 9 0 O 3 F 1 Z X J 5 U m V s Y X R p b 2 5 z a G l w c y Z x d W 9 0 O z p b X S w m c X V v d D t j b 2 x 1 b W 5 J Z G V u d G l 0 a W V z J n F 1 b 3 Q 7 O l s m c X V v d D t T Z W N 0 a W 9 u M S 9 v c m R l c n M v Q 2 h h b m d l Z C B U e X B l L n t P c m R l c i B J R C w w f S Z x d W 9 0 O y w m c X V v d D t T Z W N 0 a W 9 u M S 9 v c m R l c n M v Q 2 h h b m d l Z C B U e X B l M i 5 7 T 3 J k Z X I g R G F 0 Z S w x f S Z x d W 9 0 O y w m c X V v d D t T Z W N 0 a W 9 u M S 9 v c m R l c n M v Q 2 h h b m d l Z C B U e X B l L n t D d X N 0 b 2 1 l c i B J R C w y f S Z x d W 9 0 O y w m c X V v d D t T Z W N 0 a W 9 u M S 9 v c m R l c n M v Q 2 h h b m d l Z C B U e X B l L n t Q c m 9 k d W N 0 I E l E L D N 9 J n F 1 b 3 Q 7 L C Z x d W 9 0 O 1 N l Y 3 R p b 2 4 x L 2 9 y Z G V y c y 9 D a G F u Z 2 V k I F R 5 c G U u e 1 F 1 Y W 5 0 a X R 5 L D R 9 J n F 1 b 3 Q 7 X S w m c X V v d D t D b 2 x 1 b W 5 D b 3 V u d C Z x d W 9 0 O z o 1 L C Z x d W 9 0 O 0 t l e U N v b H V t b k 5 h b W V z J n F 1 b 3 Q 7 O l t d L C Z x d W 9 0 O 0 N v b H V t b k l k Z W 5 0 a X R p Z X M m c X V v d D s 6 W y Z x d W 9 0 O 1 N l Y 3 R p b 2 4 x L 2 9 y Z G V y c y 9 D a G F u Z 2 V k I F R 5 c G U u e 0 9 y Z G V y I E l E L D B 9 J n F 1 b 3 Q 7 L C Z x d W 9 0 O 1 N l Y 3 R p b 2 4 x L 2 9 y Z G V y c y 9 D a G F u Z 2 V k I F R 5 c G U y L n t P c m R l c i B E Y X R l L D F 9 J n F 1 b 3 Q 7 L C Z x d W 9 0 O 1 N l Y 3 R p b 2 4 x L 2 9 y Z G V y c y 9 D a G F u Z 2 V k I F R 5 c G U u e 0 N 1 c 3 R v b W V y I E l E L D J 9 J n F 1 b 3 Q 7 L C Z x d W 9 0 O 1 N l Y 3 R p b 2 4 x L 2 9 y Z G V y c y 9 D a G F u Z 2 V k I F R 5 c G U u e 1 B y b 2 R 1 Y 3 Q g S U Q s M 3 0 m c X V v d D s s J n F 1 b 3 Q 7 U 2 V j d G l v b j E v b 3 J k Z X J z L 0 N o Y W 5 n Z W Q g V H l w Z S 5 7 U X V h b n R p d H k s N H 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Y 3 V z d G 9 t 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M 2 Y z Y z g x M j I t M m Q x M S 0 0 Z T k x L W E 3 Y T Q t Z m F m N D J k Z D k 2 M m Y 3 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0 L T E w L T E 0 V D A 3 O j M z O j I z L j E 3 M z A 2 N D l a I i A v P j x F b n R y e S B U e X B l P S J G a W x s Q 2 9 s d W 1 u V H l w Z X M i I F Z h b H V l P S J z Q m d Z R 0 J n W U d C Z 1 l H I i A v P j x F b n R y e S B U e X B l P S J G a W x s Q 2 9 s d W 1 u T m F t Z X M i I F Z h b H V l P S J z W y Z x d W 9 0 O 0 N 1 c 3 R v b W V y I E l E J n F 1 b 3 Q 7 L C Z x d W 9 0 O 0 N 1 c 3 R v b W V y I E 5 h b W U m c X V v d D s s J n F 1 b 3 Q 7 R W 1 h a W w m c X V v d D s s J n F 1 b 3 Q 7 U G h v b m U g T n V t Y m V y J n F 1 b 3 Q 7 L C Z x d W 9 0 O 0 F k Z H J l c 3 M g T G l u Z S A x J n F 1 b 3 Q 7 L C Z x d W 9 0 O 0 N p d H k m c X V v d D s s J n F 1 b 3 Q 7 Q 2 9 1 b n R y e S Z x d W 9 0 O y w m c X V v d D t Q b 3 N 0 Y 2 9 k Z S Z x d W 9 0 O y w m c X V v d D t M b 3 l h b H R 5 I E N h c m Q 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j d X N 0 b 2 1 l c n M v Q 2 h h b m d l Z C B U e X B l M S 5 7 Q 3 V z d G 9 t Z X I g S U Q s M H 0 m c X V v d D s s J n F 1 b 3 Q 7 U 2 V j d G l v b j E v Y 3 V z d G 9 t Z X J z L 0 N o Y W 5 n Z W Q g V H l w Z T E u e 0 N 1 c 3 R v b W V y I E 5 h b W U s M X 0 m c X V v d D s s J n F 1 b 3 Q 7 U 2 V j d G l v b j E v Y 3 V z d G 9 t Z X J z L 0 N o Y W 5 n Z W Q g V H l w Z T E u e 0 V t Y W l s L D J 9 J n F 1 b 3 Q 7 L C Z x d W 9 0 O 1 N l Y 3 R p b 2 4 x L 2 N 1 c 3 R v b W V y c y 9 D a G F u Z 2 V k I F R 5 c G U x L n t Q a G 9 u Z S B O d W 1 i Z X I s M 3 0 m c X V v d D s s J n F 1 b 3 Q 7 U 2 V j d G l v b j E v Y 3 V z d G 9 t Z X J z L 0 N o Y W 5 n Z W Q g V H l w Z T E u e 0 F k Z H J l c 3 M g T G l u Z S A x L D R 9 J n F 1 b 3 Q 7 L C Z x d W 9 0 O 1 N l Y 3 R p b 2 4 x L 2 N 1 c 3 R v b W V y c y 9 D a G F u Z 2 V k I F R 5 c G U x L n t D a X R 5 L D V 9 J n F 1 b 3 Q 7 L C Z x d W 9 0 O 1 N l Y 3 R p b 2 4 x L 2 N 1 c 3 R v b W V y c y 9 D a G F u Z 2 V k I F R 5 c G U x L n t D b 3 V u d H J 5 L D Z 9 J n F 1 b 3 Q 7 L C Z x d W 9 0 O 1 N l Y 3 R p b 2 4 x L 2 N 1 c 3 R v b W V y c y 9 D a G F u Z 2 V k I F R 5 c G U x L n t Q b 3 N 0 Y 2 9 k Z S w 3 f S Z x d W 9 0 O y w m c X V v d D t T Z W N 0 a W 9 u M S 9 j d X N 0 b 2 1 l c n M v Q 2 h h b m d l Z C B U e X B l M S 5 7 T G 9 5 Y W x 0 e S B D Y X J k L D h 9 J n F 1 b 3 Q 7 X S w m c X V v d D t D b 2 x 1 b W 5 D b 3 V u d C Z x d W 9 0 O z o 5 L C Z x d W 9 0 O 0 t l e U N v b H V t b k 5 h b W V z J n F 1 b 3 Q 7 O l t d L C Z x d W 9 0 O 0 N v b H V t b k l k Z W 5 0 a X R p Z X M m c X V v d D s 6 W y Z x d W 9 0 O 1 N l Y 3 R p b 2 4 x L 2 N 1 c 3 R v b W V y c y 9 D a G F u Z 2 V k I F R 5 c G U x L n t D d X N 0 b 2 1 l c i B J R C w w f S Z x d W 9 0 O y w m c X V v d D t T Z W N 0 a W 9 u M S 9 j d X N 0 b 2 1 l c n M v Q 2 h h b m d l Z C B U e X B l M S 5 7 Q 3 V z d G 9 t Z X I g T m F t Z S w x f S Z x d W 9 0 O y w m c X V v d D t T Z W N 0 a W 9 u M S 9 j d X N 0 b 2 1 l c n M v Q 2 h h b m d l Z C B U e X B l M S 5 7 R W 1 h a W w s M n 0 m c X V v d D s s J n F 1 b 3 Q 7 U 2 V j d G l v b j E v Y 3 V z d G 9 t Z X J z L 0 N o Y W 5 n Z W Q g V H l w Z T E u e 1 B o b 2 5 l I E 5 1 b W J l c i w z f S Z x d W 9 0 O y w m c X V v d D t T Z W N 0 a W 9 u M S 9 j d X N 0 b 2 1 l c n M v Q 2 h h b m d l Z C B U e X B l M S 5 7 Q W R k c m V z c y B M a W 5 l I D E s N H 0 m c X V v d D s s J n F 1 b 3 Q 7 U 2 V j d G l v b j E v Y 3 V z d G 9 t Z X J z L 0 N o Y W 5 n Z W Q g V H l w Z T E u e 0 N p d H k s N X 0 m c X V v d D s s J n F 1 b 3 Q 7 U 2 V j d G l v b j E v Y 3 V z d G 9 t Z X J z L 0 N o Y W 5 n Z W Q g V H l w Z T E u e 0 N v d W 5 0 c n k s N n 0 m c X V v d D s s J n F 1 b 3 Q 7 U 2 V j d G l v b j E v Y 3 V z d G 9 t Z X J z L 0 N o Y W 5 n Z W Q g V H l w Z T E u e 1 B v c 3 R j b 2 R l L D d 9 J n F 1 b 3 Q 7 L C Z x d W 9 0 O 1 N l Y 3 R p b 2 4 x L 2 N 1 c 3 R v b W V y c y 9 D a G F u Z 2 V k I F R 5 c G U x L n t M b 3 l h b H R 5 I E N h c m Q s O H 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M 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U X V l c n l J R C I g V m F s d W U 9 I n N l M D N m N j N k Z C 0 w M z d l L T R l N m E t Y T B h M C 1 k N G F j M z V i O D I y M 2 U 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Q 4 I i A v P j x F b n R y e S B U e X B l P S J G a W x s R X J y b 3 J D b 2 R l I i B W Y W x 1 Z T 0 i c 1 V u a 2 5 v d 2 4 i I C 8 + P E V u d H J 5 I F R 5 c G U 9 I k Z p b G x F c n J v c k N v d W 5 0 I i B W Y W x 1 Z T 0 i b D A i I C 8 + P E V u d H J 5 I F R 5 c G U 9 I k Z p b G x M Y X N 0 V X B k Y X R l Z C I g V m F s d W U 9 I m Q y M D I 0 L T E w L T E 0 V D A 3 O j M z O j I z L j E 3 N z A 2 N j J a I i A v P j x F b n R y e S B U e X B l P S J G a W x s Q 2 9 s d W 1 u V H l w Z X M i I F Z h b H V l P S J z Q m d Z R 0 J R V U Z C U T 0 9 I i A v P j x F b n R y e S B U e X B l P S J G a W x s Q 2 9 s d W 1 u T m F t Z X M i I F Z h b H V l P S J z W y Z x d W 9 0 O 1 B y b 2 R 1 Y 3 Q g S U Q m c X V v d D s s J n F 1 b 3 Q 7 Q 2 9 m Z m V l I F R 5 c G U m c X V v d D s s J n F 1 b 3 Q 7 U m 9 h c 3 Q g V H l w Z S Z x d W 9 0 O y w m c X V v d D t T a X p l J n F 1 b 3 Q 7 L C Z x d W 9 0 O 1 V u a X Q g U H J p Y 2 U m c X V v d D s s J n F 1 b 3 Q 7 U H J p Y 2 U g c G V y I D E w M G c m c X V v d D s s J n F 1 b 3 Q 7 U H J v Z m l 0 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c H J v Z H V j d H M v Q 2 h h b m d l Z C B U e X B l L n t Q c m 9 k d W N 0 I E l E L D B 9 J n F 1 b 3 Q 7 L C Z x d W 9 0 O 1 N l Y 3 R p b 2 4 x L 3 B y b 2 R 1 Y 3 R z L 0 N o Y W 5 n Z W Q g V H l w Z S 5 7 Q 2 9 m Z m V l I F R 5 c G U s M X 0 m c X V v d D s s J n F 1 b 3 Q 7 U 2 V j d G l v b j E v c H J v Z H V j d H M v Q 2 h h b m d l Z C B U e X B l L n t S b 2 F z d C B U e X B l L D J 9 J n F 1 b 3 Q 7 L C Z x d W 9 0 O 1 N l Y 3 R p b 2 4 x L 3 B y b 2 R 1 Y 3 R z L 0 N o Y W 5 n Z W Q g V H l w Z S 5 7 U 2 l 6 Z S w z f S Z x d W 9 0 O y w m c X V v d D t T Z W N 0 a W 9 u M S 9 w c m 9 k d W N 0 c y 9 D a G F u Z 2 V k I F R 5 c G U u e 1 V u a X Q g U H J p Y 2 U s N H 0 m c X V v d D s s J n F 1 b 3 Q 7 U 2 V j d G l v b j E v c H J v Z H V j d H M v Q 2 h h b m d l Z C B U e X B l L n t Q c m l j Z S B w Z X I g M T A w Z y w 1 f S Z x d W 9 0 O y w m c X V v d D t T Z W N 0 a W 9 u M S 9 w c m 9 k d W N 0 c y 9 D a G F u Z 2 V k I F R 5 c G U u e 1 B y b 2 Z p d C w 2 f S Z x d W 9 0 O 1 0 s J n F 1 b 3 Q 7 Q 2 9 s d W 1 u Q 2 9 1 b n Q m c X V v d D s 6 N y w m c X V v d D t L Z X l D b 2 x 1 b W 5 O Y W 1 l c y Z x d W 9 0 O z p b X S w m c X V v d D t D b 2 x 1 b W 5 J Z G V u d G l 0 a W V z J n F 1 b 3 Q 7 O l s m c X V v d D t T Z W N 0 a W 9 u M S 9 w c m 9 k d W N 0 c y 9 D a G F u Z 2 V k I F R 5 c G U u e 1 B y b 2 R 1 Y 3 Q g S U Q s M H 0 m c X V v d D s s J n F 1 b 3 Q 7 U 2 V j d G l v b j E v c H J v Z H V j d H M v Q 2 h h b m d l Z C B U e X B l L n t D b 2 Z m Z W U g V H l w Z S w x f S Z x d W 9 0 O y w m c X V v d D t T Z W N 0 a W 9 u M S 9 w c m 9 k d W N 0 c y 9 D a G F u Z 2 V k I F R 5 c G U u e 1 J v Y X N 0 I F R 5 c G U s M n 0 m c X V v d D s s J n F 1 b 3 Q 7 U 2 V j d G l v b j E v c H J v Z H V j d H M v Q 2 h h b m d l Z C B U e X B l L n t T a X p l L D N 9 J n F 1 b 3 Q 7 L C Z x d W 9 0 O 1 N l Y 3 R p b 2 4 x L 3 B y b 2 R 1 Y 3 R z L 0 N o Y W 5 n Z W Q g V H l w Z S 5 7 V W 5 p d C B Q c m l j Z S w 0 f S Z x d W 9 0 O y w m c X V v d D t T Z W N 0 a W 9 u M S 9 w c m 9 k d W N 0 c y 9 D a G F u Z 2 V k I F R 5 c G U u e 1 B y a W N l I H B l c i A x M D B n L D V 9 J n F 1 b 3 Q 7 L C Z x d W 9 0 O 1 N l Y 3 R p b 2 4 x L 3 B y b 2 R 1 Y 3 R z L 0 N o Y W 5 n Z W Q g V H l w Z S 5 7 U H J v Z m l 0 L D Z 9 J n F 1 b 3 Q 7 X S w m c X V v d D t S Z W x h d G l v b n N o a X B J b m Z v J n F 1 b 3 Q 7 O l t d f S I g L z 4 8 R W 5 0 c n k g V H l w Z T 0 i U G l 2 b 3 R P Y m p l Y 3 R O Y W 1 l I i B W Y W x 1 Z T 0 i c 0 x p b m U g Q 2 h h c n Q h U G l 2 b 3 R U Y W J s Z T E 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v c m R l c n M v U 3 B s a X Q l M j B D b 2 x 1 b W 4 l M j B i e S U y M E R l b G l t a X R l c j w v S X R l b V B h d G g + P C 9 J d G V t T G 9 j Y X R p b 2 4 + P F N 0 Y W J s Z U V u d H J p Z X M g L z 4 8 L 0 l 0 Z W 0 + P E l 0 Z W 0 + P E l 0 Z W 1 M b 2 N h d G l v b j 4 8 S X R l b V R 5 c G U + R m 9 y b X V s Y T w v S X R l b V R 5 c G U + P E l 0 Z W 1 Q Y X R o P l N l Y 3 R p b 2 4 x L 2 9 y Z G V y c y 9 D a G F u Z 2 V k J T I w V H l w Z T E 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U m V v c m R l c m V k J T I w Q 2 9 s d W 1 u c z w v S X R l b V B h d G g + P C 9 J d G V t T G 9 j Y X R p b 2 4 + P F N 0 Y W J s Z U V u d H J p Z X M g L z 4 8 L 0 l 0 Z W 0 + P E l 0 Z W 0 + P E l 0 Z W 1 M b 2 N h d G l v b j 4 8 S X R l b V R 5 c G U + R m 9 y b X V s Y T w v S X R l b V R 5 c G U + P E l 0 Z W 1 Q Y X R o P l N l Y 3 R p b 2 4 x L 2 9 y Z G V y c y 9 N Z X J n Z W Q l M j B D b 2 x 1 b W 5 z P C 9 J d G V t U G F 0 a D 4 8 L 0 l 0 Z W 1 M b 2 N h d G l v b j 4 8 U 3 R h Y m x l R W 5 0 c m l l c y A v P j w v S X R l b T 4 8 S X R l b T 4 8 S X R l b U x v Y 2 F 0 a W 9 u P j x J d G V t V H l w Z T 5 G b 3 J t d W x h P C 9 J d G V t V H l w Z T 4 8 S X R l b V B h d G g + U 2 V j d G l v b j E v b 3 J k Z X J z L 0 N o Y W 5 n Z W Q l M j B U e X B l M j w v S X R l b V B h d G g + P C 9 J d G V t T G 9 j Y X R p b 2 4 + P F N 0 Y W J s Z U V u d H J p Z X M g L z 4 8 L 0 l 0 Z W 0 + P C 9 J d G V t c z 4 8 L 0 x v Y 2 F s U G F j a 2 F n Z U 1 l d G F k Y X R h R m l s Z T 4 W A A A A U E s F B g A A A A A A A A A A A A A A A A A A A A A A A C Y B A A A B A A A A 0 I y d 3 w E V 0 R G M e g D A T 8 K X 6 w E A A A A M f / w d 5 i i p T Z + r Q m P q P R V y A A A A A A I A A A A A A B B m A A A A A Q A A I A A A A K l S p b 9 V S k t M 7 1 t n m z J B n 6 c v u Y I g Z R 3 H + J X 3 M I C x 6 G J 7 A A A A A A 6 A A A A A A g A A I A A A A B I R B s h 1 p R M y M R d 5 N j V / 9 M h t r L + 3 m T / 4 M R o F 9 Y f 8 c P 5 I U A A A A B R e v z c 7 D g q M C W G 7 F M 9 J g A 3 U q q P 3 X J M V h k + K B 7 D y F Q / 5 J u 3 c 6 7 C 0 A E o K O x Z L m v a G y p w J r i U u J V o + j W z w l u l x h r m q H R H 3 M H r T E h X 4 t 4 O t y j N z Q A A A A K C 8 c j Q X g g Y Z M T 8 m d r X R T v w 2 m f N w 4 k a 1 Q k h I v w 6 A i g n l H x g V n p B D 9 q g S 1 W k H f / w 3 n p e R 4 W f J q O G A 7 f Z X Q 4 S Q 9 t k = < / D a t a M a s h u p > 
</file>

<file path=customXml/item11.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 7 9 < / i n t > < / v a l u e > < / i t e m > < i t e m > < k e y > < s t r i n g > Y e a r < / s t r i n g > < / k e y > < v a l u e > < i n t > 8 0 < / i n t > < / v a l u e > < / i t e m > < i t e m > < k e y > < s t r i n g > M o n t h   N u m b e r < / s t r i n g > < / k e y > < v a l u e > < i n t > 1 6 8 < / i n t > < / v a l u e > < / i t e m > < i t e m > < k e y > < s t r i n g > M o n t h < / s t r i n g > < / k e y > < v a l u e > < i n t > 9 4 < / i n t > < / v a l u e > < / i t e m > < i t e m > < k e y > < s t r i n g > M M M - Y Y Y Y < / s t r i n g > < / k e y > < v a l u e > < i n t > 1 4 3 < / i n t > < / v a l u e > < / i t e m > < i t e m > < k e y > < s t r i n g > D a y   O f   W e e k   N u m b e r < / s t r i n g > < / k e y > < v a l u e > < i n t > 2 2 5 < / i n t > < / v a l u e > < / i t e m > < i t e m > < k e y > < s t r i n g > D a y   O f   W e e k < / s t r i n g > < / k e y > < v a l u e > < i n t > 1 5 1 < / 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O r d e r " > < C u s t o m C o n t e n t > < ! [ C D A T A [ o r d e r s _ 6 b f 4 9 8 6 9 - 6 2 b e - 4 e a 9 - 9 9 c 0 - 0 e d e a 4 1 0 e 6 a 9 , c u s t o m e r s _ f b c a b 6 0 d - 1 d b 5 - 4 3 9 9 - a d 9 1 - 3 0 8 1 6 c 1 b 1 c f c , p r o d u c t s _ a 9 2 e 6 c 7 c - 8 3 5 d - 4 7 3 a - 8 8 a 9 - d 4 4 a 0 d 9 d 6 f 4 2 , C a l e n d a r ] ] > < / 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  N u m b e r < / K e y > < / a : K e y > < a : V a l u e   i : t y p e = " T a b l e W i d g e t B a s e V i e w S t a t e " / > < / a : K e y V a l u e O f D i a g r a m O b j e c t K e y a n y T y p e z b w N T n L X > < a : K e y V a l u e O f D i a g r a m O b j e c t K e y a n y T y p e z b w N T n L X > < a : K e y > < K e y > C o l u m n s \ A d d r e s s   L i n e   1 < / 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 C o l u m n s \ L o y a l t y   C a r d 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 C o l u m n s \ P r i c e   p e r   1 0 0 g < / 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 C o l u m n s \ R e t u r n i n g _ C u s t o m e r _ F l a g 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 C o l u m n s \ C o f f e e   T y p e < / K e y > < / D i a g r a m O b j e c t K e y > < D i a g r a m O b j e c t K e y > < K e y > C o l u m n s \ R o a s t   T y p e < / K e y > < / D i a g r a m O b j e c t K e y > < D i a g r a m O b j e c t K e y > < K e y > C o l u m n s \ S i z e < / K e y > < / D i a g r a m O b j e c t K e y > < D i a g r a m O b j e c t K e y > < K e y > C o l u m n s \ U n i t   P r i c e < / K e y > < / D i a g r a m O b j e c t K e y > < D i a g r a m O b j e c t K e y > < K e y > C o l u m n s \ P r i c e   p e r   1 0 0 g < / 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 C o l u m n s \ C o f f e e   T y p e < / K e y > < / a : K e y > < a : V a l u e   i : t y p e = " M e a s u r e G r i d N o d e V i e w S t a t e " > < C o l u m n > 1 < / C o l u m n > < L a y e d O u t > t r u e < / L a y e d O u t > < / a : V a l u e > < / a : K e y V a l u e O f D i a g r a m O b j e c t K e y a n y T y p e z b w N T n L X > < a : K e y V a l u e O f D i a g r a m O b j e c t K e y a n y T y p e z b w N T n L X > < a : K e y > < K e y > C o l u m n s \ R o a s t   T y p e < / K e y > < / a : K e y > < a : V a l u e   i : t y p e = " M e a s u r e G r i d N o d e V i e w S t a t e " > < C o l u m n > 2 < / C o l u m n > < L a y e d O u t > t r u e < / L a y e d O u t > < / a : V a l u e > < / a : K e y V a l u e O f D i a g r a m O b j e c t K e y a n y T y p e z b w N T n L X > < a : K e y V a l u e O f D i a g r a m O b j e c t K e y a n y T y p e z b w N T n L X > < a : K e y > < K e y > C o l u m n s \ S i z e < / K e y > < / a : K e y > < a : V a l u e   i : t y p e = " M e a s u r e G r i d N o d e V i e w S t a t e " > < C o l u m n > 3 < / C o l u m n > < L a y e d O u t > t r u e < / L a y e d O u t > < / a : V a l u e > < / a : K e y V a l u e O f D i a g r a m O b j e c t K e y a n y T y p e z b w N T n L X > < a : K e y V a l u e O f D i a g r a m O b j e c t K e y a n y T y p e z b w N T n L X > < a : K e y > < K e y > C o l u m n s \ U n i t   P r i c e < / K e y > < / a : K e y > < a : V a l u e   i : t y p e = " M e a s u r e G r i d N o d e V i e w S t a t e " > < C o l u m n > 4 < / C o l u m n > < L a y e d O u t > t r u e < / L a y e d O u t > < / a : V a l u e > < / a : K e y V a l u e O f D i a g r a m O b j e c t K e y a n y T y p e z b w N T n L X > < a : K e y V a l u e O f D i a g r a m O b j e c t K e y a n y T y p e z b w N T n L X > < a : K e y > < K e y > C o l u m n s \ P r i c e   p e r   1 0 0 g < / K e y > < / a : K e y > < a : V a l u e   i : t y p e = " M e a s u r e G r i d N o d e V i e w S t a t e " > < C o l u m n > 5 < / C o l u m n > < L a y e d O u t > t r u e < / L a y e d O u t > < / a : V a l u e > < / a : K e y V a l u e O f D i a g r a m O b j e c t K e y a n y T y p e z b w N T n L X > < a : K e y V a l u e O f D i a g r a m O b j e c t K e y a n y T y p e z b w N T n L X > < a : K e y > < K e y > C o l u m n s \ P r o f i t < / 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 C o l u m n s \ E m a i l < / K e y > < / D i a g r a m O b j e c t K e y > < D i a g r a m O b j e c t K e y > < K e y > C o l u m n s \ P h o n e   N u m b e r < / K e y > < / D i a g r a m O b j e c t K e y > < D i a g r a m O b j e c t K e y > < K e y > C o l u m n s \ A d d r e s s   L i n e   1 < / K e y > < / D i a g r a m O b j e c t K e y > < D i a g r a m O b j e c t K e y > < K e y > C o l u m n s \ C i t y < / K e y > < / D i a g r a m O b j e c t K e y > < D i a g r a m O b j e c t K e y > < K e y > C o l u m n s \ C o u n t r y < / K e y > < / D i a g r a m O b j e c t K e y > < D i a g r a m O b j e c t K e y > < K e y > C o l u m n s \ P o s t c o d e < / K e y > < / D i a g r a m O b j e c t K e y > < D i a g r a m O b j e c t K e y > < K e y > C o l u m n s \ L o y a l t y   C a r d 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 C o l u m n s \ E m a i l < / K e y > < / a : K e y > < a : V a l u e   i : t y p e = " M e a s u r e G r i d N o d e V i e w S t a t e " > < C o l u m n > 2 < / C o l u m n > < L a y e d O u t > t r u e < / L a y e d O u t > < / a : V a l u e > < / a : K e y V a l u e O f D i a g r a m O b j e c t K e y a n y T y p e z b w N T n L X > < a : K e y V a l u e O f D i a g r a m O b j e c t K e y a n y T y p e z b w N T n L X > < a : K e y > < K e y > C o l u m n s \ P h o n e   N u m b e r < / K e y > < / a : K e y > < a : V a l u e   i : t y p e = " M e a s u r e G r i d N o d e V i e w S t a t e " > < C o l u m n > 3 < / C o l u m n > < L a y e d O u t > t r u e < / L a y e d O u t > < / a : V a l u e > < / a : K e y V a l u e O f D i a g r a m O b j e c t K e y a n y T y p e z b w N T n L X > < a : K e y V a l u e O f D i a g r a m O b j e c t K e y a n y T y p e z b w N T n L X > < a : K e y > < K e y > C o l u m n s \ A d d r e s s   L i n e   1 < / 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 C o l u m n s \ C o u n t r y < / K e y > < / a : K e y > < a : V a l u e   i : t y p e = " M e a s u r e G r i d N o d e V i e w S t a t e " > < C o l u m n > 6 < / C o l u m n > < L a y e d O u t > t r u e < / L a y e d O u t > < / a : V a l u e > < / a : K e y V a l u e O f D i a g r a m O b j e c t K e y a n y T y p e z b w N T n L X > < a : K e y V a l u e O f D i a g r a m O b j e c t K e y a n y T y p e z b w N T n L X > < a : K e y > < K e y > C o l u m n s \ P o s t c o d e < / K e y > < / a : K e y > < a : V a l u e   i : t y p e = " M e a s u r e G r i d N o d e V i e w S t a t e " > < C o l u m n > 7 < / C o l u m n > < L a y e d O u t > t r u e < / L a y e d O u t > < / a : V a l u e > < / a : K e y V a l u e O f D i a g r a m O b j e c t K e y a n y T y p e z b w N T n L X > < a : K e y V a l u e O f D i a g r a m O b j e c t K e y a n y T y p e z b w N T n L X > < a : K e y > < K e y > C o l u m n s \ L o y a l t y   C a r d < / K e y > < / a : K e y > < a : V a l u e   i : t y p e = " M e a s u r e G r i d N o d e V i e w S t a t e " > < C o l u m n > 8 < / 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 P r o f i t < / K e y > < / D i a g r a m O b j e c t K e y > < D i a g r a m O b j e c t K e y > < K e y > M e a s u r e s \ S u m   o f   P r o f i t \ T a g I n f o \ F o r m u l a < / K e y > < / D i a g r a m O b j e c t K e y > < D i a g r a m O b j e c t K e y > < K e y > M e a s u r e s \ S u m   o f   P r o f i t \ T a g I n f o \ V a l u e < / K e y > < / D i a g r a m O b j e c t K e y > < D i a g r a m O b j e c t K e y > < K e y > M e a s u r e s \ C o u n t   o f   O r d e r   I D < / K e y > < / D i a g r a m O b j e c t K e y > < D i a g r a m O b j e c t K e y > < K e y > M e a s u r e s \ C o u n t   o f   O r d e r   I D \ T a g I n f o \ F o r m u l a < / K e y > < / D i a g r a m O b j e c t K e y > < D i a g r a m O b j e c t K e y > < K e y > M e a s u r e s \ C o u n t   o f   O r d e r   I D \ T a g I n f o \ V a l u e < / K e y > < / D i a g r a m O b j e c t K e y > < D i a g r a m O b j e c t K e y > < K e y > M e a s u r e s \ P r o f i t _ p e r _ O r d e r < / K e y > < / D i a g r a m O b j e c t K e y > < D i a g r a m O b j e c t K e y > < K e y > M e a s u r e s \ P r o f i t _ p e r _ O r d e r \ T a g I n f o \ F o r m u l a < / K e y > < / D i a g r a m O b j e c t K e y > < D i a g r a m O b j e c t K e y > < K e y > M e a s u r e s \ P r o f i t _ p e r _ O r d e r \ T a g I n f o \ V a l u e < / K e y > < / D i a g r a m O b j e c t K e y > < D i a g r a m O b j e c t K e y > < K e y > C o l u m n s \ O r d e r   I D < / K e y > < / D i a g r a m O b j e c t K e y > < D i a g r a m O b j e c t K e y > < K e y > C o l u m n s \ O r d e r   D a t e < / K e y > < / D i a g r a m O b j e c t K e y > < D i a g r a m O b j e c t K e y > < K e y > C o l u m n s \ C u s t o m e r   I D < / K e y > < / D i a g r a m O b j e c t K e y > < D i a g r a m O b j e c t K e y > < K e y > C o l u m n s \ P r o d u c t   I D < / K e y > < / D i a g r a m O b j e c t K e y > < D i a g r a m O b j e c t K e y > < K e y > C o l u m n s \ Q u a n t i t y < / K e y > < / D i a g r a m O b j e c t K e y > < D i a g r a m O b j e c t K e y > < K e y > C o l u m n s \ P r o f i t < / K e y > < / D i a g r a m O b j e c t K e y > < D i a g r a m O b j e c t K e y > < K e y > C o l u m n s \ R e t u r n i n g _ C u s t o m e r _ F l a g < / 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 P r o f i t < / K e y > < / a : K e y > < a : V a l u e   i : t y p e = " M e a s u r e G r i d N o d e V i e w S t a t e " > < C o l u m n > 5 < / 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 M e a s u r e s \ C o u n t   o f   O r d e r   I D < / K e y > < / a : K e y > < a : V a l u e   i : t y p e = " M e a s u r e G r i d N o d e V i e w S t a t e " > < 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 M e a s u r e s \ P r o f i t _ p e r _ O r d e r < / K e y > < / a : K e y > < a : V a l u e   i : t y p e = " M e a s u r e G r i d N o d e V i e w S t a t e " > < L a y e d O u t > t r u e < / L a y e d O u t > < / a : V a l u e > < / a : K e y V a l u e O f D i a g r a m O b j e c t K e y a n y T y p e z b w N T n L X > < a : K e y V a l u e O f D i a g r a m O b j e c t K e y a n y T y p e z b w N T n L X > < a : K e y > < K e y > M e a s u r e s \ P r o f i t _ p e r _ O r d e r \ T a g I n f o \ F o r m u l a < / K e y > < / a : K e y > < a : V a l u e   i : t y p e = " M e a s u r e G r i d V i e w S t a t e I D i a g r a m T a g A d d i t i o n a l I n f o " / > < / a : K e y V a l u e O f D i a g r a m O b j e c t K e y a n y T y p e z b w N T n L X > < a : K e y V a l u e O f D i a g r a m O b j e c t K e y a n y T y p e z b w N T n L X > < a : K e y > < K e y > M e a s u r e s \ P r o f i t _ p e r _ O r d e r \ T a g I n f o \ V a l u e 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 C o l u m n s \ P r o d u c t   I D < / 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 C o l u m n s \ P r o f i t < / K e y > < / a : K e y > < a : V a l u e   i : t y p e = " M e a s u r e G r i d N o d e V i e w S t a t e " > < C o l u m n > 5 < / C o l u m n > < L a y e d O u t > t r u e < / L a y e d O u t > < / a : V a l u e > < / a : K e y V a l u e O f D i a g r a m O b j e c t K e y a n y T y p e z b w N T n L X > < a : K e y V a l u e O f D i a g r a m O b j e c t K e y a n y T y p e z b w N T n L X > < a : K e y > < K e y > C o l u m n s \ R e t u r n i n g _ C u s t o m e r _ F l a g < / K e y > < / a : K e y > < a : V a l u e   i : t y p e = " M e a s u r e G r i d N o d e V i e w S t a t e " > < C o l u m n > 6 < / C o l u m n > < L a y e d O u t > t r u e < / L a y e d O u t > < / a : V a l u e > < / 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 T a g s \ T a b l e s \ & l t ; T a b l e s \ c u s t o m e r s & g t ; < / K e y > < / D i a g r a m O b j e c t K e y > < D i a g r a m O b j e c t K e y > < K e y > D y n a m i c   T a g s \ T a b l e s \ & l t ; T a b l e s \ p r o d u c t s & g t ; < / K e y > < / D i a g r a m O b j e c t K e y > < D i a g r a m O b j e c t K e y > < K e y > D y n a m i c   T a g s \ T a b l e s \ & l t ; T a b l e s \ C a l e n d a r & g t ; < / K e y > < / D i a g r a m O b j e c t K e y > < D i a g r a m O b j e c t K e y > < K e y > D y n a m i c   T a g s \ H i e r a r c h i e s \ & l t ; T a b l e s \ C a l e n d a r \ H i e r a r c h i e s \ D a t e   H i e r a r c h y & g t ; < / K e y > < / D i a g r a m O b j e c t K e y > < D i a g r a m O b j e c t K e y > < K e y > T a b l e s \ o r d e r s < / K e y > < / D i a g r a m O b j e c t K e y > < D i a g r a m O b j e c t K e y > < K e y > T a b l e s \ o r d e r s \ C o l u m n s \ O r d e r   I D < / K e y > < / D i a g r a m O b j e c t K e y > < D i a g r a m O b j e c t K e y > < K e y > T a b l e s \ o r d e r s \ C o l u m n s \ O r d e r   D a t e < / K e y > < / D i a g r a m O b j e c t K e y > < D i a g r a m O b j e c t K e y > < K e y > T a b l e s \ o r d e r s \ C o l u m n s \ C u s t o m e r   I D < / K e y > < / D i a g r a m O b j e c t K e y > < D i a g r a m O b j e c t K e y > < K e y > T a b l e s \ o r d e r s \ C o l u m n s \ P r o d u c t   I D < / K e y > < / D i a g r a m O b j e c t K e y > < D i a g r a m O b j e c t K e y > < K e y > T a b l e s \ o r d e r s \ C o l u m n s \ Q u a n t i t y < / K e y > < / D i a g r a m O b j e c t K e y > < D i a g r a m O b j e c t K e y > < K e y > T a b l e s \ o r d e r s \ C o l u m n s \ P r o f i t < / K e y > < / D i a g r a m O b j e c t K e y > < D i a g r a m O b j e c t K e y > < K e y > T a b l e s \ o r d e r s \ C o l u m n s \ R e t u r n i n g _ C u s t o m e r _ F l a g < / K e y > < / D i a g r a m O b j e c t K e y > < D i a g r a m O b j e c t K e y > < K e y > T a b l e s \ o r d e r s \ M e a s u r e s \ S u m   o f   P r o f i t < / K e y > < / D i a g r a m O b j e c t K e y > < D i a g r a m O b j e c t K e y > < K e y > T a b l e s \ o r d e r s \ S u m   o f   P r o f i t \ A d d i t i o n a l   I n f o \ I m p l i c i t   M e a s u r e < / K e y > < / D i a g r a m O b j e c t K e y > < D i a g r a m O b j e c t K e y > < K e y > T a b l e s \ o r d e r s \ M e a s u r e s \ C o u n t   o f   O r d e r   I D < / K e y > < / D i a g r a m O b j e c t K e y > < D i a g r a m O b j e c t K e y > < K e y > T a b l e s \ o r d e r s \ C o u n t   o f   O r d e r   I D \ A d d i t i o n a l   I n f o \ I m p l i c i t   M e a s u r e < / K e y > < / D i a g r a m O b j e c t K e y > < D i a g r a m O b j e c t K e y > < K e y > T a b l e s \ o r d e r s \ M e a s u r e s \ P r o f i t _ p e r _ O r d e r < / K e y > < / D i a g r a m O b j e c t K e y > < D i a g r a m O b j e c t K e y > < K e y > T a b l e s \ c u s t o m e r s < / K e y > < / D i a g r a m O b j e c t K e y > < D i a g r a m O b j e c t K e y > < K e y > T a b l e s \ c u s t o m e r s \ C o l u m n s \ C u s t o m e r   I D < / K e y > < / D i a g r a m O b j e c t K e y > < D i a g r a m O b j e c t K e y > < K e y > T a b l e s \ c u s t o m e r s \ C o l u m n s \ C u s t o m e r   N a m e < / K e y > < / D i a g r a m O b j e c t K e y > < D i a g r a m O b j e c t K e y > < K e y > T a b l e s \ c u s t o m e r s \ C o l u m n s \ E m a i l < / K e y > < / D i a g r a m O b j e c t K e y > < D i a g r a m O b j e c t K e y > < K e y > T a b l e s \ c u s t o m e r s \ C o l u m n s \ P h o n e   N u m b e r < / K e y > < / D i a g r a m O b j e c t K e y > < D i a g r a m O b j e c t K e y > < K e y > T a b l e s \ c u s t o m e r s \ C o l u m n s \ A d d r e s s   L i n e   1 < / K e y > < / D i a g r a m O b j e c t K e y > < D i a g r a m O b j e c t K e y > < K e y > T a b l e s \ c u s t o m e r s \ C o l u m n s \ C i t y < / K e y > < / D i a g r a m O b j e c t K e y > < D i a g r a m O b j e c t K e y > < K e y > T a b l e s \ c u s t o m e r s \ C o l u m n s \ C o u n t r y < / K e y > < / D i a g r a m O b j e c t K e y > < D i a g r a m O b j e c t K e y > < K e y > T a b l e s \ c u s t o m e r s \ C o l u m n s \ P o s t c o d e < / K e y > < / D i a g r a m O b j e c t K e y > < D i a g r a m O b j e c t K e y > < K e y > T a b l e s \ c u s t o m e r s \ C o l u m n s \ L o y a l t y   C a r d < / K e y > < / D i a g r a m O b j e c t K e y > < D i a g r a m O b j e c t K e y > < K e y > T a b l e s \ p r o d u c t s < / K e y > < / D i a g r a m O b j e c t K e y > < D i a g r a m O b j e c t K e y > < K e y > T a b l e s \ p r o d u c t s \ C o l u m n s \ P r o d u c t   I D < / K e y > < / D i a g r a m O b j e c t K e y > < D i a g r a m O b j e c t K e y > < K e y > T a b l e s \ p r o d u c t s \ C o l u m n s \ C o f f e e   T y p e < / K e y > < / D i a g r a m O b j e c t K e y > < D i a g r a m O b j e c t K e y > < K e y > T a b l e s \ p r o d u c t s \ C o l u m n s \ R o a s t   T y p e < / K e y > < / D i a g r a m O b j e c t K e y > < D i a g r a m O b j e c t K e y > < K e y > T a b l e s \ p r o d u c t s \ C o l u m n s \ S i z e < / K e y > < / D i a g r a m O b j e c t K e y > < D i a g r a m O b j e c t K e y > < K e y > T a b l e s \ p r o d u c t s \ C o l u m n s \ U n i t   P r i c e < / K e y > < / D i a g r a m O b j e c t K e y > < D i a g r a m O b j e c t K e y > < K e y > T a b l e s \ p r o d u c t s \ C o l u m n s \ P r i c e   p e r   1 0 0 g < / K e y > < / D i a g r a m O b j e c t K e y > < D i a g r a m O b j e c t K e y > < K e y > T a b l e s \ p r o d u c t s \ C o l u m n s \ P r o f i t < / 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  I D & g t ; - & l t ; T a b l e s \ p r o d u c t s \ C o l u m n s \ P r o d u c t   I D & g t ; < / K e y > < / D i a g r a m O b j e c t K e y > < D i a g r a m O b j e c t K e y > < K e y > R e l a t i o n s h i p s \ & l t ; T a b l e s \ o r d e r s \ C o l u m n s \ P r o d u c t   I D & g t ; - & l t ; T a b l e s \ p r o d u c t s \ C o l u m n s \ P r o d u c t   I D & g t ; \ F K < / K e y > < / D i a g r a m O b j e c t K e y > < D i a g r a m O b j e c t K e y > < K e y > R e l a t i o n s h i p s \ & l t ; T a b l e s \ o r d e r s \ C o l u m n s \ P r o d u c t   I D & g t ; - & l t ; T a b l e s \ p r o d u c t s \ C o l u m n s \ P r o d u c t   I D & g t ; \ P K < / K e y > < / D i a g r a m O b j e c t K e y > < D i a g r a m O b j e c t K e y > < K e y > R e l a t i o n s h i p s \ & l t ; T a b l e s \ o r d e r s \ C o l u m n s \ P r o d u c t   I D & g t ; - & l t ; T a b l e s \ p r o d u c t s \ C o l u m n s \ P r o d u c t   I D & g t ; \ C r o s s F i l t e r < / K e y > < / D i a g r a m O b j e c t K e y > < D i a g r a m O b j e c t K e y > < K e y > R e l a t i o n s h i p s \ & l t ; T a b l e s \ o r d e r s \ C o l u m n s \ O r d e r   D a t e & g t ; - & l t ; T a b l e s \ C a l e n d a r \ C o l u m n s \ D a t e & g t ; < / K e y > < / D i a g r a m O b j e c t K e y > < D i a g r a m O b j e c t K e y > < K e y > R e l a t i o n s h i p s \ & l t ; T a b l e s \ o r d e r s \ C o l u m n s \ O r d e r   D a t e & g t ; - & l t ; T a b l e s \ C a l e n d a r \ C o l u m n s \ D a t e & g t ; \ F K < / K e y > < / D i a g r a m O b j e c t K e y > < D i a g r a m O b j e c t K e y > < K e y > R e l a t i o n s h i p s \ & l t ; T a b l e s \ o r d e r s \ C o l u m n s \ O r d e r   D a t e & g t ; - & l t ; T a b l e s \ C a l e n d a r \ C o l u m n s \ D a t e & g t ; \ P K < / K e y > < / D i a g r a m O b j e c t K e y > < D i a g r a m O b j e c t K e y > < K e y > R e l a t i o n s h i p s \ & l t ; T a b l e s \ o r d e r s \ C o l u m n s \ O r d e r   D a t e & g t ; - & l t ; T a b l e s \ C a l e n d a r \ C o l u m n s \ D a t e & g t ; \ C r o s s F i l t e r 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 T a b l e s \ o r d e r s < / K e y > < / a : K e y > < a : V a l u e   i : t y p e = " D i a g r a m D i s p l a y N o d e V i e w S t a t e " > < H e i g h t > 2 1 3 . 2 0 0 0 0 0 0 0 0 0 0 0 5 < / H e i g h t > < I s E x p a n d e d > t r u e < / I s E x p a n d e d > < I s F o c u s e d > t r u e < / I s F o c u s e d > < L a y e d O u t > t r u e < / L a y e d O u t > < L e f t > 1 1 1 . 0 4 7 6 1 9 0 4 7 6 1 8 8 1 < / L e f t > < W i d t h > 1 7 9 . 2 0 0 0 0 0 0 0 0 0 0 0 1 < / 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 T a b l e s \ o r d e r s \ C o l u m n s \ R e t u r n i n g _ C u s t o m e r _ F l a g < / K e y > < / a : K e y > < a : V a l u e   i : t y p e = " D i a g r a m D i s p l a y N o d e V i e w S t a t e " > < H e i g h t > 1 5 0 < / H e i g h t > < I s E x p a n d e d > t r u e < / I s E x p a n d e d > < W i d t h > 2 0 0 < / W i d t h > < / a : V a l u e > < / 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 T a b l e s \ o r d e r s \ M e a s u r e s \ C o u n t   o f   O r d e r   I D < / K e y > < / a : K e y > < a : V a l u e   i : t y p e = " D i a g r a m D i s p l a y N o d e V i e w S t a t e " > < H e i g h t > 1 5 0 < / H e i g h t > < I s E x p a n d e d > t r u e < / I s E x p a n d e d > < W i d t h > 2 0 0 < / W i d t h > < / a : V a l u e > < / a : K e y V a l u e O f D i a g r a m O b j e c t K e y a n y T y p e z b w N T n L X > < a : K e y V a l u e O f D i a g r a m O b j e c t K e y a n y T y p e z b w N T n L X > < a : K e y > < K e y > T a b l e s \ o r d e r s \ C o u n t   o f   O r d e r   I D \ A d d i t i o n a l   I n f o \ I m p l i c i t   M e a s u r e < / K e y > < / a : K e y > < a : V a l u e   i : t y p e = " D i a g r a m D i s p l a y V i e w S t a t e I D i a g r a m T a g A d d i t i o n a l I n f o " / > < / a : K e y V a l u e O f D i a g r a m O b j e c t K e y a n y T y p e z b w N T n L X > < a : K e y V a l u e O f D i a g r a m O b j e c t K e y a n y T y p e z b w N T n L X > < a : K e y > < K e y > T a b l e s \ o r d e r s \ M e a s u r e s \ P r o f i t _ p e r _ O r d e r < / K e y > < / a : K e y > < a : V a l u e   i : t y p e = " D i a g r a m D i s p l a y N o d e V i e w S t a t e " > < H e i g h t > 1 5 0 < / H e i g h t > < I s E x p a n d e d > t r u e < / I s E x p a n d e d > < W i d t h > 2 0 0 < / W i d t h > < / a : V a l u e > < / a : K e y V a l u e O f D i a g r a m O b j e c t K e y a n y T y p e z b w N T n L X > < a : K e y V a l u e O f D i a g r a m O b j e c t K e y a n y T y p e z b w N T n L X > < a : K e y > < K e y > T a b l e s \ c u s t o m e r s < / K e y > < / a : K e y > < a : V a l u e   i : t y p e = " D i a g r a m D i s p l a y N o d e V i e w S t a t e " > < H e i g h t > 2 6 6 . 8 < / H e i g h t > < I s E x p a n d e d > t r u e < / I s E x p a n d e d > < L a y e d O u t > t r u e < / L a y e d O u t > < L e f t > 6 0 8 . 6 8 4 7 6 2 9 4 8 6 1 8 < / L e f t > < T a b I n d e x > 1 < / T a b I n d e x > < W i d t h > 1 8 4 . 7 9 9 9 9 9 9 9 9 9 9 9 9 5 < / 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 T a b l e s \ c u s t o m e r s \ C o l u m n s \ C u s t o m e r   N a m e < / 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 T a b l e s \ c u s t o m e r s \ C o l u m n s \ P h o n e   N u m b e r < / K e y > < / a : K e y > < a : V a l u e   i : t y p e = " D i a g r a m D i s p l a y N o d e V i e w S t a t e " > < H e i g h t > 1 5 0 < / H e i g h t > < I s E x p a n d e d > t r u e < / I s E x p a n d e d > < W i d t h > 2 0 0 < / W i d t h > < / a : V a l u e > < / a : K e y V a l u e O f D i a g r a m O b j e c t K e y a n y T y p e z b w N T n L X > < a : K e y V a l u e O f D i a g r a m O b j e c t K e y a n y T y p e z b w N T n L X > < a : K e y > < K e y > T a b l e s \ c u s t o m e r s \ C o l u m n s \ A d d r e s s   L i n e   1 < / 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 T a b l e s \ c u s t o m e r s \ C o l u m n s \ P o s t c o d e < / K e y > < / a : K e y > < a : V a l u e   i : t y p e = " D i a g r a m D i s p l a y N o d e V i e w S t a t e " > < H e i g h t > 1 5 0 < / H e i g h t > < I s E x p a n d e d > t r u e < / I s E x p a n d e d > < W i d t h > 2 0 0 < / W i d t h > < / a : V a l u e > < / a : K e y V a l u e O f D i a g r a m O b j e c t K e y a n y T y p e z b w N T n L X > < a : K e y V a l u e O f D i a g r a m O b j e c t K e y a n y T y p e z b w N T n L X > < a : K e y > < K e y > T a b l e s \ c u s t o m e r s \ C o l u m n s \ L o y a l t y   C a r d < / K e y > < / a : K e y > < a : V a l u e   i : t y p e = " D i a g r a m D i s p l a y N o d e V i e w S t a t e " > < H e i g h t > 1 5 0 < / H e i g h t > < I s E x p a n d e d > t r u e < / I s E x p a n d e d > < W i d t h > 2 0 0 < / W i d t h > < / a : V a l u e > < / a : K e y V a l u e O f D i a g r a m O b j e c t K e y a n y T y p e z b w N T n L X > < a : K e y V a l u e O f D i a g r a m O b j e c t K e y a n y T y p e z b w N T n L X > < a : K e y > < K e y > T a b l e s \ p r o d u c t s < / K e y > < / a : K e y > < a : V a l u e   i : t y p e = " D i a g r a m D i s p l a y N o d e V i e w S t a t e " > < H e i g h t > 2 2 4 . 4 < / H e i g h t > < I s E x p a n d e d > t r u e < / I s E x p a n d e d > < L a y e d O u t > t r u e < / L a y e d O u t > < L e f t > 4 9 . 8 0 9 5 2 3 8 0 9 5 2 3 9 1 < / L e f t > < T a b I n d e x > 2 < / T a b I n d e x > < T o p > 2 7 2 . 2 2 8 5 7 1 4 2 8 5 7 1 4 6 < / T o p > < W i d t h > 1 7 8 . 3 9 9 9 9 9 9 9 9 9 9 9 9 8 < / 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 T a b l e s \ p r o d u c t s \ C o l u m n s \ C o f f e e   T y p e < / K e y > < / a : K e y > < a : V a l u e   i : t y p e = " D i a g r a m D i s p l a y N o d e V i e w S t a t e " > < H e i g h t > 1 5 0 < / H e i g h t > < I s E x p a n d e d > t r u e < / I s E x p a n d e d > < W i d t h > 2 0 0 < / W i d t h > < / a : V a l u e > < / a : K e y V a l u e O f D i a g r a m O b j e c t K e y a n y T y p e z b w N T n L X > < a : K e y V a l u e O f D i a g r a m O b j e c t K e y a n y T y p e z b w N T n L X > < a : K e y > < K e y > T a b l e s \ p r o d u c t s \ C o l u m n s \ R o a s t   T y p e < / K e y > < / a : K e y > < a : V a l u e   i : t y p e = " D i a g r a m D i s p l a y N o d e V i e w S t a t e " > < H e i g h t > 1 5 0 < / H e i g h t > < I s E x p a n d e d > t r u e < / I s E x p a n d e d > < W i d t h > 2 0 0 < / W i d t h > < / a : V a l u e > < / a : K e y V a l u e O f D i a g r a m O b j e c t K e y a n y T y p e z b w N T n L X > < a : K e y V a l u e O f D i a g r a m O b j e c t K e y a n y T y p e z b w N T n L X > < a : K e y > < K e y > T a b l e s \ p r o d u c t s \ C o l u m n s \ S i z e < / K e y > < / a : K e y > < a : V a l u e   i : t y p e = " D i a g r a m D i s p l a y N o d e V i e w S t a t e " > < H e i g h t > 1 5 0 < / H e i g h t > < I s E x p a n d e d > t r u e < / I s E x p a n d e d > < W i d t h > 2 0 0 < / W i d t h > < / a : V a l u e > < / a : K e y V a l u e O f D i a g r a m O b j e c t K e y a n y T y p e z b w N T n L X > < a : K e y V a l u e O f D i a g r a m O b j e c t K e y a n y T y p e z b w N T n L X > < a : K e y > < K e y > T a b l e s \ p r o d u c t s \ C o l u m n s \ U n i t   P r i c e < / K e y > < / a : K e y > < a : V a l u e   i : t y p e = " D i a g r a m D i s p l a y N o d e V i e w S t a t e " > < H e i g h t > 1 5 0 < / H e i g h t > < I s E x p a n d e d > t r u e < / I s E x p a n d e d > < W i d t h > 2 0 0 < / W i d t h > < / a : V a l u e > < / a : K e y V a l u e O f D i a g r a m O b j e c t K e y a n y T y p e z b w N T n L X > < a : K e y V a l u e O f D i a g r a m O b j e c t K e y a n y T y p e z b w N T n L X > < a : K e y > < K e y > T a b l e s \ p r o d u c t s \ C o l u m n s \ P r i c e   p e r   1 0 0 g < / K e y > < / a : K e y > < a : V a l u e   i : t y p e = " D i a g r a m D i s p l a y N o d e V i e w S t a t e " > < H e i g h t > 1 5 0 < / H e i g h t > < I s E x p a n d e d > t r u e < / I s E x p a n d e d > < W i d t h > 2 0 0 < / W i d t h > < / a : V a l u e > < / a : K e y V a l u e O f D i a g r a m O b j e c t K e y a n y T y p e z b w N T n L X > < a : K e y V a l u e O f D i a g r a m O b j e c t K e y a n y T y p e z b w N T n L X > < a : K e y > < K e y > T a b l e s \ p r o d u c t s \ C o l u m n s \ P r o f i t < / K e y > < / a : K e y > < a : V a l u e   i : t y p e = " D i a g r a m D i s p l a y N o d e V i e w S t a t e " > < H e i g h t > 1 5 0 < / H e i g h t > < I s E x p a n d e d > t r u e < / I s E x p a n d e d > < W i d t h > 2 0 0 < / W i d t h > < / a : V a l u e > < / a : K e y V a l u e O f D i a g r a m O b j e c t K e y a n y T y p e z b w N T n L X > < a : K e y V a l u e O f D i a g r a m O b j e c t K e y a n y T y p e z b w N T n L X > < a : K e y > < K e y > T a b l e s \ C a l e n d a r < / K e y > < / a : K e y > < a : V a l u e   i : t y p e = " D i a g r a m D i s p l a y N o d e V i e w S t a t e " > < H e i g h t > 3 3 8 . 8 < / H e i g h t > < I s E x p a n d e d > t r u e < / I s E x p a n d e d > < L a y e d O u t > t r u e < / L a y e d O u t > < L e f t > 3 2 3 . 0 0 8 5 7 2 4 7 2 4 2 7 6 6 < / L e f t > < T a b I n d e x > 3 < / T a b I n d e x > < T o p > 1 8 9 . 2 4 7 6 1 9 0 4 7 6 1 9 0 5 < / T o p > < W i d t h > 2 3 8 . 3 9 9 9 9 9 9 9 9 9 9 9 9 8 < / 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 R e l a t i o n s h i p s \ & l t ; T a b l e s \ o r d e r s \ C o l u m n s \ C u s t o m e r   I D & g t ; - & l t ; T a b l e s \ c u s t o m e r s \ C o l u m n s \ C u s t o m e r   I D & g t ; < / K e y > < / a : K e y > < a : V a l u e   i : t y p e = " D i a g r a m D i s p l a y L i n k V i e w S t a t e " > < A u t o m a t i o n P r o p e r t y H e l p e r T e x t > E n d   p o i n t   1 :   ( 3 0 6 . 2 4 7 6 1 9 0 4 7 6 1 9 , 9 6 . 5 9 9 9 9 9 9 9 9 9 9 9 9 ) .   E n d   p o i n t   2 :   ( 5 9 2 . 6 8 4 7 6 2 9 4 8 6 1 8 , 1 3 3 . 4 )   < / A u t o m a t i o n P r o p e r t y H e l p e r T e x t > < L a y e d O u t > t r u e < / L a y e d O u t > < P o i n t s   x m l n s : b = " h t t p : / / s c h e m a s . d a t a c o n t r a c t . o r g / 2 0 0 4 / 0 7 / S y s t e m . W i n d o w s " > < b : P o i n t > < b : _ x > 3 0 6 . 2 4 7 6 1 9 0 4 7 6 1 8 8 5 < / b : _ x > < b : _ y > 9 6 . 5 9 9 9 9 9 9 9 9 9 9 9 9 3 7 < / b : _ y > < / b : P o i n t > < b : P o i n t > < b : _ x > 4 4 8 . 7 7 6 7 8 6 5 0 0 0 0 0 0 7 < / b : _ x > < b : _ y > 9 6 . 5 9 9 9 9 9 9 9 9 9 9 9 9 3 7 < / b : _ y > < / b : P o i n t > < b : P o i n t > < b : _ x > 4 5 0 . 7 7 6 7 8 6 5 0 0 0 0 0 0 7 < / b : _ x > < b : _ y > 9 8 . 5 9 9 9 9 9 9 9 9 9 9 9 9 3 7 < / b : _ y > < / b : P o i n t > < b : P o i n t > < b : _ x > 4 5 0 . 7 7 6 7 8 6 5 0 0 0 0 0 0 7 < / b : _ x > < b : _ y > 1 3 1 . 3 9 9 9 9 9 9 9 9 9 9 9 9 2 < / b : _ y > < / b : P o i n t > < b : P o i n t > < b : _ x > 4 5 2 . 7 7 6 7 8 6 5 0 0 0 0 0 0 7 < / b : _ x > < b : _ y > 1 3 3 . 3 9 9 9 9 9 9 9 9 9 9 9 9 2 < / b : _ y > < / b : P o i n t > < b : P o i n t > < b : _ x > 5 9 2 . 6 8 4 7 6 2 9 4 8 6 1 7 8 4 < / b : _ x > < b : _ y > 1 3 3 . 3 9 9 9 9 9 9 9 9 9 9 9 9 2 < / 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 2 9 0 . 2 4 7 6 1 9 0 4 7 6 1 8 8 5 < / b : _ x > < b : _ y > 8 8 . 5 9 9 9 9 9 9 9 9 9 9 9 9 3 7 < / b : _ y > < / L a b e l L o c a t i o n > < L o c a t i o n   x m l n s : b = " h t t p : / / s c h e m a s . d a t a c o n t r a c t . o r g / 2 0 0 4 / 0 7 / S y s t e m . W i n d o w s " > < b : _ x > 2 9 0 . 2 4 7 6 1 9 0 4 7 6 1 8 8 5 < / b : _ x > < b : _ y > 9 6 . 5 9 9 9 9 9 9 9 9 9 9 9 9 3 7 < / b : _ y > < / L o c a t i o n > < S h a p e R o t a t e A n g l e > 3 6 0 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 5 9 2 . 6 8 4 7 6 2 9 4 8 6 1 7 8 4 < / b : _ x > < b : _ y > 1 2 5 . 3 9 9 9 9 9 9 9 9 9 9 9 9 2 < / b : _ y > < / L a b e l L o c a t i o n > < L o c a t i o n   x m l n s : b = " h t t p : / / s c h e m a s . d a t a c o n t r a c t . o r g / 2 0 0 4 / 0 7 / S y s t e m . W i n d o w s " > < b : _ x > 6 0 8 . 6 8 4 7 6 2 9 4 8 6 1 7 8 4 < / b : _ x > < b : _ y > 1 3 3 . 3 9 9 9 9 9 9 9 9 9 9 9 9 2 < / b : _ y > < / L o c a t i o n > < S h a p e R o t a t e A n g l e > 1 8 0 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 3 0 6 . 2 4 7 6 1 9 0 4 7 6 1 8 8 5 < / b : _ x > < b : _ y > 9 6 . 5 9 9 9 9 9 9 9 9 9 9 9 9 3 7 < / b : _ y > < / b : P o i n t > < b : P o i n t > < b : _ x > 4 4 8 . 7 7 6 7 8 6 5 0 0 0 0 0 0 7 < / b : _ x > < b : _ y > 9 6 . 5 9 9 9 9 9 9 9 9 9 9 9 9 3 7 < / b : _ y > < / b : P o i n t > < b : P o i n t > < b : _ x > 4 5 0 . 7 7 6 7 8 6 5 0 0 0 0 0 0 7 < / b : _ x > < b : _ y > 9 8 . 5 9 9 9 9 9 9 9 9 9 9 9 9 3 7 < / b : _ y > < / b : P o i n t > < b : P o i n t > < b : _ x > 4 5 0 . 7 7 6 7 8 6 5 0 0 0 0 0 0 7 < / b : _ x > < b : _ y > 1 3 1 . 3 9 9 9 9 9 9 9 9 9 9 9 9 2 < / b : _ y > < / b : P o i n t > < b : P o i n t > < b : _ x > 4 5 2 . 7 7 6 7 8 6 5 0 0 0 0 0 0 7 < / b : _ x > < b : _ y > 1 3 3 . 3 9 9 9 9 9 9 9 9 9 9 9 9 2 < / b : _ y > < / b : P o i n t > < b : P o i n t > < b : _ x > 5 9 2 . 6 8 4 7 6 2 9 4 8 6 1 7 8 4 < / b : _ x > < b : _ y > 1 3 3 . 3 9 9 9 9 9 9 9 9 9 9 9 9 2 < / b : _ y > < / b : P o i n t > < / P o i n t s > < / a : V a l u e > < / a : K e y V a l u e O f D i a g r a m O b j e c t K e y a n y T y p e z b w N T n L X > < a : K e y V a l u e O f D i a g r a m O b j e c t K e y a n y T y p e z b w N T n L X > < a : K e y > < K e y > R e l a t i o n s h i p s \ & l t ; T a b l e s \ o r d e r s \ C o l u m n s \ P r o d u c t   I D & g t ; - & l t ; T a b l e s \ p r o d u c t s \ C o l u m n s \ P r o d u c t   I D & g t ; < / K e y > < / a : K e y > < a : V a l u e   i : t y p e = " D i a g r a m D i s p l a y L i n k V i e w S t a t e " > < A u t o m a t i o n P r o p e r t y H e l p e r T e x t > E n d   p o i n t   1 :   ( 2 0 0 . 6 4 7 6 1 9 , 2 2 9 . 2 0 0 0 0 0 0 0 0 0 0 1 ) .   E n d   p o i n t   2 :   ( 1 3 9 . 0 0 9 5 2 4 , 2 5 6 . 2 2 8 5 7 1 4 2 8 5 7 1 )   < / A u t o m a t i o n P r o p e r t y H e l p e r T e x t > < L a y e d O u t > t r u e < / L a y e d O u t > < P o i n t s   x m l n s : b = " h t t p : / / s c h e m a s . d a t a c o n t r a c t . o r g / 2 0 0 4 / 0 7 / S y s t e m . W i n d o w s " > < b : P o i n t > < b : _ x > 2 0 0 . 6 4 7 6 1 8 9 9 9 9 9 9 9 6 < / b : _ x > < b : _ y > 2 2 9 . 2 0 0 0 0 0 0 0 0 0 0 0 5 < / b : _ y > < / b : P o i n t > < b : P o i n t > < b : _ x > 2 0 0 . 6 4 7 6 1 8 9 9 9 9 9 9 9 6 < / b : _ x > < b : _ y > 2 4 0 . 7 1 4 2 8 5 9 9 9 9 9 9 9 3 < / b : _ y > < / b : P o i n t > < b : P o i n t > < b : _ x > 1 9 8 . 6 4 7 6 1 8 9 9 9 9 9 9 9 6 < / b : _ x > < b : _ y > 2 4 2 . 7 1 4 2 8 5 9 9 9 9 9 9 9 3 < / b : _ y > < / b : P o i n t > < b : P o i n t > < b : _ x > 1 4 1 . 0 0 9 5 2 4 0 0 0 0 0 0 0 6 < / b : _ x > < b : _ y > 2 4 2 . 7 1 4 2 8 5 9 9 9 9 9 9 9 3 < / b : _ y > < / b : P o i n t > < b : P o i n t > < b : _ x > 1 3 9 . 0 0 9 5 2 4 0 0 0 0 0 0 0 6 < / b : _ x > < b : _ y > 2 4 4 . 7 1 4 2 8 5 9 9 9 9 9 9 9 3 < / b : _ y > < / b : P o i n t > < b : P o i n t > < b : _ x > 1 3 9 . 0 0 9 5 2 4 0 0 0 0 0 0 0 6 < / b : _ x > < b : _ y > 2 5 6 . 2 2 8 5 7 1 4 2 8 5 7 1 4 < / b : _ y > < / b : P o i n t > < / P o i n t s > < / a : V a l u e > < / a : K e y V a l u e O f D i a g r a m O b j e c t K e y a n y T y p e z b w N T n L X > < a : K e y V a l u e O f D i a g r a m O b j e c t K e y a n y T y p e z b w N T n L X > < a : K e y > < K e y > R e l a t i o n s h i p s \ & l t ; T a b l e s \ o r d e r s \ C o l u m n s \ P r o d u c t   I D & g t ; - & l t ; T a b l e s \ p r o d u c t s \ C o l u m n s \ P r o d u c t   I D & g t ; \ F K < / K e y > < / a : K e y > < a : V a l u e   i : t y p e = " D i a g r a m D i s p l a y L i n k E n d p o i n t V i e w S t a t e " > < H e i g h t > 1 6 < / H e i g h t > < L a b e l L o c a t i o n   x m l n s : b = " h t t p : / / s c h e m a s . d a t a c o n t r a c t . o r g / 2 0 0 4 / 0 7 / S y s t e m . W i n d o w s " > < b : _ x > 1 9 2 . 6 4 7 6 1 8 9 9 9 9 9 9 9 6 < / b : _ x > < b : _ y > 2 1 3 . 2 0 0 0 0 0 0 0 0 0 0 0 5 < / b : _ y > < / L a b e l L o c a t i o n > < L o c a t i o n   x m l n s : b = " h t t p : / / s c h e m a s . d a t a c o n t r a c t . o r g / 2 0 0 4 / 0 7 / S y s t e m . W i n d o w s " > < b : _ x > 2 0 0 . 6 4 7 6 1 8 9 9 9 9 9 9 9 6 < / b : _ x > < b : _ y > 2 1 3 . 2 0 0 0 0 0 0 0 0 0 0 0 5 < / b : _ y > < / L o c a t i o n > < S h a p e R o t a t e A n g l e > 9 0 < / S h a p e R o t a t e A n g l e > < W i d t h > 1 6 < / W i d t h > < / a : V a l u e > < / a : K e y V a l u e O f D i a g r a m O b j e c t K e y a n y T y p e z b w N T n L X > < a : K e y V a l u e O f D i a g r a m O b j e c t K e y a n y T y p e z b w N T n L X > < a : K e y > < K e y > R e l a t i o n s h i p s \ & l t ; T a b l e s \ o r d e r s \ C o l u m n s \ P r o d u c t   I D & g t ; - & l t ; T a b l e s \ p r o d u c t s \ C o l u m n s \ P r o d u c t   I D & g t ; \ P K < / K e y > < / a : K e y > < a : V a l u e   i : t y p e = " D i a g r a m D i s p l a y L i n k E n d p o i n t V i e w S t a t e " > < H e i g h t > 1 6 < / H e i g h t > < L a b e l L o c a t i o n   x m l n s : b = " h t t p : / / s c h e m a s . d a t a c o n t r a c t . o r g / 2 0 0 4 / 0 7 / S y s t e m . W i n d o w s " > < b : _ x > 1 3 1 . 0 0 9 5 2 4 0 0 0 0 0 0 0 6 < / b : _ x > < b : _ y > 2 5 6 . 2 2 8 5 7 1 4 2 8 5 7 1 4 < / b : _ y > < / L a b e l L o c a t i o n > < L o c a t i o n   x m l n s : b = " h t t p : / / s c h e m a s . d a t a c o n t r a c t . o r g / 2 0 0 4 / 0 7 / S y s t e m . W i n d o w s " > < b : _ x > 1 3 9 . 0 0 9 5 2 4 0 0 0 0 0 0 0 6 < / b : _ x > < b : _ y > 2 7 2 . 2 2 8 5 7 1 4 2 8 5 7 1 4 < / b : _ y > < / L o c a t i o n > < S h a p e R o t a t e A n g l e > 2 7 0 < / S h a p e R o t a t e A n g l e > < W i d t h > 1 6 < / W i d t h > < / a : V a l u e > < / a : K e y V a l u e O f D i a g r a m O b j e c t K e y a n y T y p e z b w N T n L X > < a : K e y V a l u e O f D i a g r a m O b j e c t K e y a n y T y p e z b w N T n L X > < a : K e y > < K e y > R e l a t i o n s h i p s \ & l t ; T a b l e s \ o r d e r s \ C o l u m n s \ P r o d u c t   I D & g t ; - & l t ; T a b l e s \ p r o d u c t s \ C o l u m n s \ P r o d u c t   I D & g t ; \ C r o s s F i l t e r < / K e y > < / a : K e y > < a : V a l u e   i : t y p e = " D i a g r a m D i s p l a y L i n k C r o s s F i l t e r V i e w S t a t e " > < P o i n t s   x m l n s : b = " h t t p : / / s c h e m a s . d a t a c o n t r a c t . o r g / 2 0 0 4 / 0 7 / S y s t e m . W i n d o w s " > < b : P o i n t > < b : _ x > 2 0 0 . 6 4 7 6 1 8 9 9 9 9 9 9 9 6 < / b : _ x > < b : _ y > 2 2 9 . 2 0 0 0 0 0 0 0 0 0 0 0 5 < / b : _ y > < / b : P o i n t > < b : P o i n t > < b : _ x > 2 0 0 . 6 4 7 6 1 8 9 9 9 9 9 9 9 6 < / b : _ x > < b : _ y > 2 4 0 . 7 1 4 2 8 5 9 9 9 9 9 9 9 3 < / b : _ y > < / b : P o i n t > < b : P o i n t > < b : _ x > 1 9 8 . 6 4 7 6 1 8 9 9 9 9 9 9 9 6 < / b : _ x > < b : _ y > 2 4 2 . 7 1 4 2 8 5 9 9 9 9 9 9 9 3 < / b : _ y > < / b : P o i n t > < b : P o i n t > < b : _ x > 1 4 1 . 0 0 9 5 2 4 0 0 0 0 0 0 0 6 < / b : _ x > < b : _ y > 2 4 2 . 7 1 4 2 8 5 9 9 9 9 9 9 9 3 < / b : _ y > < / b : P o i n t > < b : P o i n t > < b : _ x > 1 3 9 . 0 0 9 5 2 4 0 0 0 0 0 0 0 6 < / b : _ x > < b : _ y > 2 4 4 . 7 1 4 2 8 5 9 9 9 9 9 9 9 3 < / b : _ y > < / b : P o i n t > < b : P o i n t > < b : _ x > 1 3 9 . 0 0 9 5 2 4 0 0 0 0 0 0 0 6 < / b : _ x > < b : _ y > 2 5 6 . 2 2 8 5 7 1 4 2 8 5 7 1 4 < / b : _ y > < / b : P o i n t > < / P o i n t s > < / a : V a l u e > < / a : K e y V a l u e O f D i a g r a m O b j e c t K e y a n y T y p e z b w N T n L X > < a : K e y V a l u e O f D i a g r a m O b j e c t K e y a n y T y p e z b w N T n L X > < a : K e y > < K e y > R e l a t i o n s h i p s \ & l t ; T a b l e s \ o r d e r s \ C o l u m n s \ O r d e r   D a t e & g t ; - & l t ; T a b l e s \ C a l e n d a r \ C o l u m n s \ D a t e & g t ; < / K e y > < / a : K e y > < a : V a l u e   i : t y p e = " D i a g r a m D i s p l a y L i n k V i e w S t a t e " > < A u t o m a t i o n P r o p e r t y H e l p e r T e x t > E n d   p o i n t   1 :   ( 3 0 6 . 2 4 7 6 1 9 0 4 7 6 1 9 , 1 1 6 . 6 ) .   E n d   p o i n t   2 :   ( 4 3 8 . 2 7 6 7 8 6 5 , 1 7 3 . 2 4 7 6 1 9 0 4 7 6 1 9 )   < / A u t o m a t i o n P r o p e r t y H e l p e r T e x t > < L a y e d O u t > t r u e < / L a y e d O u t > < P o i n t s   x m l n s : b = " h t t p : / / s c h e m a s . d a t a c o n t r a c t . o r g / 2 0 0 4 / 0 7 / S y s t e m . W i n d o w s " > < b : P o i n t > < b : _ x > 3 0 6 . 2 4 7 6 1 9 0 4 7 6 1 8 8 5 < / b : _ x > < b : _ y > 1 1 6 . 5 9 9 9 9 9 9 9 9 9 9 9 9 4 < / b : _ y > < / b : P o i n t > < b : P o i n t > < b : _ x > 4 3 6 . 2 7 6 7 8 6 5 0 0 0 0 0 0 7 < / b : _ x > < b : _ y > 1 1 6 . 5 9 9 9 9 9 9 9 9 9 9 9 9 4 < / b : _ y > < / b : P o i n t > < b : P o i n t > < b : _ x > 4 3 8 . 2 7 6 7 8 6 5 0 0 0 0 0 0 7 < / b : _ x > < b : _ y > 1 1 8 . 5 9 9 9 9 9 9 9 9 9 9 9 9 4 < / b : _ y > < / b : P o i n t > < b : P o i n t > < b : _ x > 4 3 8 . 2 7 6 7 8 6 5 0 0 0 0 0 0 7 < / b : _ x > < b : _ y > 1 7 3 . 2 4 7 6 1 9 0 4 7 6 1 9 0 3 < / b : _ y > < / b : P o i n t > < / P o i n t s > < / a : V a l u e > < / a : K e y V a l u e O f D i a g r a m O b j e c t K e y a n y T y p e z b w N T n L X > < a : K e y V a l u e O f D i a g r a m O b j e c t K e y a n y T y p e z b w N T n L X > < a : K e y > < K e y > R e l a t i o n s h i p s \ & l t ; T a b l e s \ o r d e r s \ C o l u m n s \ O r d e r   D a t e & g t ; - & l t ; T a b l e s \ C a l e n d a r \ C o l u m n s \ D a t e & g t ; \ F K < / K e y > < / a : K e y > < a : V a l u e   i : t y p e = " D i a g r a m D i s p l a y L i n k E n d p o i n t V i e w S t a t e " > < H e i g h t > 1 6 < / H e i g h t > < L a b e l L o c a t i o n   x m l n s : b = " h t t p : / / s c h e m a s . d a t a c o n t r a c t . o r g / 2 0 0 4 / 0 7 / S y s t e m . W i n d o w s " > < b : _ x > 2 9 0 . 2 4 7 6 1 9 0 4 7 6 1 8 8 5 < / b : _ x > < b : _ y > 1 0 8 . 5 9 9 9 9 9 9 9 9 9 9 9 9 4 < / b : _ y > < / L a b e l L o c a t i o n > < L o c a t i o n   x m l n s : b = " h t t p : / / s c h e m a s . d a t a c o n t r a c t . o r g / 2 0 0 4 / 0 7 / S y s t e m . W i n d o w s " > < b : _ x > 2 9 0 . 2 4 7 6 1 9 0 4 7 6 1 8 8 5 < / b : _ x > < b : _ y > 1 1 6 . 5 9 9 9 9 9 9 9 9 9 9 9 9 4 < / b : _ y > < / L o c a t i o n > < S h a p e R o t a t e A n g l e > 3 6 0 < / S h a p e R o t a t e A n g l e > < W i d t h > 1 6 < / W i d t h > < / a : V a l u e > < / a : K e y V a l u e O f D i a g r a m O b j e c t K e y a n y T y p e z b w N T n L X > < a : K e y V a l u e O f D i a g r a m O b j e c t K e y a n y T y p e z b w N T n L X > < a : K e y > < K e y > R e l a t i o n s h i p s \ & l t ; T a b l e s \ o r d e r s \ C o l u m n s \ O r d e r   D a t e & g t ; - & l t ; T a b l e s \ C a l e n d a r \ C o l u m n s \ D a t e & g t ; \ P K < / K e y > < / a : K e y > < a : V a l u e   i : t y p e = " D i a g r a m D i s p l a y L i n k E n d p o i n t V i e w S t a t e " > < H e i g h t > 1 6 < / H e i g h t > < L a b e l L o c a t i o n   x m l n s : b = " h t t p : / / s c h e m a s . d a t a c o n t r a c t . o r g / 2 0 0 4 / 0 7 / S y s t e m . W i n d o w s " > < b : _ x > 4 3 0 . 2 7 6 7 8 6 5 0 0 0 0 0 0 7 < / b : _ x > < b : _ y > 1 7 3 . 2 4 7 6 1 9 0 4 7 6 1 9 0 3 < / b : _ y > < / L a b e l L o c a t i o n > < L o c a t i o n   x m l n s : b = " h t t p : / / s c h e m a s . d a t a c o n t r a c t . o r g / 2 0 0 4 / 0 7 / S y s t e m . W i n d o w s " > < b : _ x > 4 3 8 . 2 7 6 7 8 6 5 0 0 0 0 0 0 7 < / b : _ x > < b : _ y > 1 8 9 . 2 4 7 6 1 9 0 4 7 6 1 9 0 3 < / b : _ y > < / L o c a t i o n > < S h a p e R o t a t e A n g l e > 2 7 0 < / S h a p e R o t a t e A n g l e > < W i d t h > 1 6 < / W i d t h > < / a : V a l u e > < / a : K e y V a l u e O f D i a g r a m O b j e c t K e y a n y T y p e z b w N T n L X > < a : K e y V a l u e O f D i a g r a m O b j e c t K e y a n y T y p e z b w N T n L X > < a : K e y > < K e y > R e l a t i o n s h i p s \ & l t ; T a b l e s \ o r d e r s \ C o l u m n s \ O r d e r   D a t e & g t ; - & l t ; T a b l e s \ C a l e n d a r \ C o l u m n s \ D a t e & g t ; \ C r o s s F i l t e r < / K e y > < / a : K e y > < a : V a l u e   i : t y p e = " D i a g r a m D i s p l a y L i n k C r o s s F i l t e r V i e w S t a t e " > < P o i n t s   x m l n s : b = " h t t p : / / s c h e m a s . d a t a c o n t r a c t . o r g / 2 0 0 4 / 0 7 / S y s t e m . W i n d o w s " > < b : P o i n t > < b : _ x > 3 0 6 . 2 4 7 6 1 9 0 4 7 6 1 8 8 5 < / b : _ x > < b : _ y > 1 1 6 . 5 9 9 9 9 9 9 9 9 9 9 9 9 4 < / b : _ y > < / b : P o i n t > < b : P o i n t > < b : _ x > 4 3 6 . 2 7 6 7 8 6 5 0 0 0 0 0 0 7 < / b : _ x > < b : _ y > 1 1 6 . 5 9 9 9 9 9 9 9 9 9 9 9 9 4 < / b : _ y > < / b : P o i n t > < b : P o i n t > < b : _ x > 4 3 8 . 2 7 6 7 8 6 5 0 0 0 0 0 0 7 < / b : _ x > < b : _ y > 1 1 8 . 5 9 9 9 9 9 9 9 9 9 9 9 9 4 < / b : _ y > < / b : P o i n t > < b : P o i n t > < b : _ x > 4 3 8 . 2 7 6 7 8 6 5 0 0 0 0 0 0 7 < / b : _ x > < b : _ y > 1 7 3 . 2 4 7 6 1 9 0 4 7 6 1 9 0 3 < / b : _ y > < / b : P o i n t > < / P o i n t s > < / a : V a l u 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 o r d e r s _ 6 b f 4 9 8 6 9 - 6 2 b e - 4 e a 9 - 9 9 c 0 - 0 e d e a 4 1 0 e 6 a 9 < / K e y > < V a l u e   x m l n s : a = " h t t p : / / s c h e m a s . d a t a c o n t r a c t . o r g / 2 0 0 4 / 0 7 / M i c r o s o f t . A n a l y s i s S e r v i c e s . C o m m o n " > < a : H a s F o c u s > t r u e < / a : H a s F o c u s > < a : S i z e A t D p i 9 6 > 1 1 7 < / a : S i z e A t D p i 9 6 > < a : V i s i b l e > t r u e < / a : V i s i b l e > < / V a l u e > < / K e y V a l u e O f s t r i n g S a n d b o x E d i t o r . M e a s u r e G r i d S t a t e S c d E 3 5 R y > < K e y V a l u e O f s t r i n g S a n d b o x E d i t o r . M e a s u r e G r i d S t a t e S c d E 3 5 R y > < K e y > c u s t o m e r s _ f b c a b 6 0 d - 1 d b 5 - 4 3 9 9 - a d 9 1 - 3 0 8 1 6 c 1 b 1 c f c < / K e y > < V a l u e   x m l n s : a = " h t t p : / / s c h e m a s . d a t a c o n t r a c t . o r g / 2 0 0 4 / 0 7 / M i c r o s o f t . A n a l y s i s S e r v i c e s . C o m m o n " > < a : H a s F o c u s > t r u e < / a : H a s F o c u s > < a : S i z e A t D p i 9 6 > 1 1 7 < / a : S i z e A t D p i 9 6 > < a : V i s i b l e > t r u e < / a : V i s i b l e > < / V a l u e > < / K e y V a l u e O f s t r i n g S a n d b o x E d i t o r . M e a s u r e G r i d S t a t e S c d E 3 5 R y > < K e y V a l u e O f s t r i n g S a n d b o x E d i t o r . M e a s u r e G r i d S t a t e S c d E 3 5 R y > < K e y > p r o d u c t s _ a 9 2 e 6 c 7 c - 8 3 5 d - 4 7 3 a - 8 8 a 9 - d 4 4 a 0 d 9 d 6 f 4 2 < / K e y > < V a l u e   x m l n s : a = " h t t p : / / s c h e m a s . d a t a c o n t r a c t . o r g / 2 0 0 4 / 0 7 / M i c r o s o f t . A n a l y s i s S e r v i c e s . C o m m o n " > < a : H a s F o c u s > t r u e < / a : H a s F o c u s > < a : S i z e A t D p i 9 6 > 1 1 7 < / a : S i z e A t D p i 9 6 > < a : V i s i b l e > t r u e < / a : V i s i b l e > < / V a l u e > < / K e y V a l u e O f s t r i n g S a n d b o x E d i t o r . M e a s u r e G r i d S t a t e S c d E 3 5 R y > < K e y V a l u e O f s t r i n g S a n d b o x E d i t o r . M e a s u r e G r i d S t a t e S c d E 3 5 R y > < K e y > C a l e n d a r < / 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16.xml>��< ? x m l   v e r s i o n = " 1 . 0 "   e n c o d i n g = " U T F - 1 6 " ? > < G e m i n i   x m l n s = " h t t p : / / g e m i n i / p i v o t c u s t o m i z a t i o n / 2 c 9 1 c 7 2 d - b 0 d f - 4 3 4 7 - a 5 b a - 5 f f f 8 5 4 c f 7 1 7 " > < C u s t o m C o n t e n t > < ! [ C D A T A [ < ? x m l   v e r s i o n = " 1 . 0 "   e n c o d i n g = " u t f - 1 6 " ? > < S e t t i n g s > < C a l c u l a t e d F i e l d s > < i t e m > < M e a s u r e N a m e > P r o f i t _ p e r _ O r d e r < / M e a s u r e N a m e > < D i s p l a y N a m e > P r o f i t _ p e r _ O r d e r < / D i s p l a y N a m e > < V i s i b l e > F a l s e < / V i s i b l e > < / i t e m > < / C a l c u l a t e d F i e l d s > < S A H o s t H a s h > 0 < / S A H o s t H a s h > < G e m i n i F i e l d L i s t V i s i b l e > T r u e < / G e m i n i F i e l d L i s t V i s i b l e > < / S e t t i n g s > ] ] > < / C u s t o m C o n t e n t > < / G e m i n i > 
</file>

<file path=customXml/item17.xml>��< ? x m l   v e r s i o n = " 1 . 0 "   e n c o d i n g = " U T F - 1 6 " ? > < G e m i n i   x m l n s = " h t t p : / / g e m i n i / p i v o t c u s t o m i z a t i o n / 0 3 d 8 e b b 1 - 2 d c 4 - 4 9 4 c - 9 7 7 a - 9 6 b c f e 6 2 c 7 6 e " > < C u s t o m C o n t e n t > < ! [ C D A T A [ < ? x m l   v e r s i o n = " 1 . 0 "   e n c o d i n g = " u t f - 1 6 " ? > < S e t t i n g s > < C a l c u l a t e d F i e l d s > < i t e m > < M e a s u r e N a m e > P r o f i t _ p e r _ O r d e r < / M e a s u r e N a m e > < D i s p l a y N a m e > P r o f i t _ p e r _ O r d e r < / D i s p l a y N a m e > < V i s i b l e > T r u e < / V i s i b l e > < / i t e m > < / C a l c u l a t e d F i e l d s > < S A H o s t H a s h > 0 < / S A H o s t H a s h > < G e m i n i F i e l d L i s t V i s i b l e > T r u e < / G e m i n i F i e l d L i s t V i s i b l e > < / S e t t i n g s > ] ] > < / 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S h o w H i d d e n " > < C u s t o m C o n t e n t > < ! [ C D A T A [ T r u e ] ] > < / C u s t o m C o n t e n t > < / G e m i n i > 
</file>

<file path=customXml/item20.xml>��< ? x m l   v e r s i o n = " 1 . 0 "   e n c o d i n g = " U T F - 1 6 " ? > < G e m i n i   x m l n s = " h t t p : / / g e m i n i / p i v o t c u s t o m i z a t i o n / P o w e r P i v o t V e r s i o n " > < C u s t o m C o n t e n t > < ! [ C D A T A [ 2 0 1 5 . 1 3 0 . 1 6 0 5 . 1 5 6 7 ] ] > < / 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 2 0 2 4 - 1 0 - 1 4 T 2 2 : 4 1 : 0 0 . 1 7 8 4 6 2 1 + 0 8 : 0 0 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C l i e n t W i n d o w X M L " > < C u s t o m C o n t e n t > < ! [ C D A T A [ o r d e r s _ 6 b f 4 9 8 6 9 - 6 2 b e - 4 e a 9 - 9 9 c 0 - 0 e d e a 4 1 0 e 6 a 9 ] ] > < / C u s t o m C o n t e n t > < / G e m i n i > 
</file>

<file path=customXml/item5.xml>��< ? x m l   v e r s i o n = " 1 . 0 "   e n c o d i n g = " U T F - 1 6 " ? > < G e m i n i   x m l n s = " h t t p : / / g e m i n i / p i v o t c u s t o m i z a t i o n / T a b l e X M L _ o r d e r s _ 6 b f 4 9 8 6 9 - 6 2 b e - 4 e a 9 - 9 9 c 0 - 0 e d e a 4 1 0 e 6 a 9 " > < 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 1 1 2 < / i n t > < / v a l u e > < / i t e m > < i t e m > < k e y > < s t r i n g > O r d e r   D a t e < / s t r i n g > < / k e y > < v a l u e > < i n t > 1 3 3 < / i n t > < / v a l u e > < / i t e m > < i t e m > < k e y > < s t r i n g > C u s t o m e r   I D < / s t r i n g > < / k e y > < v a l u e > < i n t > 1 4 4 < / i n t > < / v a l u e > < / i t e m > < i t e m > < k e y > < s t r i n g > P r o d u c t   I D < / s t r i n g > < / k e y > < v a l u e > < i n t > 1 2 8 < / i n t > < / v a l u e > < / i t e m > < i t e m > < k e y > < s t r i n g > Q u a n t i t y < / s t r i n g > < / k e y > < v a l u e > < i n t > 1 0 9 < / i n t > < / v a l u e > < / i t e m > < i t e m > < k e y > < s t r i n g > P r o f i t < / s t r i n g > < / k e y > < v a l u e > < i n t > 2 1 5 < / i n t > < / v a l u e > < / i t e m > < i t e m > < k e y > < s t r i n g > R e t u r n i n g _ C u s t o m e r _ F l a g < / s t r i n g > < / k e y > < v a l u e > < i n t > 3 0 1 < / i n t > < / v a l u e > < / i t e m > < / C o l u m n W i d t h s > < C o l u m n D i s p l a y I n d e x > < i t e m > < k e y > < s t r i n g > O r d e r   I D < / s t r i n g > < / k e y > < v a l u e > < i n t > 0 < / i n t > < / v a l u e > < / i t e m > < i t e m > < k e y > < s t r i n g > O r d e r   D a t e < / s t r i n g > < / k e y > < v a l u e > < i n t > 1 < / i n t > < / v a l u e > < / i t e m > < i t e m > < k e y > < s t r i n g > C u s t o m e r   I D < / s t r i n g > < / k e y > < v a l u e > < i n t > 2 < / i n t > < / v a l u e > < / i t e m > < i t e m > < k e y > < s t r i n g > P r o d u c t   I D < / s t r i n g > < / k e y > < v a l u e > < i n t > 3 < / i n t > < / v a l u e > < / i t e m > < i t e m > < k e y > < s t r i n g > Q u a n t i t y < / s t r i n g > < / k e y > < v a l u e > < i n t > 4 < / i n t > < / v a l u e > < / i t e m > < i t e m > < k e y > < s t r i n g > P r o f i t < / s t r i n g > < / k e y > < v a l u e > < i n t > 5 < / i n t > < / v a l u e > < / i t e m > < i t e m > < k e y > < s t r i n g > R e t u r n i n g _ C u s t o m e r _ F l a g < / 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c u s t o m e r s _ f b c a b 6 0 d - 1 d b 5 - 4 3 9 9 - a d 9 1 - 3 0 8 1 6 c 1 b 1 c f c " > < 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 1 4 4 < / i n t > < / v a l u e > < / i t e m > < i t e m > < k e y > < s t r i n g > C u s t o m e r   N a m e < / s t r i n g > < / k e y > < v a l u e > < i n t > 1 7 8 < / i n t > < / v a l u e > < / i t e m > < i t e m > < k e y > < s t r i n g > E m a i l < / s t r i n g > < / k e y > < v a l u e > < i n t > 1 8 6 < / i n t > < / v a l u e > < / i t e m > < i t e m > < k e y > < s t r i n g > P h o n e   N u m b e r < / s t r i n g > < / k e y > < v a l u e > < i n t > 1 7 1 < / i n t > < / v a l u e > < / i t e m > < i t e m > < k e y > < s t r i n g > A d d r e s s   L i n e   1 < / s t r i n g > < / k e y > < v a l u e > < i n t > 1 6 7 < / i n t > < / v a l u e > < / i t e m > < i t e m > < k e y > < s t r i n g > C i t y < / s t r i n g > < / k e y > < v a l u e > < i n t > 7 1 < / i n t > < / v a l u e > < / i t e m > < i t e m > < k e y > < s t r i n g > C o u n t r y < / s t r i n g > < / k e y > < v a l u e > < i n t > 1 0 6 < / i n t > < / v a l u e > < / i t e m > < i t e m > < k e y > < s t r i n g > P o s t c o d e < / s t r i n g > < / k e y > < v a l u e > < i n t > 1 2 0 < / i n t > < / v a l u e > < / i t e m > < i t e m > < k e y > < s t r i n g > L o y a l t y   C a r d < / s t r i n g > < / k e y > < v a l u e > < i n t > 1 4 3 < / i n t > < / v a l u e > < / i t e m > < / C o l u m n W i d t h s > < C o l u m n D i s p l a y I n d e x > < i t e m > < k e y > < s t r i n g > C u s t o m e r   I D < / s t r i n g > < / k e y > < v a l u e > < i n t > 0 < / i n t > < / v a l u e > < / i t e m > < i t e m > < k e y > < s t r i n g > C u s t o m e r   N a m e < / s t r i n g > < / k e y > < v a l u e > < i n t > 1 < / i n t > < / v a l u e > < / i t e m > < i t e m > < k e y > < s t r i n g > E m a i l < / s t r i n g > < / k e y > < v a l u e > < i n t > 2 < / i n t > < / v a l u e > < / i t e m > < i t e m > < k e y > < s t r i n g > P h o n e   N u m b e r < / s t r i n g > < / k e y > < v a l u e > < i n t > 3 < / i n t > < / v a l u e > < / i t e m > < i t e m > < k e y > < s t r i n g > A d d r e s s   L i n e   1 < / s t r i n g > < / k e y > < v a l u e > < i n t > 4 < / i n t > < / v a l u e > < / i t e m > < i t e m > < k e y > < s t r i n g > C i t y < / s t r i n g > < / k e y > < v a l u e > < i n t > 5 < / i n t > < / v a l u e > < / i t e m > < i t e m > < k e y > < s t r i n g > C o u n t r y < / s t r i n g > < / k e y > < v a l u e > < i n t > 6 < / i n t > < / v a l u e > < / i t e m > < i t e m > < k e y > < s t r i n g > P o s t c o d e < / s t r i n g > < / k e y > < v a l u e > < i n t > 7 < / i n t > < / v a l u e > < / i t e m > < i t e m > < k e y > < s t r i n g > L o y a l t y   C a r d < / s t r i n g > < / k e y > < v a l u e > < i n t > 8 < / 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I m p l i c i t M e a s u r e s " > < C u s t o m C o n t e n t > < ! [ C D A T A [ F a l s 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Props1.xml><?xml version="1.0" encoding="utf-8"?>
<ds:datastoreItem xmlns:ds="http://schemas.openxmlformats.org/officeDocument/2006/customXml" ds:itemID="{4B7161B7-FBFD-43BE-92A3-64C981503354}">
  <ds:schemaRefs/>
</ds:datastoreItem>
</file>

<file path=customXml/itemProps10.xml><?xml version="1.0" encoding="utf-8"?>
<ds:datastoreItem xmlns:ds="http://schemas.openxmlformats.org/officeDocument/2006/customXml" ds:itemID="{41DF8F02-4036-4172-B26F-43CAB0B747FE}">
  <ds:schemaRefs>
    <ds:schemaRef ds:uri="http://schemas.microsoft.com/DataMashup"/>
  </ds:schemaRefs>
</ds:datastoreItem>
</file>

<file path=customXml/itemProps11.xml><?xml version="1.0" encoding="utf-8"?>
<ds:datastoreItem xmlns:ds="http://schemas.openxmlformats.org/officeDocument/2006/customXml" ds:itemID="{DF669182-6570-4E39-AE1E-5EC929ECC6E3}">
  <ds:schemaRefs/>
</ds:datastoreItem>
</file>

<file path=customXml/itemProps12.xml><?xml version="1.0" encoding="utf-8"?>
<ds:datastoreItem xmlns:ds="http://schemas.openxmlformats.org/officeDocument/2006/customXml" ds:itemID="{43AFE527-9130-4ECA-B7E7-54B1D88E8DE6}">
  <ds:schemaRefs/>
</ds:datastoreItem>
</file>

<file path=customXml/itemProps13.xml><?xml version="1.0" encoding="utf-8"?>
<ds:datastoreItem xmlns:ds="http://schemas.openxmlformats.org/officeDocument/2006/customXml" ds:itemID="{74E3EBAA-4ED9-4FA7-97A1-270CD059F049}">
  <ds:schemaRefs/>
</ds:datastoreItem>
</file>

<file path=customXml/itemProps14.xml><?xml version="1.0" encoding="utf-8"?>
<ds:datastoreItem xmlns:ds="http://schemas.openxmlformats.org/officeDocument/2006/customXml" ds:itemID="{59004585-8861-443C-821A-DCA4169D1446}">
  <ds:schemaRefs/>
</ds:datastoreItem>
</file>

<file path=customXml/itemProps15.xml><?xml version="1.0" encoding="utf-8"?>
<ds:datastoreItem xmlns:ds="http://schemas.openxmlformats.org/officeDocument/2006/customXml" ds:itemID="{D7AA2B72-6B12-4E55-B4D3-D9B1EEA75165}">
  <ds:schemaRefs/>
</ds:datastoreItem>
</file>

<file path=customXml/itemProps16.xml><?xml version="1.0" encoding="utf-8"?>
<ds:datastoreItem xmlns:ds="http://schemas.openxmlformats.org/officeDocument/2006/customXml" ds:itemID="{EC8D7AA3-E176-431E-BB35-5A7BA0BC065A}">
  <ds:schemaRefs/>
</ds:datastoreItem>
</file>

<file path=customXml/itemProps17.xml><?xml version="1.0" encoding="utf-8"?>
<ds:datastoreItem xmlns:ds="http://schemas.openxmlformats.org/officeDocument/2006/customXml" ds:itemID="{FA1B3AC3-BDFF-46F3-B10C-586B313C561D}">
  <ds:schemaRefs/>
</ds:datastoreItem>
</file>

<file path=customXml/itemProps18.xml><?xml version="1.0" encoding="utf-8"?>
<ds:datastoreItem xmlns:ds="http://schemas.openxmlformats.org/officeDocument/2006/customXml" ds:itemID="{7A3E8B3B-E668-48EC-B2BA-24A88A6C48F1}">
  <ds:schemaRefs/>
</ds:datastoreItem>
</file>

<file path=customXml/itemProps19.xml><?xml version="1.0" encoding="utf-8"?>
<ds:datastoreItem xmlns:ds="http://schemas.openxmlformats.org/officeDocument/2006/customXml" ds:itemID="{6498155F-078D-4697-9573-756603126EE4}">
  <ds:schemaRefs/>
</ds:datastoreItem>
</file>

<file path=customXml/itemProps2.xml><?xml version="1.0" encoding="utf-8"?>
<ds:datastoreItem xmlns:ds="http://schemas.openxmlformats.org/officeDocument/2006/customXml" ds:itemID="{1EC6AE1A-DA5A-4478-BE7C-B3123D636238}">
  <ds:schemaRefs/>
</ds:datastoreItem>
</file>

<file path=customXml/itemProps20.xml><?xml version="1.0" encoding="utf-8"?>
<ds:datastoreItem xmlns:ds="http://schemas.openxmlformats.org/officeDocument/2006/customXml" ds:itemID="{F2D57837-DEFB-4826-9534-40F1AEE9DDFE}">
  <ds:schemaRefs/>
</ds:datastoreItem>
</file>

<file path=customXml/itemProps21.xml><?xml version="1.0" encoding="utf-8"?>
<ds:datastoreItem xmlns:ds="http://schemas.openxmlformats.org/officeDocument/2006/customXml" ds:itemID="{EFA2FE1E-75B9-4E89-BBD1-CCB3F5E277E6}">
  <ds:schemaRefs/>
</ds:datastoreItem>
</file>

<file path=customXml/itemProps22.xml><?xml version="1.0" encoding="utf-8"?>
<ds:datastoreItem xmlns:ds="http://schemas.openxmlformats.org/officeDocument/2006/customXml" ds:itemID="{18440EA7-20BF-440C-8C06-964EEF19F591}">
  <ds:schemaRefs/>
</ds:datastoreItem>
</file>

<file path=customXml/itemProps3.xml><?xml version="1.0" encoding="utf-8"?>
<ds:datastoreItem xmlns:ds="http://schemas.openxmlformats.org/officeDocument/2006/customXml" ds:itemID="{745570E5-E27A-45C4-8D92-2523335E481D}">
  <ds:schemaRefs/>
</ds:datastoreItem>
</file>

<file path=customXml/itemProps4.xml><?xml version="1.0" encoding="utf-8"?>
<ds:datastoreItem xmlns:ds="http://schemas.openxmlformats.org/officeDocument/2006/customXml" ds:itemID="{090C6680-0774-4A4D-B210-21333CF57198}">
  <ds:schemaRefs/>
</ds:datastoreItem>
</file>

<file path=customXml/itemProps5.xml><?xml version="1.0" encoding="utf-8"?>
<ds:datastoreItem xmlns:ds="http://schemas.openxmlformats.org/officeDocument/2006/customXml" ds:itemID="{8276B636-2EAD-4851-93A2-1494C0D3275B}">
  <ds:schemaRefs/>
</ds:datastoreItem>
</file>

<file path=customXml/itemProps6.xml><?xml version="1.0" encoding="utf-8"?>
<ds:datastoreItem xmlns:ds="http://schemas.openxmlformats.org/officeDocument/2006/customXml" ds:itemID="{6991D71D-439D-496E-BBFD-0D0517E4520B}">
  <ds:schemaRefs/>
</ds:datastoreItem>
</file>

<file path=customXml/itemProps7.xml><?xml version="1.0" encoding="utf-8"?>
<ds:datastoreItem xmlns:ds="http://schemas.openxmlformats.org/officeDocument/2006/customXml" ds:itemID="{F5A72C5A-A7F3-44A8-87C3-21D59B5067FE}">
  <ds:schemaRefs/>
</ds:datastoreItem>
</file>

<file path=customXml/itemProps8.xml><?xml version="1.0" encoding="utf-8"?>
<ds:datastoreItem xmlns:ds="http://schemas.openxmlformats.org/officeDocument/2006/customXml" ds:itemID="{1D197211-D6AA-4511-A49C-B665CEB46732}">
  <ds:schemaRefs/>
</ds:datastoreItem>
</file>

<file path=customXml/itemProps9.xml><?xml version="1.0" encoding="utf-8"?>
<ds:datastoreItem xmlns:ds="http://schemas.openxmlformats.org/officeDocument/2006/customXml" ds:itemID="{4F6A6722-3E8D-4AC2-A6B8-354FFFFA172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Profit in Coffee Type</vt:lpstr>
      <vt:lpstr>Line Chart</vt:lpstr>
      <vt:lpstr>Returning Customer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Henry James Suarez</dc:creator>
  <cp:lastModifiedBy>Henry James Suarez</cp:lastModifiedBy>
  <dcterms:created xsi:type="dcterms:W3CDTF">2024-10-14T07:21:11Z</dcterms:created>
  <dcterms:modified xsi:type="dcterms:W3CDTF">2024-10-14T14:41:00Z</dcterms:modified>
</cp:coreProperties>
</file>