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dkellyjr/Desktop/BootCamp Analysis Projects/Crowd Funding Analysis/"/>
    </mc:Choice>
  </mc:AlternateContent>
  <xr:revisionPtr revIDLastSave="0" documentId="13_ncr:1_{287BD0EF-EB9C-9747-899A-67EF9D1D63C8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Successful Food" sheetId="14" r:id="rId4"/>
    <sheet name="Failed Food" sheetId="13" r:id="rId5"/>
    <sheet name="Descriptive Statistics" sheetId="12" r:id="rId6"/>
    <sheet name="Edinburgh Research" sheetId="9" r:id="rId7"/>
    <sheet name="Outcomes Based on Launch Date" sheetId="8" r:id="rId8"/>
    <sheet name="Catergory Statistics" sheetId="2" r:id="rId9"/>
    <sheet name="Subcategory Statistics" sheetId="7" r:id="rId10"/>
  </sheets>
  <definedNames>
    <definedName name="_xlnm._FilterDatabase" localSheetId="0" hidden="1">Kickstarter!$U$1:$U$4116</definedName>
  </definedNames>
  <calcPr calcId="191029"/>
  <pivotCaches>
    <pivotCache cacheId="4" r:id="rId11"/>
    <pivotCache cacheId="5" r:id="rId12"/>
    <pivotCache cacheId="6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8" l="1"/>
  <c r="C13" i="18"/>
  <c r="D13" i="18"/>
  <c r="D12" i="18"/>
  <c r="D11" i="18"/>
  <c r="D10" i="18"/>
  <c r="D9" i="18"/>
  <c r="D8" i="18"/>
  <c r="D7" i="18"/>
  <c r="D6" i="18"/>
  <c r="D5" i="18"/>
  <c r="D4" i="18"/>
  <c r="D3" i="18"/>
  <c r="D2" i="18"/>
  <c r="C12" i="18"/>
  <c r="C11" i="18"/>
  <c r="C10" i="18"/>
  <c r="C9" i="18"/>
  <c r="C8" i="18"/>
  <c r="C7" i="18"/>
  <c r="C6" i="18"/>
  <c r="C5" i="18"/>
  <c r="C4" i="18"/>
  <c r="C3" i="18"/>
  <c r="B3" i="18"/>
  <c r="B4" i="18"/>
  <c r="B5" i="18"/>
  <c r="B6" i="18"/>
  <c r="B7" i="18"/>
  <c r="B8" i="18"/>
  <c r="B9" i="18"/>
  <c r="B10" i="18"/>
  <c r="B11" i="18"/>
  <c r="B12" i="18"/>
  <c r="C2" i="18"/>
  <c r="B2" i="18"/>
  <c r="E9" i="18" l="1"/>
  <c r="G9" i="18" s="1"/>
  <c r="E10" i="18"/>
  <c r="G10" i="18" s="1"/>
  <c r="E8" i="18"/>
  <c r="F8" i="18" s="1"/>
  <c r="E7" i="18"/>
  <c r="H7" i="18" s="1"/>
  <c r="H9" i="18"/>
  <c r="H10" i="18"/>
  <c r="G8" i="18"/>
  <c r="E2" i="18"/>
  <c r="G2" i="18" s="1"/>
  <c r="E6" i="18"/>
  <c r="F6" i="18" s="1"/>
  <c r="F10" i="18"/>
  <c r="E13" i="18"/>
  <c r="H13" i="18" s="1"/>
  <c r="E5" i="18"/>
  <c r="F5" i="18" s="1"/>
  <c r="F9" i="18"/>
  <c r="E12" i="18"/>
  <c r="F12" i="18" s="1"/>
  <c r="E4" i="18"/>
  <c r="F4" i="18" s="1"/>
  <c r="E11" i="18"/>
  <c r="F11" i="18" s="1"/>
  <c r="E3" i="18"/>
  <c r="H3" i="18" s="1"/>
  <c r="F7" i="18"/>
  <c r="C13" i="12"/>
  <c r="C12" i="12"/>
  <c r="B12" i="12"/>
  <c r="C11" i="12"/>
  <c r="B11" i="12"/>
  <c r="C7" i="12"/>
  <c r="C6" i="12"/>
  <c r="C5" i="12"/>
  <c r="B6" i="12"/>
  <c r="B5" i="12"/>
  <c r="B7" i="12" s="1"/>
  <c r="C4" i="12"/>
  <c r="B4" i="12"/>
  <c r="B13" i="12"/>
  <c r="G10" i="12"/>
  <c r="F10" i="12"/>
  <c r="G9" i="12"/>
  <c r="F9" i="12"/>
  <c r="G3" i="12"/>
  <c r="F3" i="12"/>
  <c r="G2" i="12"/>
  <c r="F2" i="12"/>
  <c r="C10" i="12"/>
  <c r="B10" i="12"/>
  <c r="C9" i="12"/>
  <c r="B9" i="12"/>
  <c r="C3" i="12"/>
  <c r="B3" i="12"/>
  <c r="C2" i="12"/>
  <c r="B2" i="12"/>
  <c r="F2" i="9"/>
  <c r="F3" i="9"/>
  <c r="F4" i="9"/>
  <c r="F5" i="9"/>
  <c r="F1" i="9"/>
  <c r="C2" i="9"/>
  <c r="C3" i="9"/>
  <c r="C4" i="9"/>
  <c r="C5" i="9"/>
  <c r="C1" i="9"/>
  <c r="B2" i="9"/>
  <c r="B3" i="9"/>
  <c r="B4" i="9"/>
  <c r="B5" i="9"/>
  <c r="B1" i="9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4116" i="1"/>
  <c r="U4116" i="1" s="1"/>
  <c r="T4116" i="1"/>
  <c r="T2" i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5" i="9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3" i="9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1" i="9" s="1"/>
  <c r="P3620" i="1"/>
  <c r="E2" i="9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4" i="9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4116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12" l="1"/>
  <c r="G7" i="18"/>
  <c r="G5" i="18"/>
  <c r="H12" i="18"/>
  <c r="H5" i="18"/>
  <c r="H8" i="18"/>
  <c r="G6" i="18"/>
  <c r="G13" i="18"/>
  <c r="F2" i="18"/>
  <c r="H2" i="18"/>
  <c r="G12" i="18"/>
  <c r="H6" i="18"/>
  <c r="G11" i="18"/>
  <c r="H4" i="18"/>
  <c r="G3" i="18"/>
  <c r="G4" i="18"/>
  <c r="F3" i="18"/>
  <c r="H11" i="18"/>
  <c r="F13" i="18"/>
  <c r="C14" i="12"/>
</calcChain>
</file>

<file path=xl/sharedStrings.xml><?xml version="1.0" encoding="utf-8"?>
<sst xmlns="http://schemas.openxmlformats.org/spreadsheetml/2006/main" count="33523" uniqueCount="8416">
  <si>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</si>
  <si>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</si>
  <si>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</si>
  <si>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</si>
  <si>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</si>
  <si>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</si>
  <si>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</si>
  <si>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</si>
  <si>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</si>
  <si>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</si>
  <si>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</si>
  <si>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</si>
  <si>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</si>
  <si>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</si>
  <si>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</si>
  <si>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</si>
  <si>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</si>
  <si>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</si>
  <si>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</si>
  <si>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</si>
  <si>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</si>
  <si>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</si>
  <si>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</si>
  <si>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</si>
  <si>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</si>
  <si>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</si>
  <si>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</si>
  <si>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</si>
  <si>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</si>
  <si>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</si>
  <si>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</si>
  <si>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</si>
  <si>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</si>
  <si>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</si>
  <si>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</si>
  <si>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</si>
  <si>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</si>
  <si>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</si>
  <si>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</si>
  <si>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</si>
  <si>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</si>
  <si>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</si>
  <si>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</si>
  <si>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</si>
  <si>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</si>
  <si>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</si>
  <si>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</si>
  <si>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</si>
  <si>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</si>
  <si>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</si>
  <si>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</si>
  <si>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</si>
  <si>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</si>
  <si>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</si>
  <si>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</si>
  <si>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</si>
  <si>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</si>
  <si>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</si>
  <si>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</si>
  <si>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</si>
  <si>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</si>
  <si>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</si>
  <si>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</si>
  <si>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</si>
  <si>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</si>
  <si>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</si>
  <si>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</si>
  <si>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</si>
  <si>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</si>
  <si>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</si>
  <si>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</si>
  <si>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</si>
  <si>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</si>
  <si>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</si>
  <si>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</si>
  <si>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</si>
  <si>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</si>
  <si>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</si>
  <si>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</si>
  <si>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</si>
  <si>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</si>
  <si>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</si>
  <si>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</si>
  <si>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</si>
  <si>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</si>
  <si>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</si>
  <si>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</si>
  <si>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</si>
  <si>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</si>
  <si>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</si>
  <si>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</si>
  <si>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</si>
  <si>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</si>
  <si>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</si>
  <si>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</si>
  <si>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</si>
  <si>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</si>
  <si>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</si>
  <si>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</si>
  <si>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</si>
  <si>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</si>
  <si>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</si>
  <si>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</si>
  <si>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</si>
  <si>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</si>
  <si>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</si>
  <si>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</si>
  <si>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</si>
  <si>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</si>
  <si>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</si>
  <si>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</si>
  <si>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</si>
  <si>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</si>
  <si>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</si>
  <si>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</si>
  <si>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</si>
  <si>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</si>
  <si>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</si>
  <si>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</si>
  <si>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</si>
  <si>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</si>
  <si>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</si>
  <si>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</si>
  <si>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</si>
  <si>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</si>
  <si>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</si>
  <si>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</si>
  <si>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</si>
  <si>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</si>
  <si>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</si>
  <si>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</si>
  <si>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</si>
  <si>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</si>
  <si>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</si>
  <si>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</si>
  <si>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</si>
  <si>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</si>
  <si>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</si>
  <si>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</si>
  <si>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</si>
  <si>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</si>
  <si>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</si>
  <si>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</si>
  <si>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</si>
  <si>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</si>
  <si>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</si>
  <si>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</si>
  <si>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</si>
  <si>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</si>
  <si>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</si>
  <si>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</si>
  <si>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</si>
  <si>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</si>
  <si>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</si>
  <si>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</si>
  <si>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</si>
  <si>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</si>
  <si>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</si>
  <si>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</si>
  <si>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</si>
  <si>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</si>
  <si>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</si>
  <si>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</si>
  <si>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</si>
  <si>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</si>
  <si>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</si>
  <si>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</si>
  <si>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</si>
  <si>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</si>
  <si>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</si>
  <si>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</si>
  <si>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</si>
  <si>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</si>
  <si>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</si>
  <si>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</si>
  <si>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</si>
  <si>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</si>
  <si>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</si>
  <si>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</si>
  <si>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</si>
  <si>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</si>
  <si>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</si>
  <si>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</si>
  <si>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</si>
  <si>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</si>
  <si>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</si>
  <si>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</si>
  <si>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</si>
  <si>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</si>
  <si>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</si>
  <si>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</si>
  <si>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</si>
  <si>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</si>
  <si>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</si>
  <si>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</si>
  <si>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</si>
  <si>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</si>
  <si>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</si>
  <si>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</si>
  <si>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</si>
  <si>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</si>
  <si>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</si>
  <si>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</si>
  <si>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</si>
  <si>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</si>
  <si>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</si>
  <si>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</si>
  <si>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</si>
  <si>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</si>
  <si>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</si>
  <si>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</si>
  <si>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</si>
  <si>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</si>
  <si>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</si>
  <si>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</si>
  <si>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</si>
  <si>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</si>
  <si>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</si>
  <si>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</si>
  <si>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</si>
  <si>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</si>
  <si>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</si>
  <si>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</si>
  <si>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</si>
  <si>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</si>
  <si>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</si>
  <si>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</si>
  <si>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</si>
  <si>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</si>
  <si>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</si>
  <si>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</si>
  <si>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</si>
  <si>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</si>
  <si>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</si>
  <si>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</si>
  <si>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</si>
  <si>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</si>
  <si>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</si>
  <si>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</si>
  <si>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</si>
  <si>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</si>
  <si>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</si>
  <si>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</si>
  <si>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</si>
  <si>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</si>
  <si>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</si>
  <si>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</si>
  <si>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</si>
  <si>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</si>
  <si>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</si>
  <si>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</si>
  <si>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</si>
  <si>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</si>
  <si>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</si>
  <si>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</si>
  <si>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</si>
  <si>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</si>
  <si>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</si>
  <si>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</si>
  <si>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</si>
  <si>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</si>
  <si>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</si>
  <si>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</si>
  <si>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</si>
  <si>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</si>
  <si>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</si>
  <si>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</si>
  <si>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</si>
  <si>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</si>
  <si>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</si>
  <si>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</si>
  <si>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</si>
  <si>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</si>
  <si>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</si>
  <si>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</si>
  <si>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</si>
  <si>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</si>
  <si>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</si>
  <si>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</si>
  <si>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</si>
  <si>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</si>
  <si>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</si>
  <si>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</si>
  <si>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</si>
  <si>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</si>
  <si>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</si>
  <si>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</si>
  <si>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</si>
  <si>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</si>
  <si>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</si>
  <si>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</si>
  <si>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</si>
  <si>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</si>
  <si>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</si>
  <si>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</si>
  <si>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</si>
  <si>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</si>
  <si>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</si>
  <si>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</si>
  <si>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</si>
  <si>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</si>
  <si>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</si>
  <si>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</si>
  <si>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</si>
  <si>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</si>
  <si>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</si>
  <si>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</si>
  <si>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</si>
  <si>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</si>
  <si>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</si>
  <si>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</si>
  <si>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</si>
  <si>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</si>
  <si>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</si>
  <si>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</si>
  <si>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</si>
  <si>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</si>
  <si>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</si>
  <si>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</si>
  <si>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</si>
  <si>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</si>
  <si>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</si>
  <si>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</si>
  <si>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</si>
  <si>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</si>
  <si>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</si>
  <si>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</si>
  <si>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</si>
  <si>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</si>
  <si>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</si>
  <si>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</si>
  <si>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</si>
  <si>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</si>
  <si>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</si>
  <si>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</si>
  <si>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</si>
  <si>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</si>
  <si>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</si>
  <si>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</si>
  <si>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</si>
  <si>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</si>
  <si>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</si>
  <si>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</si>
  <si>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</si>
  <si>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</si>
  <si>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</si>
  <si>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</si>
  <si>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</si>
  <si>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</si>
  <si>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</si>
  <si>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</si>
  <si>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</si>
  <si>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</si>
  <si>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</si>
  <si>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</si>
  <si>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</si>
  <si>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</si>
  <si>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</si>
  <si>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</si>
  <si>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</si>
  <si>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</si>
  <si>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</si>
  <si>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</si>
  <si>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</si>
  <si>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</si>
  <si>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</si>
  <si>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</si>
  <si>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</si>
  <si>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</si>
  <si>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</si>
  <si>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</si>
  <si>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</si>
  <si>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</si>
  <si>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</si>
  <si>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</si>
  <si>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</si>
  <si>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</si>
  <si>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</si>
  <si>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</si>
  <si>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</si>
  <si>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</si>
  <si>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</si>
  <si>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</si>
  <si>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</si>
  <si>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</si>
  <si>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</si>
  <si>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</si>
  <si>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</si>
  <si>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</si>
  <si>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</si>
  <si>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</si>
  <si>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</si>
  <si>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</si>
  <si>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</si>
  <si>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</si>
  <si>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</si>
  <si>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</si>
  <si>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</si>
  <si>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</si>
  <si>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</si>
  <si>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</si>
  <si>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</si>
  <si>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</si>
  <si>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</si>
  <si>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</si>
  <si>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</si>
  <si>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</si>
  <si>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</si>
  <si>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</si>
  <si>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</si>
  <si>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</si>
  <si>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</si>
  <si>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</si>
  <si>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</si>
  <si>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</si>
  <si>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</si>
  <si>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</si>
  <si>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</si>
  <si>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</si>
  <si>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</si>
  <si>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</si>
  <si>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</si>
  <si>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</si>
  <si>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</si>
  <si>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</si>
  <si>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</si>
  <si>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</si>
  <si>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</si>
  <si>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</si>
  <si>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</si>
  <si>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</si>
  <si>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</si>
  <si>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</si>
  <si>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</si>
  <si>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</si>
  <si>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</si>
  <si>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</si>
  <si>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</si>
  <si>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</si>
  <si>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</si>
  <si>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</si>
  <si>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</si>
  <si>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</si>
  <si>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</si>
  <si>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</si>
  <si>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</si>
  <si>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</si>
  <si>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</si>
  <si>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</si>
  <si>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</si>
  <si>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</si>
  <si>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</si>
  <si>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</si>
  <si>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</si>
  <si>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</si>
  <si>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</si>
  <si>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</si>
  <si>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</si>
  <si>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</si>
  <si>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</si>
  <si>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</si>
  <si>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</si>
  <si>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</si>
  <si>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</si>
  <si>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</si>
  <si>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</si>
  <si>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</si>
  <si>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</si>
  <si>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</si>
  <si>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</si>
  <si>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</si>
  <si>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</si>
  <si>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</si>
  <si>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</si>
  <si>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</si>
  <si>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</si>
  <si>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</si>
  <si>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</si>
  <si>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</si>
  <si>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</si>
  <si>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</si>
  <si>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</si>
  <si>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</si>
  <si>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</si>
  <si>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</si>
  <si>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</si>
  <si>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</si>
  <si>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</si>
  <si>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</si>
  <si>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</si>
  <si>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</si>
  <si>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</si>
  <si>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</si>
  <si>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</si>
  <si>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</si>
  <si>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</si>
  <si>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</si>
  <si>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</si>
  <si>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</si>
  <si>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</si>
  <si>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</si>
  <si>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</si>
  <si>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</si>
  <si>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</si>
  <si>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</si>
  <si>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</si>
  <si>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</si>
  <si>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</si>
  <si>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</si>
  <si>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</si>
  <si>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</si>
  <si>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</si>
  <si>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</si>
  <si>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</si>
  <si>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</si>
  <si>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</si>
  <si>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</si>
  <si>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</si>
  <si>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</si>
  <si>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</si>
  <si>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</si>
  <si>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</si>
  <si>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</si>
  <si>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</si>
  <si>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</si>
  <si>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</si>
  <si>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</si>
  <si>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</si>
  <si>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</si>
  <si>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</si>
  <si>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</si>
  <si>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</si>
  <si>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</si>
  <si>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</si>
  <si>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</si>
  <si>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</si>
  <si>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</si>
  <si>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</si>
  <si>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</si>
  <si>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</si>
  <si>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</si>
  <si>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</si>
  <si>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</si>
  <si>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</si>
  <si>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</si>
  <si>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</si>
  <si>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</si>
  <si>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</si>
  <si>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</si>
  <si>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</si>
  <si>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</si>
  <si>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</si>
  <si>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</si>
  <si>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</si>
  <si>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</si>
  <si>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</si>
  <si>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</si>
  <si>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</si>
  <si>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</si>
  <si>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</si>
  <si>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</si>
  <si>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</si>
  <si>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</si>
  <si>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</si>
  <si>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</si>
  <si>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</si>
  <si>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</si>
  <si>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</si>
  <si>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</si>
  <si>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</si>
  <si>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</si>
  <si>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</si>
  <si>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</si>
  <si>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</si>
  <si>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</si>
  <si>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</si>
  <si>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</si>
  <si>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</si>
  <si>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</si>
  <si>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</si>
  <si>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</si>
  <si>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</si>
  <si>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</si>
  <si>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</si>
  <si>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</si>
  <si>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</si>
  <si>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</si>
  <si>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</si>
  <si>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</si>
  <si>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</si>
  <si>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</si>
  <si>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</si>
  <si>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</si>
  <si>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</si>
  <si>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</si>
  <si>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</si>
  <si>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</si>
  <si>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</si>
  <si>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</si>
  <si>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</si>
  <si>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</si>
  <si>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</si>
  <si>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</si>
  <si>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</si>
  <si>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</si>
  <si>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</si>
  <si>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</si>
  <si>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</si>
  <si>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</si>
  <si>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</si>
  <si>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</si>
  <si>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</si>
  <si>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</si>
  <si>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</si>
  <si>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</si>
  <si>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</si>
  <si>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</si>
  <si>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</si>
  <si>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</si>
  <si>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</si>
  <si>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</si>
  <si>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</si>
  <si>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</si>
  <si>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</si>
  <si>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</si>
  <si>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</si>
  <si>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</si>
  <si>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</si>
  <si>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</si>
  <si>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</si>
  <si>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</si>
  <si>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</si>
  <si>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</si>
  <si>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</si>
  <si>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</si>
  <si>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</si>
  <si>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</si>
  <si>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</si>
  <si>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</si>
  <si>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</si>
  <si>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</si>
  <si>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</si>
  <si>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</si>
  <si>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</si>
  <si>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</si>
  <si>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</si>
  <si>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</si>
  <si>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</si>
  <si>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</si>
  <si>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</si>
  <si>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</si>
  <si>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</si>
  <si>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</si>
  <si>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</si>
  <si>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</si>
  <si>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</si>
  <si>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</si>
  <si>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</si>
  <si>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</si>
  <si>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</si>
  <si>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</si>
  <si>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</si>
  <si>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</si>
  <si>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</si>
  <si>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</si>
  <si>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</si>
  <si>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</si>
  <si>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</si>
  <si>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</si>
  <si>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</si>
  <si>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</si>
  <si>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</si>
  <si>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</si>
  <si>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</si>
  <si>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</si>
  <si>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</si>
  <si>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</si>
  <si>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</si>
  <si>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</si>
  <si>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</si>
  <si>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</si>
  <si>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</si>
  <si>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</si>
  <si>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</si>
  <si>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</si>
  <si>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</si>
  <si>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</si>
  <si>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</si>
  <si>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</si>
  <si>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</si>
  <si>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</si>
  <si>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</si>
  <si>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</si>
  <si>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</si>
  <si>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</si>
  <si>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</si>
  <si>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</si>
  <si>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</si>
  <si>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</si>
  <si>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</si>
  <si>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</si>
  <si>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</si>
  <si>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</si>
  <si>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</si>
  <si>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</si>
  <si>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</si>
  <si>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</si>
  <si>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</si>
  <si>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</si>
  <si>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</si>
  <si>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</si>
  <si>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</si>
  <si>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</si>
  <si>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</si>
  <si>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</si>
  <si>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</si>
  <si>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</si>
  <si>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</si>
  <si>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</si>
  <si>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</si>
  <si>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</si>
  <si>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</si>
  <si>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</si>
  <si>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</si>
  <si>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</si>
  <si>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</si>
  <si>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</si>
  <si>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</si>
  <si>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</si>
  <si>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</si>
  <si>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</si>
  <si>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</si>
  <si>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</si>
  <si>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</si>
  <si>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</si>
  <si>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</si>
  <si>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</si>
  <si>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</si>
  <si>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</si>
  <si>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</si>
  <si>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</si>
  <si>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</si>
  <si>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</si>
  <si>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</si>
  <si>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</si>
  <si>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</si>
  <si>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</si>
  <si>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</si>
  <si>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</si>
  <si>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</si>
  <si>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</si>
  <si>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</si>
  <si>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</si>
  <si>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</si>
  <si>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</si>
  <si>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</si>
  <si>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</si>
  <si>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</si>
  <si>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</si>
  <si>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</si>
  <si>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</si>
  <si>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</si>
  <si>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</si>
  <si>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</si>
  <si>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</si>
  <si>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</si>
  <si>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</si>
  <si>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</si>
  <si>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</si>
  <si>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</si>
  <si>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</si>
  <si>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</si>
  <si>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</si>
  <si>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</si>
  <si>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</si>
  <si>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</si>
  <si>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</si>
  <si>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</si>
  <si>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</si>
  <si>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</si>
  <si>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</si>
  <si>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</si>
  <si>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</si>
  <si>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</si>
  <si>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</si>
  <si>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</si>
  <si>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</si>
  <si>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</si>
  <si>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</si>
  <si>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</si>
  <si>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</si>
  <si>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</si>
  <si>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</si>
  <si>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</si>
  <si>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</si>
  <si>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</si>
  <si>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</si>
  <si>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</si>
  <si>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</si>
  <si>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</si>
  <si>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</si>
  <si>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</si>
  <si>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</si>
  <si>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</si>
  <si>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</si>
  <si>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</si>
  <si>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</si>
  <si>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</si>
  <si>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</si>
  <si>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</si>
  <si>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</si>
  <si>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</si>
  <si>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</si>
  <si>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</si>
  <si>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</si>
  <si>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</si>
  <si>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</si>
  <si>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</si>
  <si>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</si>
  <si>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</si>
  <si>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</si>
  <si>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</si>
  <si>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</si>
  <si>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</si>
  <si>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</si>
  <si>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</si>
  <si>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</si>
  <si>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</si>
  <si>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</si>
  <si>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</si>
  <si>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</si>
  <si>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</si>
  <si>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</si>
  <si>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</si>
  <si>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</si>
  <si>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</si>
  <si>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</si>
  <si>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</si>
  <si>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</si>
  <si>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</si>
  <si>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</si>
  <si>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</si>
  <si>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</si>
  <si>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</si>
  <si>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</si>
  <si>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</si>
  <si>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</si>
  <si>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</si>
  <si>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</si>
  <si>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</si>
  <si>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</si>
  <si>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</si>
  <si>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</si>
  <si>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</si>
  <si>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</si>
  <si>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</si>
  <si>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</si>
  <si>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</si>
  <si>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</si>
  <si>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</si>
  <si>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</si>
  <si>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</si>
  <si>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</si>
  <si>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</si>
  <si>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</si>
  <si>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</si>
  <si>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</si>
  <si>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</si>
  <si>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</si>
  <si>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</si>
  <si>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</si>
  <si>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</si>
  <si>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</si>
  <si>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</si>
  <si>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</si>
  <si>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</si>
  <si>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</si>
  <si>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</si>
  <si>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</si>
  <si>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</si>
  <si>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</si>
  <si>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</si>
  <si>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</si>
  <si>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</si>
  <si>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</si>
  <si>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</si>
  <si>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</si>
  <si>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</si>
  <si>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</si>
  <si>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</si>
  <si>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</si>
  <si>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</si>
  <si>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</si>
  <si>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</si>
  <si>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</si>
  <si>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</si>
  <si>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</si>
  <si>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</si>
  <si>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</si>
  <si>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</si>
  <si>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</si>
  <si>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</si>
  <si>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</si>
  <si>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</si>
  <si>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</si>
  <si>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</si>
  <si>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</si>
  <si>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</si>
  <si>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</si>
  <si>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</si>
  <si>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</si>
  <si>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</si>
  <si>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</si>
  <si>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</si>
  <si>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</si>
  <si>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</si>
  <si>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</si>
  <si>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</si>
  <si>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</si>
  <si>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</si>
  <si>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</si>
  <si>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</si>
  <si>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</si>
  <si>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</si>
  <si>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</si>
  <si>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</si>
  <si>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</si>
  <si>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</si>
  <si>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</si>
  <si>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</si>
  <si>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</si>
  <si>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</si>
  <si>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</si>
  <si>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</si>
  <si>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</si>
  <si>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</si>
  <si>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</si>
  <si>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</si>
  <si>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</si>
  <si>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</si>
  <si>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</si>
  <si>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</si>
  <si>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</si>
  <si>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</si>
  <si>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</si>
  <si>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</si>
  <si>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</si>
  <si>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</si>
  <si>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</si>
  <si>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</si>
  <si>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</si>
  <si>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</si>
  <si>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</si>
  <si>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</si>
  <si>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</si>
  <si>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</si>
  <si>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</si>
  <si>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</si>
  <si>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</si>
  <si>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</si>
  <si>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</si>
  <si>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</si>
  <si>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</si>
  <si>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</si>
  <si>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</si>
  <si>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</si>
  <si>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</si>
  <si>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</si>
  <si>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</si>
  <si>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</si>
  <si>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</si>
  <si>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</si>
  <si>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</si>
  <si>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</si>
  <si>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</si>
  <si>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</si>
  <si>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</si>
  <si>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</si>
  <si>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</si>
  <si>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</si>
  <si>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</si>
  <si>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</si>
  <si>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</si>
  <si>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</si>
  <si>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</si>
  <si>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</si>
  <si>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</si>
  <si>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</si>
  <si>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</si>
  <si>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</si>
  <si>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</si>
  <si>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</si>
  <si>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</si>
  <si>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</si>
  <si>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</si>
  <si>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</si>
  <si>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</si>
  <si>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</si>
  <si>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</si>
  <si>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</si>
  <si>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</si>
  <si>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</si>
  <si>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</si>
  <si>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</si>
  <si>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</si>
  <si>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</si>
  <si>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</si>
  <si>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</si>
  <si>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</si>
  <si>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</si>
  <si>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</si>
  <si>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</si>
  <si>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</si>
  <si>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</si>
  <si>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</si>
  <si>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</si>
  <si>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</si>
  <si>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</si>
  <si>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</si>
  <si>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</si>
  <si>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</si>
  <si>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</si>
  <si>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</si>
  <si>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</si>
  <si>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</si>
  <si>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</si>
  <si>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</si>
  <si>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</si>
  <si>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</si>
  <si>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</si>
  <si>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</si>
  <si>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</si>
  <si>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</si>
  <si>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</si>
  <si>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</si>
  <si>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</si>
  <si>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</si>
  <si>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</si>
  <si>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</si>
  <si>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</si>
  <si>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</si>
  <si>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</si>
  <si>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</si>
  <si>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</si>
  <si>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</si>
  <si>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</si>
  <si>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</si>
  <si>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</si>
  <si>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</si>
  <si>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</si>
  <si>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</si>
  <si>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</si>
  <si>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</si>
  <si>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</si>
  <si>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</si>
  <si>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</si>
  <si>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</si>
  <si>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</si>
  <si>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</si>
  <si>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</si>
  <si>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</si>
  <si>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</si>
  <si>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</si>
  <si>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</si>
  <si>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</si>
  <si>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</si>
  <si>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</si>
  <si>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</si>
  <si>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</si>
  <si>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</si>
  <si>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</si>
  <si>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</si>
  <si>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</si>
  <si>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</si>
  <si>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</si>
  <si>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</si>
  <si>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</si>
  <si>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</si>
  <si>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</si>
  <si>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</si>
  <si>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</si>
  <si>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</si>
  <si>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</si>
  <si>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</si>
  <si>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</si>
  <si>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</si>
  <si>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</si>
  <si>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</si>
  <si>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</si>
  <si>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</si>
  <si>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</si>
  <si>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</si>
  <si>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</si>
  <si>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</si>
  <si>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</si>
  <si>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</si>
  <si>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</si>
  <si>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</si>
  <si>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</si>
  <si>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</si>
  <si>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</si>
  <si>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</si>
  <si>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</si>
  <si>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</si>
  <si>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</si>
  <si>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</si>
  <si>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</si>
  <si>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</si>
  <si>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</si>
  <si>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</si>
  <si>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</si>
  <si>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</si>
  <si>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</si>
  <si>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</si>
  <si>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</si>
  <si>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</si>
  <si>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</si>
  <si>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</si>
  <si>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</si>
  <si>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</si>
  <si>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</si>
  <si>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</si>
  <si>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</si>
  <si>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</si>
  <si>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</si>
  <si>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</si>
  <si>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</si>
  <si>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</si>
  <si>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</si>
  <si>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</si>
  <si>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</si>
  <si>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</si>
  <si>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</si>
  <si>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</si>
  <si>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</si>
  <si>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</si>
  <si>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</si>
  <si>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</si>
  <si>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</si>
  <si>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</si>
  <si>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</si>
  <si>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</si>
  <si>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</si>
  <si>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</si>
  <si>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</si>
  <si>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</si>
  <si>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</si>
  <si>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</si>
  <si>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</si>
  <si>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</si>
  <si>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</si>
  <si>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</si>
  <si>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</si>
  <si>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</si>
  <si>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</si>
  <si>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</si>
  <si>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</si>
  <si>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</si>
  <si>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</si>
  <si>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</si>
  <si>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</si>
  <si>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</si>
  <si>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</si>
  <si>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</si>
  <si>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</si>
  <si>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</si>
  <si>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</si>
  <si>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</si>
  <si>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</si>
  <si>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</si>
  <si>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</si>
  <si>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</si>
  <si>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</si>
  <si>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</si>
  <si>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</si>
  <si>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</si>
  <si>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</si>
  <si>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</si>
  <si>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</si>
  <si>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</si>
  <si>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</si>
  <si>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</si>
  <si>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</si>
  <si>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</si>
  <si>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</si>
  <si>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</si>
  <si>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</si>
  <si>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</si>
  <si>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</si>
  <si>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</si>
  <si>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</si>
  <si>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</si>
  <si>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</si>
  <si>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</si>
  <si>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</si>
  <si>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</si>
  <si>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</si>
  <si>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</si>
  <si>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</si>
  <si>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</si>
  <si>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</si>
  <si>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</si>
  <si>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</si>
  <si>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</si>
  <si>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</si>
  <si>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</si>
  <si>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</si>
  <si>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</si>
  <si>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</si>
  <si>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</si>
  <si>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</si>
  <si>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</si>
  <si>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</si>
  <si>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</si>
  <si>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</si>
  <si>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</si>
  <si>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</si>
  <si>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</si>
  <si>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</si>
  <si>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</si>
  <si>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</si>
  <si>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</si>
  <si>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</si>
  <si>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</si>
  <si>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</si>
  <si>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</si>
  <si>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</si>
  <si>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</si>
  <si>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</si>
  <si>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</si>
  <si>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</si>
  <si>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</si>
  <si>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</si>
  <si>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</si>
  <si>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</si>
  <si>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</si>
  <si>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</si>
  <si>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</si>
  <si>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</si>
  <si>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</si>
  <si>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</si>
  <si>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</si>
  <si>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</si>
  <si>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</si>
  <si>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</si>
  <si>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</si>
  <si>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</si>
  <si>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</si>
  <si>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</si>
  <si>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</si>
  <si>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</si>
  <si>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</si>
  <si>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</si>
  <si>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</si>
  <si>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</si>
  <si>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</si>
  <si>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</si>
  <si>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</si>
  <si>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</si>
  <si>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</si>
  <si>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</si>
  <si>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</si>
  <si>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</si>
  <si>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</si>
  <si>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</si>
  <si>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</si>
  <si>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</si>
  <si>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</si>
  <si>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</si>
  <si>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</si>
  <si>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</si>
  <si>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</si>
  <si>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</si>
  <si>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</si>
  <si>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</si>
  <si>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</si>
  <si>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</si>
  <si>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</si>
  <si>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</si>
  <si>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</si>
  <si>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</si>
  <si>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</si>
  <si>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</si>
  <si>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</si>
  <si>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</si>
  <si>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</si>
  <si>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</si>
  <si>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</si>
  <si>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</si>
  <si>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</si>
  <si>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</si>
  <si>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</si>
  <si>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</si>
  <si>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</si>
  <si>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</si>
  <si>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</si>
  <si>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</si>
  <si>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</si>
  <si>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</si>
  <si>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</si>
  <si>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</si>
  <si>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</si>
  <si>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</si>
  <si>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</si>
  <si>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</si>
  <si>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</si>
  <si>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</si>
  <si>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</si>
  <si>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</si>
  <si>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</si>
  <si>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</si>
  <si>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</si>
  <si>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</si>
  <si>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</si>
  <si>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</si>
  <si>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</si>
  <si>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</si>
  <si>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</si>
  <si>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</si>
  <si>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</si>
  <si>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</si>
  <si>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</si>
  <si>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</si>
  <si>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</si>
  <si>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</si>
  <si>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</si>
  <si>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</si>
  <si>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</si>
  <si>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</si>
  <si>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</si>
  <si>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</si>
  <si>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</si>
  <si>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</si>
  <si>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</si>
  <si>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</si>
  <si>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</si>
  <si>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</si>
  <si>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</si>
  <si>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</si>
  <si>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</si>
  <si>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</si>
  <si>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</si>
  <si>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</si>
  <si>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</si>
  <si>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</si>
  <si>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</si>
  <si>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</si>
  <si>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</si>
  <si>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</si>
  <si>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</si>
  <si>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</si>
  <si>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</si>
  <si>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</si>
  <si>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</si>
  <si>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</si>
  <si>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</si>
  <si>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</si>
  <si>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</si>
  <si>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</si>
  <si>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</si>
  <si>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</si>
  <si>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</si>
  <si>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</si>
  <si>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</si>
  <si>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</si>
  <si>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</si>
  <si>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</si>
  <si>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</si>
  <si>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</si>
  <si>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</si>
  <si>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</si>
  <si>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</si>
  <si>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</si>
  <si>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</si>
  <si>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</si>
  <si>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</si>
  <si>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</si>
  <si>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</si>
  <si>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</si>
  <si>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</si>
  <si>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</si>
  <si>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</si>
  <si>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</si>
  <si>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</si>
  <si>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</si>
  <si>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</si>
  <si>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</si>
  <si>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</si>
  <si>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</si>
  <si>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</si>
  <si>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</si>
  <si>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</si>
  <si>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</si>
  <si>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</si>
  <si>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</si>
  <si>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</si>
  <si>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</si>
  <si>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</si>
  <si>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</si>
  <si>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</si>
  <si>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</si>
  <si>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</si>
  <si>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</si>
  <si>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</si>
  <si>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</si>
  <si>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</si>
  <si>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</si>
  <si>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</si>
  <si>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</si>
  <si>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</si>
  <si>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</si>
  <si>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</si>
  <si>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</si>
  <si>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</si>
  <si>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</si>
  <si>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</si>
  <si>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</si>
  <si>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</si>
  <si>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</si>
  <si>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</si>
  <si>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</si>
  <si>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</si>
  <si>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</si>
  <si>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</si>
  <si>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</si>
  <si>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</si>
  <si>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</si>
  <si>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</si>
  <si>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</si>
  <si>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</si>
  <si>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</si>
  <si>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</si>
  <si>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</si>
  <si>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</si>
  <si>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</si>
  <si>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</si>
  <si>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</si>
  <si>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</si>
  <si>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</si>
  <si>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</si>
  <si>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</si>
  <si>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</si>
  <si>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</si>
  <si>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</si>
  <si>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</si>
  <si>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</si>
  <si>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</si>
  <si>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</si>
  <si>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</si>
  <si>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</si>
  <si>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</si>
  <si>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</si>
  <si>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</si>
  <si>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</si>
  <si>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</si>
  <si>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</si>
  <si>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</si>
  <si>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</si>
  <si>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</si>
  <si>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</si>
  <si>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</si>
  <si>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</si>
  <si>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</si>
  <si>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</si>
  <si>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</si>
  <si>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</si>
  <si>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</si>
  <si>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</si>
  <si>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</si>
  <si>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</si>
  <si>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</si>
  <si>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</si>
  <si>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</si>
  <si>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</si>
  <si>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</si>
  <si>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</si>
  <si>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</si>
  <si>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</si>
  <si>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</si>
  <si>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</si>
  <si>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</si>
  <si>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</si>
  <si>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</si>
  <si>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</si>
  <si>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</si>
  <si>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</si>
  <si>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</si>
  <si>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</si>
  <si>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</si>
  <si>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</si>
  <si>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</si>
  <si>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</si>
  <si>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</si>
  <si>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</si>
  <si>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</si>
  <si>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</si>
  <si>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</si>
  <si>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</si>
  <si>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</si>
  <si>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</si>
  <si>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</si>
  <si>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</si>
  <si>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</si>
  <si>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</si>
  <si>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</si>
  <si>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</si>
  <si>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</si>
  <si>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</si>
  <si>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</si>
  <si>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</si>
  <si>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</si>
  <si>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</si>
  <si>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</si>
  <si>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</si>
  <si>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</si>
  <si>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</si>
  <si>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</si>
  <si>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</si>
  <si>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</si>
  <si>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</si>
  <si>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</si>
  <si>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</si>
  <si>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</si>
  <si>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</si>
  <si>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</si>
  <si>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</si>
  <si>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</si>
  <si>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</si>
  <si>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</si>
  <si>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</si>
  <si>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</si>
  <si>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</si>
  <si>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</si>
  <si>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</si>
  <si>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</si>
  <si>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</si>
  <si>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</si>
  <si>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</si>
  <si>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</si>
  <si>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</si>
  <si>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</si>
  <si>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</si>
  <si>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</si>
  <si>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</si>
  <si>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</si>
  <si>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</si>
  <si>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</si>
  <si>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</si>
  <si>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</si>
  <si>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</si>
  <si>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</si>
  <si>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</si>
  <si>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</si>
  <si>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</si>
  <si>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</si>
  <si>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</si>
  <si>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</si>
  <si>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</si>
  <si>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</si>
  <si>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</si>
  <si>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</si>
  <si>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</si>
  <si>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</si>
  <si>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</si>
  <si>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</si>
  <si>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</si>
  <si>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</si>
  <si>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</si>
  <si>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</si>
  <si>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</si>
  <si>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</si>
  <si>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</si>
  <si>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</si>
  <si>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</si>
  <si>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</si>
  <si>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</si>
  <si>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</si>
  <si>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</si>
  <si>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</si>
  <si>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</si>
  <si>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</si>
  <si>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</si>
  <si>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</si>
  <si>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</si>
  <si>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</si>
  <si>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</si>
  <si>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</si>
  <si>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</si>
  <si>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</si>
  <si>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</si>
  <si>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</si>
  <si>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</si>
  <si>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</si>
  <si>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</si>
  <si>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</si>
  <si>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</si>
  <si>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</si>
  <si>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</si>
  <si>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</si>
  <si>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</si>
  <si>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</si>
  <si>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</si>
  <si>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</si>
  <si>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</si>
  <si>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</si>
  <si>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</si>
  <si>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</si>
  <si>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</si>
  <si>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</si>
  <si>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</si>
  <si>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</si>
  <si>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</si>
  <si>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</si>
  <si>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</si>
  <si>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</si>
  <si>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</si>
  <si>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</si>
  <si>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</si>
  <si>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</si>
  <si>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</si>
  <si>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</si>
  <si>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</si>
  <si>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</si>
  <si>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</si>
  <si>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</si>
  <si>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</si>
  <si>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</si>
  <si>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</si>
  <si>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</si>
  <si>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</si>
  <si>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</si>
  <si>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</si>
  <si>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</si>
  <si>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</si>
  <si>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</si>
  <si>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</si>
  <si>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</si>
  <si>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</si>
  <si>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</si>
  <si>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</si>
  <si>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</si>
  <si>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</si>
  <si>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</si>
  <si>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</si>
  <si>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</si>
  <si>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</si>
  <si>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</si>
  <si>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</si>
  <si>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</si>
  <si>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</si>
  <si>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</si>
  <si>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</si>
  <si>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</si>
  <si>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</si>
  <si>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</si>
  <si>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</si>
  <si>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</si>
  <si>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</si>
  <si>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</si>
  <si>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</si>
  <si>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</si>
  <si>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</si>
  <si>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</si>
  <si>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</si>
  <si>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</si>
  <si>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</si>
  <si>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</si>
  <si>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</si>
  <si>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</si>
  <si>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</si>
  <si>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</si>
  <si>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</si>
  <si>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</si>
  <si>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</si>
  <si>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</si>
  <si>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</si>
  <si>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</si>
  <si>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</si>
  <si>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</si>
  <si>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</si>
  <si>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</si>
  <si>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</si>
  <si>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</si>
  <si>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</si>
  <si>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</si>
  <si>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</si>
  <si>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</si>
  <si>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</si>
  <si>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</si>
  <si>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</si>
  <si>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</si>
  <si>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</si>
  <si>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</si>
  <si>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</si>
  <si>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</si>
  <si>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</si>
  <si>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</si>
  <si>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</si>
  <si>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</si>
  <si>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</si>
  <si>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</si>
  <si>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</si>
  <si>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</si>
  <si>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</si>
  <si>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</si>
  <si>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</si>
  <si>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</si>
  <si>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</si>
  <si>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</si>
  <si>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</si>
  <si>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</si>
  <si>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</si>
  <si>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</si>
  <si>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</si>
  <si>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</si>
  <si>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</si>
  <si>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</si>
  <si>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</si>
  <si>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</si>
  <si>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</si>
  <si>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</si>
  <si>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</si>
  <si>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</si>
  <si>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</si>
  <si>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</si>
  <si>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</si>
  <si>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</si>
  <si>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</si>
  <si>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</si>
  <si>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</si>
  <si>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</si>
  <si>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</si>
  <si>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</si>
  <si>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</si>
  <si>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</si>
  <si>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</si>
  <si>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</si>
  <si>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</si>
  <si>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</si>
  <si>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</si>
  <si>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</si>
  <si>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</si>
  <si>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</si>
  <si>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</si>
  <si>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</si>
  <si>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</si>
  <si>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</si>
  <si>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</si>
  <si>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</si>
  <si>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</si>
  <si>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</si>
  <si>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</si>
  <si>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</si>
  <si>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</si>
  <si>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</si>
  <si>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</si>
  <si>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</si>
  <si>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</si>
  <si>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</si>
  <si>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</si>
  <si>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</si>
  <si>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</si>
  <si>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</si>
  <si>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</si>
  <si>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</si>
  <si>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</si>
  <si>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</si>
  <si>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</si>
  <si>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</si>
  <si>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</si>
  <si>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</si>
  <si>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</si>
  <si>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</si>
  <si>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</si>
  <si>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</si>
  <si>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</si>
  <si>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</si>
  <si>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</si>
  <si>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</si>
  <si>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</si>
  <si>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</si>
  <si>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</si>
  <si>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</si>
  <si>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</si>
  <si>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</si>
  <si>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</si>
  <si>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</si>
  <si>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</si>
  <si>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</si>
  <si>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</si>
  <si>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</si>
  <si>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</si>
  <si>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</si>
  <si>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</si>
  <si>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</si>
  <si>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</si>
  <si>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</si>
  <si>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</si>
  <si>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</si>
  <si>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</si>
  <si>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</si>
  <si>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</si>
  <si>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</si>
  <si>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</si>
  <si>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</si>
  <si>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</si>
  <si>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</si>
  <si>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</si>
  <si>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</si>
  <si>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</si>
  <si>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</si>
  <si>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</si>
  <si>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</si>
  <si>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</si>
  <si>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</si>
  <si>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</si>
  <si>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</si>
  <si>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</si>
  <si>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</si>
  <si>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</si>
  <si>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</si>
  <si>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</si>
  <si>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</si>
  <si>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</si>
  <si>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</si>
  <si>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</si>
  <si>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</si>
  <si>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</si>
  <si>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</si>
  <si>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</si>
  <si>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</si>
  <si>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</si>
  <si>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</si>
  <si>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</si>
  <si>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</si>
  <si>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</si>
  <si>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</si>
  <si>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</si>
  <si>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</si>
  <si>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</si>
  <si>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</si>
  <si>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</si>
  <si>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</si>
  <si>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</si>
  <si>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</si>
  <si>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</si>
  <si>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</si>
  <si>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</si>
  <si>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</si>
  <si>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</si>
  <si>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</si>
  <si>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</si>
  <si>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</si>
  <si>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</si>
  <si>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</si>
  <si>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</si>
  <si>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</si>
  <si>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</si>
  <si>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</si>
  <si>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</si>
  <si>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</si>
  <si>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</si>
  <si>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</si>
  <si>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</si>
  <si>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</si>
  <si>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</si>
  <si>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</si>
  <si>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</si>
  <si>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</si>
  <si>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</si>
  <si>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</si>
  <si>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</si>
  <si>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</si>
  <si>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</si>
  <si>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</si>
  <si>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</si>
  <si>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</si>
  <si>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</si>
  <si>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</si>
  <si>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</si>
  <si>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</si>
  <si>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</si>
  <si>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</si>
  <si>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</si>
  <si>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</si>
  <si>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</si>
  <si>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</si>
  <si>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</si>
  <si>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</si>
  <si>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</si>
  <si>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</si>
  <si>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</si>
  <si>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</si>
  <si>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</si>
  <si>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</si>
  <si>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</si>
  <si>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</si>
  <si>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</si>
  <si>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</si>
  <si>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</si>
  <si>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</si>
  <si>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</si>
  <si>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</si>
  <si>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</si>
  <si>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</si>
  <si>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</si>
  <si>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</si>
  <si>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</si>
  <si>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</si>
  <si>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</si>
  <si>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</si>
  <si>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</si>
  <si>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</si>
  <si>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</si>
  <si>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</si>
  <si>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</si>
  <si>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</si>
  <si>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</si>
  <si>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</si>
  <si>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</si>
  <si>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</si>
  <si>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</si>
  <si>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</si>
  <si>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</si>
  <si>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</si>
  <si>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</si>
  <si>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</si>
  <si>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</si>
  <si>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</si>
  <si>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</si>
  <si>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</si>
  <si>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</si>
  <si>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</si>
  <si>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</si>
  <si>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</si>
  <si>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</si>
  <si>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</si>
  <si>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</si>
  <si>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</si>
  <si>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</si>
  <si>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</si>
  <si>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</si>
  <si>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</si>
  <si>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</si>
  <si>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</si>
  <si>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</si>
  <si>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</si>
  <si>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</si>
  <si>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</si>
  <si>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</si>
  <si>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</si>
  <si>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</si>
  <si>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</si>
  <si>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</si>
  <si>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</si>
  <si>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</si>
  <si>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</si>
  <si>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</si>
  <si>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</si>
  <si>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</si>
  <si>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</si>
  <si>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</si>
  <si>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</si>
  <si>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</si>
  <si>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</si>
  <si>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</si>
  <si>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</si>
  <si>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</si>
  <si>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</si>
  <si>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</si>
  <si>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</si>
  <si>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</si>
  <si>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</si>
  <si>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</si>
  <si>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</si>
  <si>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</si>
  <si>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</si>
  <si>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</si>
  <si>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</si>
  <si>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</si>
  <si>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</si>
  <si>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</si>
  <si>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</si>
  <si>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</si>
  <si>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</si>
  <si>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</si>
  <si>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</si>
  <si>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</si>
  <si>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</si>
  <si>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</si>
  <si>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</si>
  <si>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</si>
  <si>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</si>
  <si>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</si>
  <si>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</si>
  <si>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</si>
  <si>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</si>
  <si>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</si>
  <si>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</si>
  <si>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</si>
  <si>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</si>
  <si>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</si>
  <si>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</si>
  <si>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</si>
  <si>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</si>
  <si>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</si>
  <si>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</si>
  <si>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</si>
  <si>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</si>
  <si>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</si>
  <si>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</si>
  <si>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</si>
  <si>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</si>
  <si>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</si>
  <si>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</si>
  <si>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</si>
  <si>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</si>
  <si>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</si>
  <si>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</si>
  <si>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</si>
  <si>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</si>
  <si>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</si>
  <si>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</si>
  <si>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</si>
  <si>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</si>
  <si>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</si>
  <si>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</si>
  <si>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</si>
  <si>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</si>
  <si>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</si>
  <si>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</si>
  <si>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</si>
  <si>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</si>
  <si>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</si>
  <si>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</si>
  <si>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</si>
  <si>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</si>
  <si>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</si>
  <si>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</si>
  <si>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</si>
  <si>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</si>
  <si>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</si>
  <si>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</si>
  <si>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</si>
  <si>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</si>
  <si>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</si>
  <si>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</si>
  <si>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</si>
  <si>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</si>
  <si>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</si>
  <si>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</si>
  <si>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</si>
  <si>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</si>
  <si>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</si>
  <si>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</si>
  <si>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</si>
  <si>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</si>
  <si>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</si>
  <si>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</si>
  <si>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</si>
  <si>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</si>
  <si>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</si>
  <si>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</si>
  <si>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</si>
  <si>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</si>
  <si>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</si>
  <si>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</si>
  <si>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</si>
  <si>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</si>
  <si>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</si>
  <si>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</si>
  <si>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</si>
  <si>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</si>
  <si>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</si>
  <si>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</si>
  <si>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</si>
  <si>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</si>
  <si>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</si>
  <si>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</si>
  <si>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</si>
  <si>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</si>
  <si>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</si>
  <si>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</si>
  <si>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</si>
  <si>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</si>
  <si>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</si>
  <si>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</si>
  <si>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</si>
  <si>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</si>
  <si>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</si>
  <si>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</si>
  <si>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</si>
  <si>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</si>
  <si>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</si>
  <si>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</si>
  <si>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</si>
  <si>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</si>
  <si>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</si>
  <si>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</si>
  <si>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</si>
  <si>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</si>
  <si>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</si>
  <si>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</si>
  <si>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</si>
  <si>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</si>
  <si>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</si>
  <si>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</si>
  <si>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</si>
  <si>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</si>
  <si>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</si>
  <si>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</si>
  <si>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</si>
  <si>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</si>
  <si>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</si>
  <si>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</si>
  <si>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</si>
  <si>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</si>
  <si>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</si>
  <si>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</si>
  <si>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</si>
  <si>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</si>
  <si>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</si>
  <si>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</si>
  <si>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</si>
  <si>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</si>
  <si>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</si>
  <si>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</si>
  <si>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</si>
  <si>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</si>
  <si>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</si>
  <si>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</si>
  <si>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</si>
  <si>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</si>
  <si>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</si>
  <si>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</si>
  <si>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</si>
  <si>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</si>
  <si>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</si>
  <si>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</si>
  <si>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</si>
  <si>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</si>
  <si>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</si>
  <si>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</si>
  <si>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</si>
  <si>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</si>
  <si>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</si>
  <si>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</si>
  <si>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</si>
  <si>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</si>
  <si>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</si>
  <si>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</si>
  <si>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</si>
  <si>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</si>
  <si>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</si>
  <si>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</si>
  <si>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</si>
  <si>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</si>
  <si>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</si>
  <si>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</si>
  <si>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</si>
  <si>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</si>
  <si>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</si>
  <si>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</si>
  <si>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</si>
  <si>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</si>
  <si>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</si>
  <si>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</si>
  <si>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</si>
  <si>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</si>
  <si>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</si>
  <si>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</si>
  <si>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</si>
  <si>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</si>
  <si>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</si>
  <si>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</si>
  <si>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</si>
  <si>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</si>
  <si>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</si>
  <si>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</si>
  <si>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</si>
  <si>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</si>
  <si>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</si>
  <si>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</si>
  <si>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</si>
  <si>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</si>
  <si>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</si>
  <si>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</si>
  <si>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</si>
  <si>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</si>
  <si>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</si>
  <si>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</si>
  <si>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</si>
  <si>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</si>
  <si>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</si>
  <si>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</si>
  <si>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</si>
  <si>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</si>
  <si>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</si>
  <si>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</si>
  <si>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</si>
  <si>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</si>
  <si>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</si>
  <si>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</si>
  <si>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</si>
  <si>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</si>
  <si>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</si>
  <si>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</si>
  <si>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</si>
  <si>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</si>
  <si>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</si>
  <si>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</si>
  <si>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</si>
  <si>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</si>
  <si>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</si>
  <si>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</si>
  <si>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</si>
  <si>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</si>
  <si>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</si>
  <si>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</si>
  <si>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</si>
  <si>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</si>
  <si>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</si>
  <si>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</si>
  <si>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</si>
  <si>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</si>
  <si>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</si>
  <si>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</si>
  <si>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</si>
  <si>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</si>
  <si>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</si>
  <si>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</si>
  <si>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</si>
  <si>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</si>
  <si>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</si>
  <si>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</si>
  <si>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</si>
  <si>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</si>
  <si>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</si>
  <si>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</si>
  <si>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</si>
  <si>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</si>
  <si>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</si>
  <si>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</si>
  <si>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</si>
  <si>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</si>
  <si>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</si>
  <si>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</si>
  <si>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</si>
  <si>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</si>
  <si>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</si>
  <si>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</si>
  <si>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</si>
  <si>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</si>
  <si>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</si>
  <si>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</si>
  <si>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</si>
  <si>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</si>
  <si>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</si>
  <si>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</si>
  <si>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</si>
  <si>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</si>
  <si>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</si>
  <si>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</si>
  <si>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</si>
  <si>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</si>
  <si>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</si>
  <si>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</si>
  <si>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</si>
  <si>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</si>
  <si>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</si>
  <si>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</si>
  <si>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</si>
  <si>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</si>
  <si>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</si>
  <si>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</si>
  <si>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</si>
  <si>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</si>
  <si>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</si>
  <si>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</si>
  <si>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</si>
  <si>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</si>
  <si>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</si>
  <si>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</si>
  <si>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</si>
  <si>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</si>
  <si>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</si>
  <si>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</si>
  <si>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</si>
  <si>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</si>
  <si>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</si>
  <si>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</si>
  <si>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</si>
  <si>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</si>
  <si>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</si>
  <si>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</si>
  <si>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</si>
  <si>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</si>
  <si>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</si>
  <si>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</si>
  <si>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</si>
  <si>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</si>
  <si>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</si>
  <si>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</si>
  <si>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</si>
  <si>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</si>
  <si>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</si>
  <si>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</si>
  <si>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</si>
  <si>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</si>
  <si>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</si>
  <si>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</si>
  <si>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</si>
  <si>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</si>
  <si>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</si>
  <si>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</si>
  <si>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</si>
  <si>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</si>
  <si>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</si>
  <si>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</si>
  <si>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</si>
  <si>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</si>
  <si>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</si>
  <si>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</si>
  <si>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</si>
  <si>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</si>
  <si>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</si>
  <si>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</si>
  <si>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</si>
  <si>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</si>
  <si>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</si>
  <si>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</si>
  <si>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</si>
  <si>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</si>
  <si>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</si>
  <si>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</si>
  <si>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</si>
  <si>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</si>
  <si>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</si>
  <si>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</si>
  <si>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</si>
  <si>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</si>
  <si>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</si>
  <si>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</si>
  <si>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</si>
  <si>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</si>
  <si>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</si>
  <si>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</si>
  <si>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</si>
  <si>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</si>
  <si>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</si>
  <si>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</si>
  <si>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</si>
  <si>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</si>
  <si>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</si>
  <si>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</si>
  <si>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</si>
  <si>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</si>
  <si>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</si>
  <si>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</si>
  <si>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</si>
  <si>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</si>
  <si>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</si>
  <si>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</si>
  <si>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</si>
  <si>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</si>
  <si>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</si>
  <si>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</si>
  <si>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</si>
  <si>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</si>
  <si>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</si>
  <si>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</si>
  <si>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</si>
  <si>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</si>
  <si>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</si>
  <si>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</si>
  <si>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</si>
  <si>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</si>
  <si>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</si>
  <si>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</si>
  <si>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</si>
  <si>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</si>
  <si>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</si>
  <si>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</si>
  <si>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</si>
  <si>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</si>
  <si>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</si>
  <si>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</si>
  <si>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</si>
  <si>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</si>
  <si>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</si>
  <si>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</si>
  <si>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</si>
  <si>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</si>
  <si>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</si>
  <si>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</si>
  <si>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</si>
  <si>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</si>
  <si>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</si>
  <si>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</si>
  <si>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</si>
  <si>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</si>
  <si>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</si>
  <si>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</si>
  <si>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</si>
  <si>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</si>
  <si>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</si>
  <si>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</si>
  <si>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</si>
  <si>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</si>
  <si>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</si>
  <si>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</si>
  <si>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</si>
  <si>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</si>
  <si>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</si>
  <si>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</si>
  <si>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</si>
  <si>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</si>
  <si>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</si>
  <si>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</si>
  <si>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</si>
  <si>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</si>
  <si>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</si>
  <si>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</si>
  <si>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</si>
  <si>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</si>
  <si>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</si>
  <si>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</si>
  <si>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</si>
  <si>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</si>
  <si>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</si>
  <si>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</si>
  <si>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</si>
  <si>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</si>
  <si>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</si>
  <si>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</si>
  <si>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</si>
  <si>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</si>
  <si>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</si>
  <si>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</si>
  <si>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</si>
  <si>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</si>
  <si>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</si>
  <si>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</si>
  <si>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</si>
  <si>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</si>
  <si>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</si>
  <si>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</si>
  <si>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</si>
  <si>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</si>
  <si>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</si>
  <si>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</si>
  <si>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</si>
  <si>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</si>
  <si>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</si>
  <si>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</si>
  <si>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</si>
  <si>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</si>
  <si>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</si>
  <si>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</si>
  <si>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</si>
  <si>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</si>
  <si>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</si>
  <si>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</si>
  <si>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</si>
  <si>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</si>
  <si>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</si>
  <si>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</si>
  <si>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</si>
  <si>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</si>
  <si>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</si>
  <si>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</si>
  <si>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</si>
  <si>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</si>
  <si>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</si>
  <si>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</si>
  <si>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</si>
  <si>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</si>
  <si>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</si>
  <si>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</si>
  <si>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</si>
  <si>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</si>
  <si>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</si>
  <si>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</si>
  <si>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</si>
  <si>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</si>
  <si>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</si>
  <si>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</si>
  <si>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</si>
  <si>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</si>
  <si>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</si>
  <si>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</si>
  <si>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</si>
  <si>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</si>
  <si>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</si>
  <si>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</si>
  <si>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</si>
  <si>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</si>
  <si>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</si>
  <si>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</si>
  <si>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</si>
  <si>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</si>
  <si>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</si>
  <si>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</si>
  <si>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</si>
  <si>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</si>
  <si>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</si>
  <si>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</si>
  <si>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</si>
  <si>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</si>
  <si>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</si>
  <si>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</si>
  <si>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</si>
  <si>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</si>
  <si>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</si>
  <si>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</si>
  <si>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</si>
  <si>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</si>
  <si>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</si>
  <si>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</si>
  <si>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</si>
  <si>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</si>
  <si>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</si>
  <si>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</si>
  <si>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</si>
  <si>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</si>
  <si>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</si>
  <si>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</si>
  <si>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</si>
  <si>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</si>
  <si>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</si>
  <si>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</si>
  <si>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</si>
  <si>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</si>
  <si>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</si>
  <si>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</si>
  <si>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</si>
  <si>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</si>
  <si>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</si>
  <si>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</si>
  <si>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</si>
  <si>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</si>
  <si>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</si>
  <si>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</si>
  <si>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</si>
  <si>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</si>
  <si>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</si>
  <si>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</si>
  <si>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</si>
  <si>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</si>
  <si>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</si>
  <si>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</si>
  <si>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</si>
  <si>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</si>
  <si>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</si>
  <si>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</si>
  <si>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</si>
  <si>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</si>
  <si>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</si>
  <si>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</si>
  <si>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</si>
  <si>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</si>
  <si>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</si>
  <si>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</si>
  <si>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</si>
  <si>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</si>
  <si>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</si>
  <si>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</si>
  <si>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</si>
  <si>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</si>
  <si>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</si>
  <si>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</si>
  <si>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</si>
  <si>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</si>
  <si>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</si>
  <si>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</si>
  <si>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</si>
  <si>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</si>
  <si>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</si>
  <si>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</si>
  <si>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</si>
  <si>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</si>
  <si>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</si>
  <si>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</si>
  <si>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</si>
  <si>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</si>
  <si>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</si>
  <si>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</si>
  <si>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</si>
  <si>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</si>
  <si>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</si>
  <si>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</si>
  <si>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</si>
  <si>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</si>
  <si>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</si>
  <si>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</si>
  <si>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</si>
  <si>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</si>
  <si>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</si>
  <si>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</si>
  <si>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</si>
  <si>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</si>
  <si>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</si>
  <si>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</si>
  <si>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</si>
  <si>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</si>
  <si>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</si>
  <si>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</si>
  <si>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</si>
  <si>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</si>
  <si>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</si>
  <si>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</si>
  <si>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</si>
  <si>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</si>
  <si>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</si>
  <si>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</si>
  <si>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</si>
  <si>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</si>
  <si>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</si>
  <si>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</si>
  <si>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</si>
  <si>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</si>
  <si>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</si>
  <si>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</si>
  <si>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</si>
  <si>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</si>
  <si>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</si>
  <si>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</si>
  <si>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</si>
  <si>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</si>
  <si>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</si>
  <si>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</si>
  <si>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</si>
  <si>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</si>
  <si>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</si>
  <si>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</si>
  <si>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</si>
  <si>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</si>
  <si>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</si>
  <si>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</si>
  <si>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</si>
  <si>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</si>
  <si>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</si>
  <si>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</si>
  <si>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</si>
  <si>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</si>
  <si>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</si>
  <si>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</si>
  <si>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</si>
  <si>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</si>
  <si>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</si>
  <si>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</si>
  <si>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</si>
  <si>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</si>
  <si>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</si>
  <si>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</si>
  <si>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</si>
  <si>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</si>
  <si>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</si>
  <si>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</si>
  <si>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</si>
  <si>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</si>
  <si>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</si>
  <si>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</si>
  <si>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</si>
  <si>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</si>
  <si>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</si>
  <si>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</si>
  <si>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</si>
  <si>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</si>
  <si>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</si>
  <si>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</si>
  <si>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</si>
  <si>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</si>
  <si>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</si>
  <si>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</si>
  <si>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</si>
  <si>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</si>
  <si>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</si>
  <si>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</si>
  <si>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</si>
  <si>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</si>
  <si>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</si>
  <si>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</si>
  <si>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</si>
  <si>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</si>
  <si>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</si>
  <si>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</si>
  <si>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</si>
  <si>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</si>
  <si>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</si>
  <si>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</si>
  <si>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</si>
  <si>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</si>
  <si>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</si>
  <si>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</si>
  <si>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</si>
  <si>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</si>
  <si>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</si>
  <si>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</si>
  <si>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</si>
  <si>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</si>
  <si>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</si>
  <si>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</si>
  <si>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</si>
  <si>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</si>
  <si>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</si>
  <si>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</si>
  <si>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</si>
  <si>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</si>
  <si>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</si>
  <si>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</si>
  <si>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</si>
  <si>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</si>
  <si>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</si>
  <si>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</si>
  <si>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</si>
  <si>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</si>
  <si>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</si>
  <si>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</si>
  <si>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</si>
  <si>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</si>
  <si>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</si>
  <si>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</si>
  <si>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</si>
  <si>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</si>
  <si>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</si>
  <si>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</si>
  <si>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</si>
  <si>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</si>
  <si>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</si>
  <si>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</si>
  <si>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</si>
  <si>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</si>
  <si>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</si>
  <si>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</si>
  <si>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</si>
  <si>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</si>
  <si>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</si>
  <si>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</si>
  <si>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</si>
  <si>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</si>
  <si>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</si>
  <si>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</si>
  <si>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</si>
  <si>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</si>
  <si>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</si>
  <si>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</si>
  <si>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</si>
  <si>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</si>
  <si>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</si>
  <si>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</si>
  <si>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</si>
  <si>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</si>
  <si>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</si>
  <si>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</si>
  <si>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</si>
  <si>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</si>
  <si>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</si>
  <si>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</si>
  <si>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</si>
  <si>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</si>
  <si>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</si>
  <si>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</si>
  <si>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</si>
  <si>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</si>
  <si>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</si>
  <si>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</si>
  <si>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</si>
  <si>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</si>
  <si>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</si>
  <si>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</si>
  <si>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</si>
  <si>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</si>
  <si>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</si>
  <si>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</si>
  <si>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</si>
  <si>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</si>
  <si>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</si>
  <si>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</si>
  <si>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</si>
  <si>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</si>
  <si>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</si>
  <si>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</si>
  <si>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</si>
  <si>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</si>
  <si>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</si>
  <si>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</si>
  <si>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</si>
  <si>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</si>
  <si>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</si>
  <si>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</si>
  <si>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</si>
  <si>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</si>
  <si>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</si>
  <si>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</si>
  <si>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</si>
  <si>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</si>
  <si>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</si>
  <si>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</si>
  <si>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</si>
  <si>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</si>
  <si>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</si>
  <si>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</si>
  <si>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</si>
  <si>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</si>
  <si>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</si>
  <si>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</si>
  <si>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</si>
  <si>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</si>
  <si>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</si>
  <si>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</si>
  <si>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</si>
  <si>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</si>
  <si>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</si>
  <si>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</si>
  <si>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</si>
  <si>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</si>
  <si>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</si>
  <si>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</si>
  <si>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</si>
  <si>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</si>
  <si>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</si>
  <si>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</si>
  <si>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</si>
  <si>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</si>
  <si>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</si>
  <si>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</si>
  <si>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</si>
  <si>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</si>
  <si>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</si>
  <si>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</si>
  <si>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</si>
  <si>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</si>
  <si>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</si>
  <si>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</si>
  <si>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</si>
  <si>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</si>
  <si>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</si>
  <si>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</si>
  <si>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</si>
  <si>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</si>
  <si>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</si>
  <si>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</si>
  <si>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</si>
  <si>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</si>
  <si>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</si>
  <si>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</si>
  <si>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</si>
  <si>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</si>
  <si>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</si>
  <si>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</si>
  <si>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</si>
  <si>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</si>
  <si>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</si>
  <si>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</si>
  <si>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</si>
  <si>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</si>
  <si>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</si>
  <si>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</si>
  <si>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</si>
  <si>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</si>
  <si>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</si>
  <si>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</si>
  <si>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</si>
  <si>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</si>
  <si>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</si>
  <si>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</si>
  <si>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</si>
  <si>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</si>
  <si>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</si>
  <si>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</si>
  <si>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</si>
  <si>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</si>
  <si>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</si>
  <si>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</si>
  <si>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</si>
  <si>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</si>
  <si>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</si>
  <si>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</si>
  <si>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</si>
  <si>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</si>
  <si>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</si>
  <si>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</si>
  <si>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</si>
  <si>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</si>
  <si>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</si>
  <si>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</si>
  <si>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</si>
  <si>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</si>
  <si>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</si>
  <si>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</si>
  <si>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</si>
  <si>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</si>
  <si>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</si>
  <si>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</si>
  <si>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</si>
  <si>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</si>
  <si>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</si>
  <si>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</si>
  <si>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</si>
  <si>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</si>
  <si>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</si>
  <si>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</si>
  <si>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</si>
  <si>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</si>
  <si>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</si>
  <si>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</si>
  <si>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</si>
  <si>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</si>
  <si>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</si>
  <si>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</si>
  <si>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</si>
  <si>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</si>
  <si>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</si>
  <si>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</si>
  <si>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</si>
  <si>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</si>
  <si>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</si>
  <si>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</si>
  <si>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</si>
  <si>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</si>
  <si>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</si>
  <si>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</si>
  <si>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</si>
  <si>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</si>
  <si>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</si>
  <si>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</si>
  <si>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</si>
  <si>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</si>
  <si>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</si>
  <si>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</si>
  <si>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</si>
  <si>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</si>
  <si>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</si>
  <si>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</si>
  <si>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</si>
  <si>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</si>
  <si>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</si>
  <si>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</si>
  <si>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</si>
  <si>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</si>
  <si>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</si>
  <si>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</si>
  <si>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</si>
  <si>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</si>
  <si>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</si>
  <si>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</si>
  <si>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</si>
  <si>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</si>
  <si>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</si>
  <si>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</si>
  <si>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</si>
  <si>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</si>
  <si>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</si>
  <si>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</si>
  <si>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</si>
  <si>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</si>
  <si>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</si>
  <si>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</si>
  <si>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</si>
  <si>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</si>
  <si>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</si>
  <si>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</si>
  <si>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</si>
  <si>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</si>
  <si>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</si>
  <si>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</si>
  <si>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</si>
  <si>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</si>
  <si>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</si>
  <si>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</si>
  <si>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</si>
  <si>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</si>
  <si>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</si>
  <si>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</si>
  <si>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</si>
  <si>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</si>
  <si>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</si>
  <si>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</si>
  <si>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</si>
  <si>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</si>
  <si>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</si>
  <si>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</si>
  <si>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</si>
  <si>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</si>
  <si>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</si>
  <si>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</si>
  <si>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</si>
  <si>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</si>
  <si>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</si>
  <si>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</si>
  <si>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</si>
  <si>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</si>
  <si>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</si>
  <si>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</si>
  <si>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</si>
  <si>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</si>
  <si>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</si>
  <si>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</si>
  <si>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</si>
  <si>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</si>
  <si>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</si>
  <si>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</si>
  <si>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</si>
  <si>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</si>
  <si>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</si>
  <si>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</si>
  <si>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</si>
  <si>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</si>
  <si>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</si>
  <si>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</si>
  <si>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</si>
  <si>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</si>
  <si>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</si>
  <si>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</si>
  <si>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</si>
  <si>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</si>
  <si>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</si>
  <si>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</si>
  <si>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</si>
  <si>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</si>
  <si>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</si>
  <si>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</si>
  <si>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</si>
  <si>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</si>
  <si>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</si>
  <si>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</si>
  <si>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</si>
  <si>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</si>
  <si>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</si>
  <si>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</si>
  <si>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</si>
  <si>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</si>
  <si>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</si>
  <si>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</si>
  <si>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</si>
  <si>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</si>
  <si>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</si>
  <si>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</si>
  <si>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</si>
  <si>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</si>
  <si>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</si>
  <si>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</si>
  <si>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</si>
  <si>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</si>
  <si>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</si>
  <si>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</si>
  <si>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</si>
  <si>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</si>
  <si>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</si>
  <si>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</si>
  <si>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</si>
  <si>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</si>
  <si>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</si>
  <si>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</si>
  <si>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</si>
  <si>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</si>
  <si>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</si>
  <si>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</si>
  <si>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</si>
  <si>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</si>
  <si>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</si>
  <si>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</si>
  <si>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</si>
  <si>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</si>
  <si>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</si>
  <si>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</si>
  <si>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</si>
  <si>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</si>
  <si>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</si>
  <si>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</si>
  <si>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</si>
  <si>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</si>
  <si>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</si>
  <si>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</si>
  <si>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</si>
  <si>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</si>
  <si>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</si>
  <si>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</si>
  <si>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</si>
  <si>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</si>
  <si>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</si>
  <si>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</si>
  <si>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</si>
  <si>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</si>
  <si>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</si>
  <si>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</si>
  <si>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</si>
  <si>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</si>
  <si>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</si>
  <si>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</si>
  <si>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</si>
  <si>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</si>
  <si>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</si>
  <si>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</si>
  <si>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</si>
  <si>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</si>
  <si>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</si>
  <si>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</si>
  <si>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</si>
  <si>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</si>
  <si>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</si>
  <si>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</si>
  <si>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</si>
  <si>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</si>
  <si>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</si>
  <si>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</si>
  <si>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</si>
  <si>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</si>
  <si>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</si>
  <si>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</si>
  <si>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</si>
  <si>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</si>
  <si>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</si>
  <si>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</si>
  <si>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</si>
  <si>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</si>
  <si>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</si>
  <si>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</si>
  <si>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</si>
  <si>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</si>
  <si>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</si>
  <si>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</si>
  <si>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</si>
  <si>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</si>
  <si>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</si>
  <si>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</si>
  <si>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</si>
  <si>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</si>
  <si>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</si>
  <si>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</si>
  <si>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</si>
  <si>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</si>
  <si>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</si>
  <si>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</si>
  <si>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</si>
  <si>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</si>
  <si>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</si>
  <si>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</si>
  <si>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</si>
  <si>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</si>
  <si>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</si>
  <si>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</si>
  <si>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</si>
  <si>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</si>
  <si>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</si>
  <si>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</si>
  <si>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</si>
  <si>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</si>
  <si>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</si>
  <si>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</si>
  <si>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</si>
  <si>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</si>
  <si>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</si>
  <si>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</si>
  <si>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</si>
  <si>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</si>
  <si>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</si>
  <si>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</si>
  <si>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</si>
  <si>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</si>
  <si>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</si>
  <si>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</si>
  <si>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</si>
  <si>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</si>
  <si>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</si>
  <si>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</si>
  <si>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</si>
  <si>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</si>
  <si>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</si>
  <si>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</si>
  <si>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</si>
  <si>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</si>
  <si>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</si>
  <si>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</si>
  <si>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</si>
  <si>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</si>
  <si>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</si>
  <si>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</si>
  <si>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</si>
  <si>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</si>
  <si>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</si>
  <si>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</si>
  <si>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</si>
  <si>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</si>
  <si>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</si>
  <si>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</si>
  <si>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</si>
  <si>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</si>
  <si>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</si>
  <si>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</si>
  <si>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</si>
  <si>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</si>
  <si>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</si>
  <si>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</si>
  <si>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</si>
  <si>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</si>
  <si>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</si>
  <si>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</si>
  <si>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</si>
  <si>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</si>
  <si>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</si>
  <si>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</si>
  <si>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</si>
  <si>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</si>
  <si>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</si>
  <si>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</si>
  <si>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</si>
  <si>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</si>
  <si>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</si>
  <si>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</si>
  <si>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</si>
  <si>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</si>
  <si>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</si>
  <si>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</si>
  <si>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</si>
  <si>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</si>
  <si>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</si>
  <si>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</si>
  <si>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</si>
  <si>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</si>
  <si>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</si>
  <si>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</si>
  <si>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</si>
  <si>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</si>
  <si>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</si>
  <si>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</si>
  <si>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</si>
  <si>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</si>
  <si>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</si>
  <si>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</si>
  <si>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</si>
  <si>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</si>
  <si>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</si>
  <si>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</si>
  <si>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</si>
  <si>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</si>
  <si>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</si>
  <si>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</si>
  <si>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</si>
  <si>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</si>
  <si>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</si>
  <si>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</si>
  <si>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</si>
  <si>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</si>
  <si>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</si>
  <si>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</si>
  <si>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</si>
  <si>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</si>
  <si>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</si>
  <si>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</si>
  <si>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</si>
  <si>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</si>
  <si>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</si>
  <si>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</si>
  <si>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</si>
  <si>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</si>
  <si>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</si>
  <si>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</si>
  <si>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</si>
  <si>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</si>
  <si>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</si>
  <si>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</si>
  <si>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</si>
  <si>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</si>
  <si>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</si>
  <si>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</si>
  <si>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</si>
  <si>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</si>
  <si>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</si>
  <si>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</si>
  <si>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</si>
  <si>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</si>
  <si>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</si>
  <si>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</si>
  <si>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</si>
  <si>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</si>
  <si>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</si>
  <si>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</si>
  <si>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</si>
  <si>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</si>
  <si>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</si>
  <si>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</si>
  <si>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</si>
  <si>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</si>
  <si>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</si>
  <si>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</si>
  <si>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</si>
  <si>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</si>
  <si>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</si>
  <si>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</si>
  <si>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</si>
  <si>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</si>
  <si>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</si>
  <si>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</si>
  <si>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</si>
  <si>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</si>
  <si>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</si>
  <si>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</si>
  <si>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</si>
  <si>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</si>
  <si>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</si>
  <si>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</si>
  <si>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</si>
  <si>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</si>
  <si>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</si>
  <si>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</si>
  <si>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</si>
  <si>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</si>
  <si>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</si>
  <si>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</si>
  <si>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</si>
  <si>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</si>
  <si>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</si>
  <si>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</si>
  <si>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</si>
  <si>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</si>
  <si>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</si>
  <si>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</si>
  <si>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</si>
  <si>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</si>
  <si>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</si>
  <si>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</si>
  <si>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</si>
  <si>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</si>
  <si>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</si>
  <si>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</si>
  <si>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</si>
  <si>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</si>
  <si>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</si>
  <si>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</si>
  <si>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</si>
  <si>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</si>
  <si>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</si>
  <si>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</si>
  <si>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</si>
  <si>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</si>
  <si>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</si>
  <si>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</si>
  <si>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</si>
  <si>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</si>
  <si>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</si>
  <si>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</si>
  <si>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</si>
  <si>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</si>
  <si>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</si>
  <si>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</si>
  <si>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</si>
  <si>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</si>
  <si>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</si>
  <si>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</si>
  <si>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</si>
  <si>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</si>
  <si>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</si>
  <si>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</si>
  <si>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</si>
  <si>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</si>
  <si>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</si>
  <si>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</si>
  <si>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</si>
  <si>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</si>
  <si>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</si>
  <si>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</si>
  <si>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</si>
  <si>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</si>
  <si>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</si>
  <si>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</si>
  <si>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</si>
  <si>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</si>
  <si>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</si>
  <si>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</si>
  <si>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</si>
  <si>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</si>
  <si>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</si>
  <si>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</si>
  <si>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</si>
  <si>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</si>
  <si>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</si>
  <si>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</si>
  <si>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</si>
  <si>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</si>
  <si>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</si>
  <si>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</si>
  <si>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</si>
  <si>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</si>
  <si>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</si>
  <si>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</si>
  <si>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</si>
  <si>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</si>
  <si>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</si>
  <si>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</si>
  <si>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</si>
  <si>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</si>
  <si>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</si>
  <si>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</si>
  <si>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</si>
  <si>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</si>
  <si>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</si>
  <si>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</si>
  <si>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</si>
  <si>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</si>
  <si>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</si>
  <si>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</si>
  <si>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</si>
  <si>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</si>
  <si>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</si>
  <si>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</si>
  <si>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</si>
  <si>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</si>
  <si>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</si>
  <si>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</si>
  <si>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</si>
  <si>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</si>
  <si>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</si>
  <si>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</si>
  <si>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</si>
  <si>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</si>
  <si>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</si>
  <si>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</si>
  <si>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</si>
  <si>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</si>
  <si>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</si>
  <si>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</si>
  <si>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</si>
  <si>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</si>
  <si>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</si>
  <si>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</si>
  <si>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</si>
  <si>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</si>
  <si>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</si>
  <si>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</si>
  <si>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</si>
  <si>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</si>
  <si>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</si>
  <si>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</si>
  <si>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</si>
  <si>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</si>
  <si>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</si>
  <si>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</si>
  <si>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</si>
  <si>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</si>
  <si>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</si>
  <si>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</si>
  <si>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</si>
  <si>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</si>
  <si>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</si>
  <si>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</si>
  <si>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</si>
  <si>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</si>
  <si>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</si>
  <si>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</si>
  <si>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</si>
  <si>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</si>
  <si>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</si>
  <si>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</si>
  <si>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</si>
  <si>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</si>
  <si>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</si>
  <si>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</si>
  <si>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</si>
  <si>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</si>
  <si>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</si>
  <si>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</si>
  <si>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</si>
  <si>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</si>
  <si>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</si>
  <si>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</si>
  <si>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</si>
  <si>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</si>
  <si>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</si>
  <si>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</si>
  <si>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</si>
  <si>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</si>
  <si>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</si>
  <si>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</si>
  <si>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</si>
  <si>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</si>
  <si>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</si>
  <si>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</si>
  <si>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</si>
  <si>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</si>
  <si>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</si>
  <si>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</si>
  <si>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</si>
  <si>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</si>
  <si>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</si>
  <si>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</si>
  <si>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</si>
  <si>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</si>
  <si>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</si>
  <si>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</si>
  <si>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</si>
  <si>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</si>
  <si>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</si>
  <si>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</si>
  <si>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</si>
  <si>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</si>
  <si>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</si>
  <si>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</si>
  <si>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</si>
  <si>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</si>
  <si>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</si>
  <si>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</si>
  <si>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</si>
  <si>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</si>
  <si>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</si>
  <si>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</si>
  <si>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</si>
  <si>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</si>
  <si>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</si>
  <si>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</si>
  <si>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</si>
  <si>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</si>
  <si>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</si>
  <si>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</si>
  <si>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</si>
  <si>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</si>
  <si>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</si>
  <si>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</si>
  <si>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</si>
  <si>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</si>
  <si>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</si>
  <si>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</si>
  <si>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</si>
  <si>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</si>
  <si>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</si>
  <si>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</si>
  <si>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</si>
  <si>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</si>
  <si>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</si>
  <si>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</si>
  <si>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</si>
  <si>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</si>
  <si>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</si>
  <si>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</si>
  <si>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</si>
  <si>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</si>
  <si>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</si>
  <si>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</si>
  <si>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</si>
  <si>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</si>
  <si>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</si>
  <si>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</si>
  <si>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</si>
  <si>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</si>
  <si>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</si>
  <si>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</si>
  <si>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</si>
  <si>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</si>
  <si>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</si>
  <si>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</si>
  <si>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</si>
  <si>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</si>
  <si>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</si>
  <si>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</si>
  <si>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</si>
  <si>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</si>
  <si>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</si>
  <si>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</si>
  <si>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</si>
  <si>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</si>
  <si>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</si>
  <si>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</si>
  <si>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</si>
  <si>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</si>
  <si>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</si>
  <si>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</si>
  <si>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</si>
  <si>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</si>
  <si>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</si>
  <si>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</si>
  <si>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</si>
  <si>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</si>
  <si>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</si>
  <si>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</si>
  <si>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</si>
  <si>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</si>
  <si>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</si>
  <si>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</si>
  <si>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</si>
  <si>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</si>
  <si>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</si>
  <si>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</si>
  <si>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</si>
  <si>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</si>
  <si>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</si>
  <si>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</si>
  <si>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</si>
  <si>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</si>
  <si>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</si>
  <si>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</si>
  <si>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</si>
  <si>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</si>
  <si>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</si>
  <si>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</si>
  <si>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</si>
  <si>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</si>
  <si>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</si>
  <si>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</si>
  <si>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</si>
  <si>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</si>
  <si>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</si>
  <si>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</si>
  <si>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</si>
  <si>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</si>
  <si>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</si>
  <si>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</si>
  <si>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</si>
  <si>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</si>
  <si>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</si>
  <si>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</si>
  <si>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</si>
  <si>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</si>
  <si>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</si>
  <si>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</si>
  <si>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</si>
  <si>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</si>
  <si>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</si>
  <si>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</si>
  <si>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</si>
  <si>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</si>
  <si>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</si>
  <si>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</si>
  <si>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</si>
  <si>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</si>
  <si>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</si>
  <si>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</si>
  <si>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</si>
  <si>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</si>
  <si>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</si>
  <si>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</si>
  <si>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</si>
  <si>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</si>
  <si>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</si>
  <si>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</si>
  <si>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</si>
  <si>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</si>
  <si>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</si>
  <si>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</si>
  <si>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</si>
  <si>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</si>
  <si>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</si>
  <si>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</si>
  <si>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</si>
  <si>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</si>
  <si>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</si>
  <si>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</si>
  <si>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</si>
  <si>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</si>
  <si>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</si>
  <si>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</si>
  <si>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</si>
  <si>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</si>
  <si>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</si>
  <si>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</si>
  <si>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</si>
  <si>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</si>
  <si>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</si>
  <si>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</si>
  <si>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</si>
  <si>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</si>
  <si>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</si>
  <si>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</si>
  <si>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</si>
  <si>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</si>
  <si>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</si>
  <si>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</si>
  <si>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</si>
  <si>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</si>
  <si>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</si>
  <si>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</si>
  <si>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</si>
  <si>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</si>
  <si>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</si>
  <si>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</si>
  <si>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</si>
  <si>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</si>
  <si>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</si>
  <si>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</si>
  <si>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</si>
  <si>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</si>
  <si>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</si>
  <si>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</si>
  <si>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</si>
  <si>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</si>
  <si>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</si>
  <si>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</si>
  <si>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</si>
  <si>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</si>
  <si>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</si>
  <si>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</si>
  <si>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</si>
  <si>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</si>
  <si>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</si>
  <si>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</si>
  <si>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</si>
  <si>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</si>
  <si>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</si>
  <si>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</si>
  <si>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</si>
  <si>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</si>
  <si>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</si>
  <si>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</si>
  <si>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</si>
  <si>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</si>
  <si>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</si>
  <si>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</si>
  <si>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</si>
  <si>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</si>
  <si>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</si>
  <si>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</si>
  <si>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</si>
  <si>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</si>
  <si>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</si>
  <si>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</si>
  <si>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</si>
  <si>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</si>
  <si>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</si>
  <si>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</si>
  <si>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</si>
  <si>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</si>
  <si>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</si>
  <si>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</si>
  <si>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</si>
  <si>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</si>
  <si>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</si>
  <si>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</si>
  <si>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</si>
  <si>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</si>
  <si>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</si>
  <si>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</si>
  <si>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</si>
  <si>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</si>
  <si>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</si>
  <si>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</si>
  <si>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</si>
  <si>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</si>
  <si>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</si>
  <si>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</si>
  <si>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</si>
  <si>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</si>
  <si>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</si>
  <si>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</si>
  <si>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</si>
  <si>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</si>
  <si>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</si>
  <si>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</si>
  <si>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</si>
  <si>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</si>
  <si>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</si>
  <si>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</si>
  <si>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</si>
  <si>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</si>
  <si>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</si>
  <si>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</si>
  <si>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</si>
  <si>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</si>
  <si>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</si>
  <si>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</si>
  <si>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</si>
  <si>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</si>
  <si>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</si>
  <si>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</si>
  <si>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</si>
  <si>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</si>
  <si>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</si>
  <si>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</si>
  <si>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</si>
  <si>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</si>
  <si>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</si>
  <si>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</si>
  <si>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</si>
  <si>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</si>
  <si>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</si>
  <si>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</si>
  <si>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</si>
  <si>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</si>
  <si>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</si>
  <si>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</si>
  <si>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</si>
  <si>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</si>
  <si>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</si>
  <si>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</si>
  <si>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</si>
  <si>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</si>
  <si>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</si>
  <si>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</si>
  <si>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</si>
  <si>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</si>
  <si>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</si>
  <si>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</si>
  <si>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</si>
  <si>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</si>
  <si>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</si>
  <si>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</si>
  <si>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</si>
  <si>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</si>
  <si>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</si>
  <si>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</si>
  <si>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</si>
  <si>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</si>
  <si>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</si>
  <si>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</si>
  <si>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</si>
  <si>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</si>
  <si>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</si>
  <si>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</si>
  <si>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</si>
  <si>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</si>
  <si>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</si>
  <si>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</si>
  <si>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</si>
  <si>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</si>
  <si>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</si>
  <si>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</si>
  <si>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</si>
  <si>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</si>
  <si>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</si>
  <si>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</si>
  <si>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</si>
  <si>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</si>
  <si>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</si>
  <si>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</si>
  <si>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</si>
  <si>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</si>
  <si>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</si>
  <si>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</si>
  <si>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</si>
  <si>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</si>
  <si>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</si>
  <si>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</si>
  <si>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</si>
  <si>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</si>
  <si>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</si>
  <si>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</si>
  <si>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</si>
  <si>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</si>
  <si>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</si>
  <si>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</si>
  <si>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</si>
  <si>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</si>
  <si>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</si>
  <si>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</si>
  <si>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</si>
  <si>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</si>
  <si>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</si>
  <si>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</si>
  <si>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</si>
  <si>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</si>
  <si>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</si>
  <si>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</si>
  <si>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</si>
  <si>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</si>
  <si>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</si>
  <si>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</si>
  <si>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</si>
  <si>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</si>
  <si>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</si>
  <si>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</si>
  <si>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</si>
  <si>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</si>
  <si>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</si>
  <si>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</si>
  <si>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</si>
  <si>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</si>
  <si>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</si>
  <si>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</si>
  <si>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</si>
  <si>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</si>
  <si>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</si>
  <si>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</si>
  <si>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</si>
  <si>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</si>
  <si>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</si>
  <si>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</si>
  <si>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</si>
  <si>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</si>
  <si>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</si>
  <si>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</si>
  <si>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</si>
  <si>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</si>
  <si>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</si>
  <si>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</si>
  <si>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</si>
  <si>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</si>
  <si>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</si>
  <si>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</si>
  <si>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</si>
  <si>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</si>
  <si>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</si>
  <si>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</si>
  <si>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</si>
  <si>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</si>
  <si>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</si>
  <si>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</si>
  <si>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</si>
  <si>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</si>
  <si>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</si>
  <si>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</si>
  <si>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</si>
  <si>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</si>
  <si>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</si>
  <si>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</si>
  <si>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</si>
  <si>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</si>
  <si>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</si>
  <si>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</si>
  <si>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</si>
  <si>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</si>
  <si>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</si>
  <si>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</si>
  <si>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</si>
  <si>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</si>
  <si>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</si>
  <si>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</si>
  <si>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</si>
  <si>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</si>
  <si>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</si>
  <si>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</si>
  <si>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</si>
  <si>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</si>
  <si>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</si>
  <si>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</si>
  <si>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</si>
  <si>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</si>
  <si>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</si>
  <si>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</si>
  <si>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</si>
  <si>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</si>
  <si>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</si>
  <si>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</si>
  <si>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</si>
  <si>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</si>
  <si>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</si>
  <si>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</si>
  <si>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</si>
  <si>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</si>
  <si>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</si>
  <si>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</si>
  <si>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</si>
  <si>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</si>
  <si>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</si>
  <si>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</si>
  <si>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</si>
  <si>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</si>
  <si>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</si>
  <si>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</si>
  <si>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</si>
  <si>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</si>
  <si>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</si>
  <si>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</si>
  <si>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</si>
  <si>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</si>
  <si>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</si>
  <si>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</si>
  <si>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</si>
  <si>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</si>
  <si>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</si>
  <si>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</si>
  <si>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</si>
  <si>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</si>
  <si>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</si>
  <si>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</si>
  <si>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</si>
  <si>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</si>
  <si>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</si>
  <si>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</si>
  <si>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</si>
  <si>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</si>
  <si>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</si>
  <si>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</si>
  <si>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</si>
  <si>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</si>
  <si>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</si>
  <si>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</si>
  <si>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</si>
  <si>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</si>
  <si>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</si>
  <si>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</si>
  <si>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</si>
  <si>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</si>
  <si>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</si>
  <si>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</si>
  <si>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</si>
  <si>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</si>
  <si>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</si>
  <si>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</si>
  <si>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</si>
  <si>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</si>
  <si>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</si>
  <si>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</si>
  <si>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</si>
  <si>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</si>
  <si>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</si>
  <si>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</si>
  <si>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</si>
  <si>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</si>
  <si>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</si>
  <si>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</si>
  <si>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</si>
  <si>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</si>
  <si>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</si>
  <si>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</si>
  <si>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</si>
  <si>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</si>
  <si>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</si>
  <si>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</si>
  <si>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</si>
  <si>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</si>
  <si>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</si>
  <si>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</si>
  <si>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</si>
  <si>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</si>
  <si>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</si>
  <si>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</si>
  <si>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</si>
  <si>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</si>
  <si>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</si>
  <si>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</si>
  <si>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</si>
  <si>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</si>
  <si>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</si>
  <si>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</si>
  <si>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</si>
  <si>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</si>
  <si>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</si>
  <si>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</si>
  <si>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</si>
  <si>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</si>
  <si>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</si>
  <si>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</si>
  <si>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</si>
  <si>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</si>
  <si>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</si>
  <si>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</si>
  <si>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</si>
  <si>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</si>
  <si>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</si>
  <si>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</si>
  <si>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</si>
  <si>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</si>
  <si>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</si>
  <si>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</si>
  <si>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</si>
  <si>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</si>
  <si>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</si>
  <si>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</si>
  <si>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</si>
  <si>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</si>
  <si>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</si>
  <si>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</si>
  <si>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</si>
  <si>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</si>
  <si>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</si>
  <si>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</si>
  <si>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</si>
  <si>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</si>
  <si>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</si>
  <si>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</si>
  <si>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</si>
  <si>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</si>
  <si>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</si>
  <si>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</si>
  <si>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</si>
  <si>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</si>
  <si>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</si>
  <si>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</si>
  <si>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</si>
  <si>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</si>
  <si>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</si>
  <si>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</si>
  <si>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</si>
  <si>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</si>
  <si>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</si>
  <si>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</si>
  <si>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</si>
  <si>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</si>
  <si>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</si>
  <si>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</si>
  <si>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</si>
  <si>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</si>
  <si>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</si>
  <si>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</si>
  <si>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</si>
  <si>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</si>
  <si>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</si>
  <si>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</si>
  <si>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</si>
  <si>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</si>
  <si>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</si>
  <si>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</si>
  <si>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</si>
  <si>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</si>
  <si>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</si>
  <si>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</si>
  <si>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</si>
  <si>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</si>
  <si>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</si>
  <si>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</si>
  <si>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</si>
  <si>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</si>
  <si>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</si>
  <si>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</si>
  <si>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</si>
  <si>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</si>
  <si>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</si>
  <si>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</si>
  <si>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</si>
  <si>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</si>
  <si>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</si>
  <si>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</si>
  <si>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</si>
  <si>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</si>
  <si>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</si>
  <si>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</si>
  <si>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</si>
  <si>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</si>
  <si>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</si>
  <si>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</si>
  <si>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</si>
  <si>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</si>
  <si>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</si>
  <si>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</si>
  <si>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</si>
  <si>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</si>
  <si>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</si>
  <si>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</si>
  <si>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</si>
  <si>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</si>
  <si>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</si>
  <si>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</si>
  <si>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</si>
  <si>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</si>
  <si>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</si>
  <si>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</si>
  <si>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</si>
  <si>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</si>
  <si>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</si>
  <si>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</si>
  <si>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</si>
  <si>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</si>
  <si>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</si>
  <si>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</si>
  <si>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</si>
  <si>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</si>
  <si>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</si>
  <si>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</si>
  <si>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</si>
  <si>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</si>
  <si>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</si>
  <si>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</si>
  <si>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</si>
  <si>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</si>
  <si>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</si>
  <si>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</si>
  <si>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</si>
  <si>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</si>
  <si>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</si>
  <si>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</si>
  <si>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</si>
  <si>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</si>
  <si>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</si>
  <si>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</si>
  <si>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</si>
  <si>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</si>
  <si>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</si>
  <si>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</si>
  <si>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</si>
  <si>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</si>
  <si>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</si>
  <si>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</si>
  <si>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</si>
  <si>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</si>
  <si>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</si>
  <si>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</si>
  <si>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</si>
  <si>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</si>
  <si>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</si>
  <si>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</si>
  <si>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</si>
  <si>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</si>
  <si>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</si>
  <si>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</si>
  <si>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</si>
  <si>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</si>
  <si>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</si>
  <si>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</si>
  <si>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</si>
  <si>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</si>
  <si>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</si>
  <si>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</si>
  <si>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</si>
  <si>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</si>
  <si>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</si>
  <si>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</si>
  <si>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</si>
  <si>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</si>
  <si>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</si>
  <si>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</si>
  <si>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</si>
  <si>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</si>
  <si>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</si>
  <si>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</si>
  <si>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</si>
  <si>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</si>
  <si>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</si>
  <si>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</si>
  <si>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</si>
  <si>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</si>
  <si>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</si>
  <si>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</si>
  <si>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</si>
  <si>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</si>
  <si>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</si>
  <si>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</si>
  <si>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</si>
  <si>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</si>
  <si>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</si>
  <si>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</si>
  <si>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</si>
  <si>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</si>
  <si>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</si>
  <si>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</si>
  <si>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</si>
  <si>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</si>
  <si>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</si>
  <si>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</si>
  <si>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</si>
  <si>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</si>
  <si>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</si>
  <si>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</si>
  <si>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</si>
  <si>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</si>
  <si>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</si>
  <si>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</si>
  <si>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</si>
  <si>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</si>
  <si>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</si>
  <si>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</si>
  <si>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</si>
  <si>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</si>
  <si>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</si>
  <si>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</si>
  <si>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</si>
  <si>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</si>
  <si>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</si>
  <si>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</si>
  <si>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</si>
  <si>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</si>
  <si>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</si>
  <si>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</si>
  <si>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</si>
  <si>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</si>
  <si>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</si>
  <si>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</si>
  <si>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</si>
  <si>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</si>
  <si>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</si>
  <si>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</si>
  <si>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</si>
  <si>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</si>
  <si>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</si>
  <si>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</si>
  <si>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</si>
  <si>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</si>
  <si>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</si>
  <si>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</si>
  <si>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</si>
  <si>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</si>
  <si>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</si>
  <si>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</si>
  <si>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</si>
  <si>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</si>
  <si>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</si>
  <si>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</si>
  <si>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</si>
  <si>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</si>
  <si>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</si>
  <si>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</si>
  <si>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</si>
  <si>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</si>
  <si>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</si>
  <si>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</si>
  <si>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</si>
  <si>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</si>
  <si>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</si>
  <si>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</si>
  <si>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</si>
  <si>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</si>
  <si>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</si>
  <si>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</si>
  <si>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</si>
  <si>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</si>
  <si>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</si>
  <si>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</si>
  <si>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</si>
  <si>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</si>
  <si>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</si>
  <si>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</si>
  <si>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</si>
  <si>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</si>
  <si>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</si>
  <si>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</si>
  <si>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</si>
  <si>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</si>
  <si>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</si>
  <si>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</si>
  <si>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</si>
  <si>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</si>
  <si>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</si>
  <si>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</si>
  <si>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</si>
  <si>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</si>
  <si>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</si>
  <si>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</si>
  <si>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</si>
  <si>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</si>
  <si>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</si>
  <si>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</si>
  <si>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</si>
  <si>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</si>
  <si>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</si>
  <si>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</si>
  <si>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</si>
  <si>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</si>
  <si>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</si>
  <si>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</si>
  <si>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</si>
  <si>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</si>
  <si>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</si>
  <si>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</si>
  <si>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</si>
  <si>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</si>
  <si>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</si>
  <si>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</si>
  <si>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</si>
  <si>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</si>
  <si>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</si>
  <si>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</si>
  <si>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</si>
  <si>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</si>
  <si>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</si>
  <si>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</si>
  <si>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</si>
  <si>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</si>
  <si>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</si>
  <si>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</si>
  <si>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</si>
  <si>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</si>
  <si>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</si>
  <si>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</si>
  <si>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</si>
  <si>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</si>
  <si>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</si>
  <si>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</si>
  <si>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</si>
  <si>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</si>
  <si>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</si>
  <si>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</si>
  <si>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</si>
  <si>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</si>
  <si>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</si>
  <si>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</si>
  <si>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</si>
  <si>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</si>
  <si>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</si>
  <si>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</si>
  <si>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</si>
  <si>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</si>
  <si>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</si>
  <si>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</si>
  <si>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</si>
  <si>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</si>
  <si>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</si>
  <si>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</si>
  <si>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</si>
  <si>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</si>
  <si>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</si>
  <si>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</si>
  <si>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</si>
  <si>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</si>
  <si>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</si>
  <si>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</si>
  <si>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</si>
  <si>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</si>
  <si>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</si>
  <si>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</si>
  <si>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</si>
  <si>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</si>
  <si>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</si>
  <si>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</si>
  <si>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</si>
  <si>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</si>
  <si>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</si>
  <si>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</si>
  <si>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</si>
  <si>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</si>
  <si>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</si>
  <si>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</si>
  <si>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</si>
  <si>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</si>
  <si>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</si>
  <si>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</si>
  <si>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</si>
  <si>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</si>
  <si>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</si>
  <si>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</si>
  <si>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</si>
  <si>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</si>
  <si>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</si>
  <si>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</si>
  <si>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</si>
  <si>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</si>
  <si>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</si>
  <si>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</si>
  <si>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</si>
  <si>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</si>
  <si>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</si>
  <si>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</si>
  <si>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</si>
  <si>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</si>
  <si>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</si>
  <si>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</si>
  <si>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</si>
  <si>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</si>
  <si>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</si>
  <si>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</si>
  <si>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</si>
  <si>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</si>
  <si>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</si>
  <si>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</si>
  <si>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</si>
  <si>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</si>
  <si>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</si>
  <si>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</si>
  <si>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</si>
  <si>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</si>
  <si>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</si>
  <si>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</si>
  <si>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</si>
  <si>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</si>
  <si>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</si>
  <si>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</si>
  <si>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</si>
  <si>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</si>
  <si>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</si>
  <si>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</si>
  <si>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</si>
  <si>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</si>
  <si>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</si>
  <si>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</si>
  <si>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</si>
  <si>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</si>
  <si>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</si>
  <si>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</si>
  <si>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</si>
  <si>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</si>
  <si>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</si>
  <si>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</si>
  <si>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</si>
  <si>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</si>
  <si>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</si>
  <si>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</si>
  <si>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</si>
  <si>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</si>
  <si>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</si>
  <si>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</si>
  <si>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</si>
  <si>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</si>
  <si>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</si>
  <si>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</si>
  <si>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</si>
  <si>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</si>
  <si>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</si>
  <si>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</si>
  <si>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</si>
  <si>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</si>
  <si>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</si>
  <si>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</si>
  <si>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</si>
  <si>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</si>
  <si>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</si>
  <si>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</si>
  <si>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</si>
  <si>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</si>
  <si>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</si>
  <si>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</si>
  <si>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</si>
  <si>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</si>
  <si>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</si>
  <si>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</si>
  <si>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</si>
  <si>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</si>
  <si>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</si>
  <si>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</si>
  <si>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</si>
  <si>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</si>
  <si>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</si>
  <si>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</si>
  <si>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</si>
  <si>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</si>
  <si>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</si>
  <si>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</si>
  <si>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</si>
  <si>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</si>
  <si>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</si>
  <si>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</si>
  <si>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</si>
  <si>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</si>
  <si>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</si>
  <si>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</si>
  <si>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</si>
  <si>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</si>
  <si>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</si>
  <si>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</si>
  <si>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</si>
  <si>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</si>
  <si>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</si>
  <si>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</si>
  <si>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</si>
  <si>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</si>
  <si>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</si>
  <si>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</si>
  <si>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</si>
  <si>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</si>
  <si>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</si>
  <si>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</si>
  <si>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</si>
  <si>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</si>
  <si>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</si>
  <si>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</si>
  <si>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</si>
  <si>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</si>
  <si>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</si>
  <si>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</si>
  <si>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</si>
  <si>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</si>
  <si>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</si>
  <si>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</si>
  <si>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</si>
  <si>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</si>
  <si>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</si>
  <si>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</si>
  <si>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</si>
  <si>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</si>
  <si>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</si>
  <si>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</si>
  <si>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</si>
  <si>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</si>
  <si>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</si>
  <si>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</si>
  <si>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</si>
  <si>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</si>
  <si>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</si>
  <si>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</si>
  <si>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</si>
  <si>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</si>
  <si>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</si>
  <si>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</si>
  <si>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</si>
  <si>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</si>
  <si>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</si>
  <si>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</si>
  <si>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</si>
  <si>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</si>
  <si>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</si>
  <si>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</si>
  <si>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</si>
  <si>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</si>
  <si>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</si>
  <si>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</si>
  <si>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</si>
  <si>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</si>
  <si>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</si>
  <si>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</si>
  <si>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</si>
  <si>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</si>
  <si>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</si>
  <si>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</si>
  <si>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</si>
  <si>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</si>
  <si>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</si>
  <si>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</si>
  <si>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</si>
  <si>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</si>
  <si>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</si>
  <si>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</si>
  <si>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</si>
  <si>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</si>
  <si>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</si>
  <si>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</si>
  <si>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</si>
  <si>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</si>
  <si>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</si>
  <si>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</si>
  <si>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</si>
  <si>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</si>
  <si>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</si>
  <si>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</si>
  <si>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</si>
  <si>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</si>
  <si>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</si>
  <si>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</si>
  <si>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</si>
  <si>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</si>
  <si>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</si>
  <si>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</si>
  <si>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</si>
  <si>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</si>
  <si>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</si>
  <si>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</si>
  <si>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</si>
  <si>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</si>
  <si>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</si>
  <si>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</si>
  <si>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</si>
  <si>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</si>
  <si>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</si>
  <si>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</si>
  <si>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</si>
  <si>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</si>
  <si>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</si>
  <si>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</si>
  <si>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</si>
  <si>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</si>
  <si>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</si>
  <si>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</si>
  <si>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</si>
  <si>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</si>
  <si>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</si>
  <si>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</si>
  <si>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</si>
  <si>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</si>
  <si>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</si>
  <si>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</si>
  <si>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</si>
  <si>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</si>
  <si>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</si>
  <si>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</si>
  <si>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</si>
  <si>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</si>
  <si>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</si>
  <si>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</si>
  <si>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</si>
  <si>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</si>
  <si>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</si>
  <si>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</si>
  <si>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</si>
  <si>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</si>
  <si>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</si>
  <si>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</si>
  <si>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</si>
  <si>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</si>
  <si>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</si>
  <si>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</si>
  <si>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</si>
  <si>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</si>
  <si>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</si>
  <si>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</si>
  <si>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</si>
  <si>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</si>
  <si>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</si>
  <si>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</si>
  <si>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</si>
  <si>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</si>
  <si>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</si>
  <si>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</si>
  <si>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</si>
  <si>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</si>
  <si>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</si>
  <si>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</si>
  <si>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</si>
  <si>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</si>
  <si>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</si>
  <si>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</si>
  <si>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</si>
  <si>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</si>
  <si>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</si>
  <si>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</si>
  <si>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</si>
  <si>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</si>
  <si>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</si>
  <si>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</si>
  <si>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</si>
  <si>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</si>
  <si>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</si>
  <si>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</si>
  <si>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</si>
  <si>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</si>
  <si>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</si>
  <si>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</si>
  <si>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</si>
  <si>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</si>
  <si>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</si>
  <si>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</si>
  <si>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</si>
  <si>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</si>
  <si>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</si>
  <si>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</si>
  <si>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</si>
  <si>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</si>
  <si>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</si>
  <si>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</si>
  <si>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</si>
  <si>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</si>
  <si>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</si>
  <si>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</si>
  <si>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</si>
  <si>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</si>
  <si>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</si>
  <si>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</si>
  <si>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</si>
  <si>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</si>
  <si>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</si>
  <si>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</si>
  <si>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</si>
  <si>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</si>
  <si>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</si>
  <si>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</si>
  <si>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</si>
  <si>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</si>
  <si>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</si>
  <si>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</si>
  <si>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</si>
  <si>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</si>
  <si>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</si>
  <si>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</si>
  <si>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</si>
  <si>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</si>
  <si>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</si>
  <si>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</si>
  <si>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</si>
  <si>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</si>
  <si>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</si>
  <si>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</si>
  <si>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</si>
  <si>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</si>
  <si>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</si>
  <si>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</si>
  <si>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</si>
  <si>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</si>
  <si>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</si>
  <si>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</si>
  <si>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</si>
  <si>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</si>
  <si>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</si>
  <si>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</si>
  <si>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</si>
  <si>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</si>
  <si>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</si>
  <si>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</si>
  <si>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</si>
  <si>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</si>
  <si>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</si>
  <si>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</si>
  <si>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</si>
  <si>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</si>
  <si>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</si>
  <si>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</si>
  <si>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</si>
  <si>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</si>
  <si>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</si>
  <si>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</si>
  <si>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</si>
  <si>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</si>
  <si>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</si>
  <si>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</si>
  <si>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</si>
  <si>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</si>
  <si>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</si>
  <si>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</si>
  <si>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</si>
  <si>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</si>
  <si>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</si>
  <si>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</si>
  <si>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</si>
  <si>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</si>
  <si>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</si>
  <si>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</si>
  <si>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</si>
  <si>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</si>
  <si>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</si>
  <si>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</si>
  <si>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</si>
  <si>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</si>
  <si>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</si>
  <si>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</si>
  <si>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</si>
  <si>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</si>
  <si>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</si>
  <si>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</si>
  <si>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</si>
  <si>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</si>
  <si>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</si>
  <si>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</si>
  <si>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</si>
  <si>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</si>
  <si>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</si>
  <si>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</si>
  <si>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</si>
  <si>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</si>
  <si>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</si>
  <si>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</si>
  <si>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</si>
  <si>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</si>
  <si>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</si>
  <si>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</si>
  <si>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</si>
  <si>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</si>
  <si>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</si>
  <si>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</si>
  <si>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</si>
  <si>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</si>
  <si>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</si>
  <si>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</si>
  <si>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</si>
  <si>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</si>
  <si>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</si>
  <si>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</si>
  <si>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</si>
  <si>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</si>
  <si>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</si>
  <si>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</si>
  <si>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</si>
  <si>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</si>
  <si>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</si>
  <si>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</si>
  <si>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</si>
  <si>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</si>
  <si>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</si>
  <si>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</si>
  <si>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</si>
  <si>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</si>
  <si>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</si>
  <si>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</si>
  <si>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</si>
  <si>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</si>
  <si>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</si>
  <si>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</si>
  <si>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</si>
  <si>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</si>
  <si>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</si>
  <si>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</si>
  <si>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</si>
  <si>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</si>
  <si>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</si>
  <si>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</si>
  <si>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</si>
  <si>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</si>
  <si>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</si>
  <si>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</si>
  <si>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</si>
  <si>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</si>
  <si>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</si>
  <si>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</si>
  <si>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</si>
  <si>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</si>
  <si>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</si>
  <si>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</si>
  <si>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</si>
  <si>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</si>
  <si>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</si>
  <si>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</si>
  <si>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</si>
  <si>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</si>
  <si>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</si>
  <si>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</si>
  <si>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</si>
  <si>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</si>
  <si>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</si>
  <si>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</si>
  <si>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</si>
  <si>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</si>
  <si>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</si>
  <si>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</si>
  <si>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</si>
  <si>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</si>
  <si>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</si>
  <si>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</si>
  <si>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</si>
  <si>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</si>
  <si>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</si>
  <si>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</si>
  <si>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</si>
  <si>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</si>
  <si>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</si>
  <si>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</si>
  <si>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</si>
  <si>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</si>
  <si>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</si>
  <si>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</si>
  <si>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</si>
  <si>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</si>
  <si>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</si>
  <si>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</si>
  <si>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</si>
  <si>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</si>
  <si>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</si>
  <si>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</si>
  <si>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</si>
  <si>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</si>
  <si>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</si>
  <si>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</si>
  <si>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</si>
  <si>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</si>
  <si>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</si>
  <si>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</si>
  <si>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</si>
  <si>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</si>
  <si>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</si>
  <si>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</si>
  <si>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</si>
  <si>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</si>
  <si>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</si>
  <si>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</si>
  <si>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</si>
  <si>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</si>
  <si>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</si>
  <si>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</si>
  <si>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</si>
  <si>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</si>
  <si>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</si>
  <si>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</si>
  <si>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</si>
  <si>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</si>
  <si>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</si>
  <si>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</si>
  <si>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</si>
  <si>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</si>
  <si>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</si>
  <si>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</si>
  <si>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</si>
  <si>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</si>
  <si>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</si>
  <si>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</si>
  <si>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</si>
  <si>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</si>
  <si>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</si>
  <si>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</si>
  <si>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</si>
  <si>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</si>
  <si>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</si>
  <si>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</si>
  <si>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</si>
  <si>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</si>
  <si>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</si>
  <si>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</si>
  <si>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</si>
  <si>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</si>
  <si>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</si>
  <si>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</si>
  <si>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</si>
  <si>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</si>
  <si>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</si>
  <si>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</si>
  <si>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</si>
  <si>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</si>
  <si>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</si>
  <si>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</si>
  <si>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</si>
  <si>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</si>
  <si>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</si>
  <si>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</si>
  <si>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</si>
  <si>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</si>
  <si>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</si>
  <si>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</si>
  <si>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</si>
  <si>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</si>
  <si>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</si>
  <si>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</si>
  <si>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</si>
  <si>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</si>
  <si>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</si>
  <si>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</si>
  <si>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</si>
  <si>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</si>
  <si>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</si>
  <si>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</si>
  <si>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</si>
  <si>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</si>
  <si>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</si>
  <si>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</si>
  <si>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</si>
  <si>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</si>
  <si>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</si>
  <si>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</si>
  <si>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</si>
  <si>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</si>
  <si>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</si>
  <si>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</si>
  <si>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</si>
  <si>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</si>
  <si>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</si>
  <si>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</si>
  <si>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</si>
  <si>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</si>
  <si>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</si>
  <si>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</si>
  <si>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</si>
  <si>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</si>
  <si>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</si>
  <si>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</si>
  <si>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</si>
  <si>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</si>
  <si>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</si>
  <si>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</si>
  <si>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</si>
  <si>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</si>
  <si>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</si>
  <si>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</si>
  <si>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</si>
  <si>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</si>
  <si>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</si>
  <si>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</si>
  <si>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</si>
  <si>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</si>
  <si>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</si>
  <si>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</si>
  <si>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</si>
  <si>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</si>
  <si>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</si>
  <si>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</si>
  <si>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</si>
  <si>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</si>
  <si>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</si>
  <si>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</si>
  <si>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</si>
  <si>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</si>
  <si>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</si>
  <si>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</si>
  <si>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</si>
  <si>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</si>
  <si>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</si>
  <si>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</si>
  <si>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</si>
  <si>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</si>
  <si>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</si>
  <si>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</si>
  <si>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</si>
  <si>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</si>
  <si>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</si>
  <si>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</si>
  <si>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</si>
  <si>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</si>
  <si>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</si>
  <si>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</si>
  <si>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</si>
  <si>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</si>
  <si>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</si>
  <si>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</si>
  <si>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</si>
  <si>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</si>
  <si>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</si>
  <si>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</si>
  <si>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</si>
  <si>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</si>
  <si>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</si>
  <si>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</si>
  <si>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</si>
  <si>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</si>
  <si>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</si>
  <si>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</si>
  <si>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</si>
  <si>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</si>
  <si>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</si>
  <si>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</si>
  <si>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</si>
  <si>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</si>
  <si>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</si>
  <si>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</si>
  <si>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</si>
  <si>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</si>
  <si>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</si>
  <si>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</si>
  <si>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</si>
  <si>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</si>
  <si>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</si>
  <si>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</si>
  <si>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</si>
  <si>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</si>
  <si>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</si>
  <si>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</si>
  <si>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</si>
  <si>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</si>
  <si>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</si>
  <si>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</si>
  <si>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</si>
  <si>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</si>
  <si>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</si>
  <si>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</si>
  <si>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</si>
  <si>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</si>
  <si>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</si>
  <si>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</si>
  <si>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</si>
  <si>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</si>
  <si>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</si>
  <si>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</si>
  <si>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</si>
  <si>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</si>
  <si>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</si>
  <si>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</si>
  <si>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</si>
  <si>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</si>
  <si>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</si>
  <si>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</si>
  <si>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</si>
  <si>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</si>
  <si>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</si>
  <si>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</si>
  <si>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</si>
  <si>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</si>
  <si>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</si>
  <si>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</si>
  <si>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</si>
  <si>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</si>
  <si>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</si>
  <si>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</si>
  <si>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</si>
  <si>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</si>
  <si>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</si>
  <si>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</si>
  <si>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</si>
  <si>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</si>
  <si>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</si>
  <si>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</si>
  <si>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</si>
  <si>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</si>
  <si>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</si>
  <si>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</si>
  <si>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</si>
  <si>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</si>
  <si>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</si>
  <si>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</si>
  <si>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</si>
  <si>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</si>
  <si>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</si>
  <si>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</si>
  <si>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</si>
  <si>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</si>
  <si>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</si>
  <si>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</si>
  <si>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</si>
  <si>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</si>
  <si>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</si>
  <si>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</si>
  <si>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</si>
  <si>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</si>
  <si>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</si>
  <si>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</si>
  <si>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</si>
  <si>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</si>
  <si>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</si>
  <si>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</si>
  <si>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</si>
  <si>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</si>
  <si>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</si>
  <si>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</si>
  <si>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</si>
  <si>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</si>
  <si>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</si>
  <si>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</si>
  <si>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</si>
  <si>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</si>
  <si>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</si>
  <si>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</si>
  <si>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</si>
  <si>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</si>
  <si>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</si>
  <si>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</si>
  <si>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</si>
  <si>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</si>
  <si>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</si>
  <si>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</si>
  <si>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</si>
  <si>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</si>
  <si>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</si>
  <si>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</si>
  <si>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</si>
  <si>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</si>
  <si>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</si>
  <si>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</si>
  <si>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</si>
  <si>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</si>
  <si>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</si>
  <si>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</si>
  <si>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</si>
  <si>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</si>
  <si>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</si>
  <si>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</si>
  <si>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</si>
  <si>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</si>
  <si>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</si>
  <si>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</si>
  <si>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</si>
  <si>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</si>
  <si>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</si>
  <si>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</si>
  <si>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</si>
  <si>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</si>
  <si>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</si>
  <si>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</si>
  <si>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</si>
  <si>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</si>
  <si>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</si>
  <si>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</si>
  <si>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</si>
  <si>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</si>
  <si>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</si>
  <si>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</si>
  <si>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</si>
  <si>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</si>
  <si>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</si>
  <si>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</si>
  <si>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</si>
  <si>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</si>
  <si>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</si>
  <si>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</si>
  <si>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</si>
  <si>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</si>
  <si>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</si>
  <si>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</si>
  <si>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</si>
  <si>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</si>
  <si>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</si>
  <si>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</si>
  <si>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</si>
  <si>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</si>
  <si>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</si>
  <si>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</si>
  <si>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</si>
  <si>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</si>
  <si>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</si>
  <si>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</si>
  <si>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</si>
  <si>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</si>
  <si>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</si>
  <si>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</si>
  <si>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</si>
  <si>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</si>
  <si>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</si>
  <si>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</si>
  <si>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</si>
  <si>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</si>
  <si>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</si>
  <si>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</si>
  <si>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</si>
  <si>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</si>
  <si>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</si>
  <si>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</si>
  <si>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</si>
  <si>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</si>
  <si>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</si>
  <si>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</si>
  <si>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</si>
  <si>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</si>
  <si>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</si>
  <si>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</si>
  <si>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</si>
  <si>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</si>
  <si>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</si>
  <si>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</si>
  <si>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</si>
  <si>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</si>
  <si>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</si>
  <si>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</si>
  <si>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</si>
  <si>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</si>
  <si>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</si>
  <si>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</si>
  <si>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</si>
  <si>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</si>
  <si>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</si>
  <si>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</si>
  <si>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</si>
  <si>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</si>
  <si>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</si>
  <si>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</si>
  <si>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</si>
  <si>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</si>
  <si>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</si>
  <si>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</si>
  <si>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</si>
  <si>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</si>
  <si>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</si>
  <si>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</si>
  <si>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</si>
  <si>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</si>
  <si>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</si>
  <si>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</si>
  <si>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</si>
  <si>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</si>
  <si>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</si>
  <si>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</si>
  <si>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</si>
  <si>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</si>
  <si>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</si>
  <si>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</si>
  <si>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</si>
  <si>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</si>
  <si>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</si>
  <si>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</si>
  <si>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</si>
  <si>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</si>
  <si>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</si>
  <si>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</si>
  <si>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</si>
  <si>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</si>
  <si>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</si>
  <si>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</si>
  <si>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</si>
  <si>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</si>
  <si>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</si>
  <si>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</si>
  <si>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</si>
  <si>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</si>
  <si>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</si>
  <si>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</si>
  <si>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</si>
  <si>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</si>
  <si>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</si>
  <si>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</si>
  <si>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</si>
  <si>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</si>
  <si>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</si>
  <si>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</si>
  <si>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</si>
  <si>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</si>
  <si>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</si>
  <si>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</si>
  <si>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</si>
  <si>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</si>
  <si>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</si>
  <si>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</si>
  <si>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</si>
  <si>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</si>
  <si>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</si>
  <si>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</si>
  <si>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</si>
  <si>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</si>
  <si>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</si>
  <si>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</si>
  <si>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</si>
  <si>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</si>
  <si>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</si>
  <si>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</si>
  <si>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</si>
  <si>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</si>
  <si>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</si>
  <si>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</si>
  <si>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</si>
  <si>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</si>
  <si>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</si>
  <si>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</si>
  <si>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</si>
  <si>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</si>
  <si>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</si>
  <si>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</si>
  <si>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</si>
  <si>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</si>
  <si>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</si>
  <si>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</si>
  <si>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</si>
  <si>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</si>
  <si>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</si>
  <si>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</si>
  <si>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</si>
  <si>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</si>
  <si>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</si>
  <si>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</si>
  <si>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</si>
  <si>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</si>
  <si>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</si>
  <si>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</si>
  <si>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</si>
  <si>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</si>
  <si>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</si>
  <si>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</si>
  <si>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</si>
  <si>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</si>
  <si>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</si>
  <si>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</si>
  <si>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</si>
  <si>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</si>
  <si>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</si>
  <si>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</si>
  <si>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</si>
  <si>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</si>
  <si>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</si>
  <si>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</si>
  <si>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</si>
  <si>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</si>
  <si>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</si>
  <si>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</si>
  <si>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</si>
  <si>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</si>
  <si>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</si>
  <si>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</si>
  <si>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</si>
  <si>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</si>
  <si>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</si>
  <si>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</si>
  <si>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</si>
  <si>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</si>
  <si>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</si>
  <si>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</si>
  <si>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</si>
  <si>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</si>
  <si>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</si>
  <si>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</si>
  <si>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</si>
  <si>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</si>
  <si>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</si>
  <si>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</si>
  <si>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</si>
  <si>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</si>
  <si>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</si>
  <si>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</si>
  <si>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</si>
  <si>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</si>
  <si>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</si>
  <si>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</si>
  <si>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</si>
  <si>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</si>
  <si>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</si>
  <si>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</si>
  <si>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</si>
  <si>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</si>
  <si>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</si>
  <si>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</si>
  <si>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</si>
  <si>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</si>
  <si>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</si>
  <si>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</si>
  <si>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</si>
  <si>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</si>
  <si>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</si>
  <si>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</si>
  <si>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</si>
  <si>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</si>
  <si>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</si>
  <si>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</si>
  <si>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</si>
  <si>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</si>
  <si>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</si>
  <si>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</si>
  <si>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</si>
  <si>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</si>
  <si>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</si>
  <si>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</si>
  <si>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</si>
  <si>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</si>
  <si>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</si>
  <si>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</si>
  <si>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</si>
  <si>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</si>
  <si>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</si>
  <si>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</si>
  <si>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</si>
  <si>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</si>
  <si>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</si>
  <si>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</si>
  <si>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</si>
  <si>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</si>
  <si>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</si>
  <si>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</si>
  <si>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</si>
  <si>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</si>
  <si>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</si>
  <si>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</si>
  <si>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</si>
  <si>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</si>
  <si>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</si>
  <si>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</si>
  <si>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</si>
  <si>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</si>
  <si>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</si>
  <si>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</si>
  <si>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</si>
  <si>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</si>
  <si>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</si>
  <si>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</si>
  <si>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</si>
  <si>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</si>
  <si>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</si>
  <si>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</si>
  <si>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</si>
  <si>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</si>
  <si>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</si>
  <si>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</si>
  <si>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</si>
  <si>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</si>
  <si>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</si>
  <si>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</si>
  <si>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</si>
  <si>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</si>
  <si>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</si>
  <si>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</si>
  <si>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</si>
  <si>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</si>
  <si>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</si>
  <si>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</si>
  <si>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</si>
  <si>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</si>
  <si>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</si>
  <si>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</si>
  <si>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</si>
  <si>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</si>
  <si>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</si>
  <si>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</si>
  <si>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</si>
  <si>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</si>
  <si>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</si>
  <si>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</si>
  <si>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</si>
  <si>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</si>
  <si>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</si>
  <si>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</si>
  <si>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</si>
  <si>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</si>
  <si>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</si>
  <si>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</si>
  <si>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</si>
  <si>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</si>
  <si>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</si>
  <si>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</si>
  <si>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</si>
  <si>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</si>
  <si>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</si>
  <si>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</si>
  <si>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</si>
  <si>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</si>
  <si>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</si>
  <si>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</si>
  <si>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</si>
  <si>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</si>
  <si>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</si>
  <si>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</si>
  <si>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</si>
  <si>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</si>
  <si>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</si>
  <si>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</si>
  <si>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</si>
  <si>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</si>
  <si>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</si>
  <si>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</si>
  <si>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</si>
  <si>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</si>
  <si>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</si>
  <si>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</si>
  <si>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</si>
  <si>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</si>
  <si>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</si>
  <si>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</si>
  <si>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</si>
  <si>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</si>
  <si>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</si>
  <si>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</si>
  <si>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</si>
  <si>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</si>
  <si>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</si>
  <si>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</si>
  <si>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</si>
  <si>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</si>
  <si>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</si>
  <si>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</si>
  <si>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</si>
  <si>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</si>
  <si>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</si>
  <si>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</si>
  <si>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</si>
  <si>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</si>
  <si>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</si>
  <si>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</si>
  <si>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</si>
  <si>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</si>
  <si>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</si>
  <si>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</si>
  <si>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</si>
  <si>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</si>
  <si>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</si>
  <si>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</si>
  <si>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</si>
  <si>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</si>
  <si>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</si>
  <si>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</si>
  <si>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</si>
  <si>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</si>
  <si>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</si>
  <si>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</si>
  <si>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</si>
  <si>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</si>
  <si>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</si>
  <si>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</si>
  <si>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</si>
  <si>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</si>
  <si>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</si>
  <si>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</si>
  <si>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</si>
  <si>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</si>
  <si>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</si>
  <si>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</si>
  <si>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</si>
  <si>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</si>
  <si>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</si>
  <si>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</si>
  <si>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</si>
  <si>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</si>
  <si>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</si>
  <si>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</si>
  <si>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</si>
  <si>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</si>
  <si>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</si>
  <si>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</si>
  <si>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</si>
  <si>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</si>
  <si>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</si>
  <si>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</si>
  <si>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</si>
  <si>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</si>
  <si>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</si>
  <si>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</si>
  <si>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</si>
  <si>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</si>
  <si>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</si>
  <si>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</si>
  <si>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</si>
  <si>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</si>
  <si>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</si>
  <si>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</si>
  <si>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</si>
  <si>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</si>
  <si>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</si>
  <si>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</si>
  <si>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</si>
  <si>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</si>
  <si>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</si>
  <si>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</si>
  <si>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</si>
  <si>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</si>
  <si>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</si>
  <si>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</si>
  <si>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</si>
  <si>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</si>
  <si>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</si>
  <si>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</si>
  <si>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</si>
  <si>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</si>
  <si>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</si>
  <si>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</si>
  <si>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</si>
  <si>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</si>
  <si>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</si>
  <si>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</si>
  <si>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</si>
  <si>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</si>
  <si>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</si>
  <si>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</si>
  <si>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</si>
  <si>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</si>
  <si>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</si>
  <si>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</si>
  <si>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</si>
  <si>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</si>
  <si>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</si>
  <si>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</si>
  <si>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</si>
  <si>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</si>
  <si>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</si>
  <si>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</si>
  <si>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</si>
  <si>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</si>
  <si>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</si>
  <si>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</si>
  <si>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</si>
  <si>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</si>
  <si>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</si>
  <si>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</si>
  <si>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</si>
  <si>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</si>
  <si>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</si>
  <si>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</si>
  <si>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</si>
  <si>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</si>
  <si>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</si>
  <si>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</si>
  <si>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</si>
  <si>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</si>
  <si>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</si>
  <si>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</si>
  <si>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</si>
  <si>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</si>
  <si>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</si>
  <si>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</si>
  <si>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</si>
  <si>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</si>
  <si>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</si>
  <si>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</si>
  <si>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</si>
  <si>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</si>
  <si>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</si>
  <si>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</si>
  <si>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</si>
  <si>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</si>
  <si>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</si>
  <si>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</si>
  <si>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</si>
  <si>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</si>
  <si>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</si>
  <si>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</si>
  <si>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</si>
  <si>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</si>
  <si>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</si>
  <si>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</si>
  <si>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</si>
  <si>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</si>
  <si>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</si>
  <si>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</si>
  <si>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</si>
  <si>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</si>
  <si>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</si>
  <si>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</si>
  <si>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</si>
  <si>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</si>
  <si>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</si>
  <si>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</si>
  <si>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</si>
  <si>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</si>
  <si>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</si>
  <si>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</si>
  <si>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</si>
  <si>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</si>
  <si>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</si>
  <si>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</si>
  <si>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</si>
  <si>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</si>
  <si>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</si>
  <si>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</si>
  <si>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</si>
  <si>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</si>
  <si>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</si>
  <si>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</si>
  <si>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</si>
  <si>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</si>
  <si>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</si>
  <si>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</si>
  <si>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</si>
  <si>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</si>
  <si>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</si>
  <si>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</si>
  <si>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</si>
  <si>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</si>
  <si>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</si>
  <si>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</si>
  <si>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</si>
  <si>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</si>
  <si>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</si>
  <si>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</si>
  <si>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</si>
  <si>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</si>
  <si>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</si>
  <si>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</si>
  <si>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</si>
  <si>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</si>
  <si>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</si>
  <si>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</si>
  <si>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</si>
  <si>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</si>
  <si>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</si>
  <si>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</si>
  <si>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</si>
  <si>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</si>
  <si>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</si>
  <si>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</si>
  <si>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</si>
  <si>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</si>
  <si>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</si>
  <si>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</si>
  <si>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</si>
  <si>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</si>
  <si>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</si>
  <si>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</si>
  <si>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</si>
  <si>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</si>
  <si>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</si>
  <si>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</si>
  <si>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</si>
  <si>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</si>
  <si>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</si>
  <si>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</si>
  <si>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</si>
  <si>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</si>
  <si>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</si>
  <si>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</si>
  <si>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</si>
  <si>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</si>
  <si>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</si>
  <si>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</si>
  <si>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</si>
  <si>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</si>
  <si>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</si>
  <si>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</si>
  <si>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</si>
  <si>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</si>
  <si>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</si>
  <si>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</si>
  <si>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</si>
  <si>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</si>
  <si>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</si>
  <si>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</si>
  <si>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</si>
  <si>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</si>
  <si>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</si>
  <si>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</si>
  <si>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</si>
  <si>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</si>
  <si>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</si>
  <si>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</si>
  <si>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</si>
  <si>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</si>
  <si>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</si>
  <si>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</si>
  <si>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</si>
  <si>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</si>
  <si>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</si>
  <si>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</si>
  <si>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</si>
  <si>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</si>
  <si>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</si>
  <si>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</si>
  <si>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</si>
  <si>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</si>
  <si>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</si>
  <si>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</si>
  <si>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</si>
  <si>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</si>
  <si>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</si>
  <si>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</si>
  <si>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</si>
  <si>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</si>
  <si>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</si>
  <si>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</si>
  <si>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</si>
  <si>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</si>
  <si>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</si>
  <si>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</si>
  <si>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</si>
  <si>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</si>
  <si>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</si>
  <si>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</si>
  <si>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</si>
  <si>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</si>
  <si>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</si>
  <si>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</si>
  <si>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</si>
  <si>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</si>
  <si>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</si>
  <si>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</si>
  <si>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</si>
  <si>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</si>
  <si>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</si>
  <si>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</si>
  <si>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</si>
  <si>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</si>
  <si>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</si>
  <si>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</si>
  <si>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</si>
  <si>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</si>
  <si>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</si>
  <si>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</si>
  <si>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</si>
  <si>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</si>
  <si>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</si>
  <si>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</si>
  <si>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</si>
  <si>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</si>
  <si>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</si>
  <si>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</si>
  <si>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</si>
  <si>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</si>
  <si>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</si>
  <si>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</si>
  <si>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</si>
  <si>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</si>
  <si>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</si>
  <si>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</si>
  <si>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</si>
  <si>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</si>
  <si>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</si>
  <si>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</si>
  <si>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</si>
  <si>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</si>
  <si>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</si>
  <si>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</si>
  <si>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</si>
  <si>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</si>
  <si>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</si>
  <si>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</si>
  <si>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</si>
  <si>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</si>
  <si>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</si>
  <si>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</si>
  <si>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</si>
  <si>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</si>
  <si>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</si>
  <si>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</si>
  <si>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</si>
  <si>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</si>
  <si>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</si>
  <si>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</si>
  <si>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</si>
  <si>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</si>
  <si>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</si>
  <si>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</si>
  <si>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</si>
  <si>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</si>
  <si>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</si>
  <si>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</si>
  <si>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</si>
  <si>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</si>
  <si>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</si>
  <si>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</si>
  <si>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</si>
  <si>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</si>
  <si>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</si>
  <si>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</si>
  <si>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</si>
  <si>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</si>
  <si>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</si>
  <si>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</si>
  <si>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</si>
  <si>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</si>
  <si>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</si>
  <si>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</si>
  <si>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</si>
  <si>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</si>
  <si>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</si>
  <si>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</si>
  <si>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</si>
  <si>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</si>
  <si>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</si>
  <si>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</si>
  <si>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</si>
  <si>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</si>
  <si>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</si>
  <si>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</si>
  <si>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</si>
  <si>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</si>
  <si>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</si>
  <si>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</si>
  <si>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</si>
  <si>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</si>
  <si>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</si>
  <si>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</si>
  <si>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</si>
  <si>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</si>
  <si>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</si>
  <si>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</si>
  <si>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</si>
  <si>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</si>
  <si>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</si>
  <si>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</si>
  <si>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</si>
  <si>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</si>
  <si>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</si>
  <si>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</si>
  <si>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</si>
  <si>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</si>
  <si>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</si>
  <si>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</si>
  <si>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</si>
  <si>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</si>
  <si>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</si>
  <si>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</si>
  <si>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</si>
  <si>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</si>
  <si>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</si>
  <si>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</si>
  <si>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</si>
  <si>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</si>
  <si>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</si>
  <si>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</si>
  <si>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</si>
  <si>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</si>
  <si>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</si>
  <si>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</si>
  <si>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</si>
  <si>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</si>
  <si>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</si>
  <si>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</si>
  <si>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</si>
  <si>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</si>
  <si>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</si>
  <si>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</si>
  <si>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</si>
  <si>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</si>
  <si>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</si>
  <si>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</si>
  <si>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</si>
  <si>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</si>
  <si>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</si>
  <si>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</si>
  <si>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</si>
  <si>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</si>
  <si>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</si>
  <si>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</si>
  <si>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</si>
  <si>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</si>
  <si>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</si>
  <si>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</si>
  <si>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</si>
  <si>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</si>
  <si>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</si>
  <si>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</si>
  <si>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</si>
  <si>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</si>
  <si>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</si>
  <si>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</si>
  <si>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</si>
  <si>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</si>
  <si>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</si>
  <si>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</si>
  <si>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</si>
  <si>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</si>
  <si>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</si>
  <si>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</si>
  <si>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</si>
  <si>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</si>
  <si>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</si>
  <si>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</si>
  <si>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</si>
  <si>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</si>
  <si>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</si>
  <si>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</si>
  <si>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</si>
  <si>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</si>
  <si>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</si>
  <si>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</si>
  <si>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</si>
  <si>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</si>
  <si>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</si>
  <si>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</si>
  <si>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</si>
  <si>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</si>
  <si>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</si>
  <si>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</si>
  <si>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</si>
  <si>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</si>
  <si>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</si>
  <si>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</si>
  <si>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</si>
  <si>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</si>
  <si>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</si>
  <si>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</si>
  <si>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</si>
  <si>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</si>
  <si>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</si>
  <si>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</si>
  <si>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</si>
  <si>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</si>
  <si>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</si>
  <si>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</si>
  <si>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</si>
  <si>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</si>
  <si>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</si>
  <si>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</si>
  <si>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</si>
  <si>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</si>
  <si>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</si>
  <si>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</si>
  <si>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</si>
  <si>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</si>
  <si>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</si>
  <si>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</si>
  <si>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</si>
  <si>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</si>
  <si>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</si>
  <si>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</si>
  <si>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</si>
  <si>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</si>
  <si>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</si>
  <si>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</si>
  <si>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</si>
  <si>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</si>
  <si>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</si>
  <si>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</si>
  <si>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</si>
  <si>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</si>
  <si>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</si>
  <si>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</si>
  <si>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</si>
  <si>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</si>
  <si>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</si>
  <si>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</si>
  <si>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</si>
  <si>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</si>
  <si>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</si>
  <si>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</si>
  <si>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</si>
  <si>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</si>
  <si>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</si>
  <si>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</si>
  <si>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</si>
  <si>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</si>
  <si>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</si>
  <si>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</si>
  <si>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</si>
  <si>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</si>
  <si>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</si>
  <si>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</si>
  <si>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</si>
  <si>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</si>
  <si>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</si>
  <si>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</si>
  <si>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</si>
  <si>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</si>
  <si>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</si>
  <si>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</si>
  <si>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</si>
  <si>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</si>
  <si>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</si>
  <si>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</si>
  <si>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</si>
  <si>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</si>
  <si>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</si>
  <si>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</si>
  <si>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</si>
  <si>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</si>
  <si>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</si>
  <si>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</si>
  <si>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</si>
  <si>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</si>
  <si>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</si>
  <si>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</si>
  <si>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</si>
  <si>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</si>
  <si>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</si>
  <si>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</si>
  <si>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</si>
  <si>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</si>
  <si>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</si>
  <si>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</si>
  <si>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</si>
  <si>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</si>
  <si>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</si>
  <si>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</si>
  <si>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</si>
  <si>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</si>
  <si>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</si>
  <si>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</si>
  <si>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</si>
  <si>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</si>
  <si>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</si>
  <si>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</si>
  <si>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</si>
  <si>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</si>
  <si>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</si>
  <si>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</si>
  <si>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</si>
  <si>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</si>
  <si>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</si>
  <si>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</si>
  <si>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</si>
  <si>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</si>
  <si>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</si>
  <si>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</si>
  <si>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</si>
  <si>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</si>
  <si>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</si>
  <si>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</si>
  <si>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</si>
  <si>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</si>
  <si>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</si>
  <si>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</si>
  <si>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</si>
  <si>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</si>
  <si>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</si>
  <si>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</si>
  <si>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</si>
  <si>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</si>
  <si>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</si>
  <si>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</si>
  <si>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</si>
  <si>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</si>
  <si>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</si>
  <si>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</si>
  <si>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</si>
  <si>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</si>
  <si>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</si>
  <si>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</si>
  <si>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</si>
  <si>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</si>
  <si>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</si>
  <si>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</si>
  <si>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</si>
  <si>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</si>
  <si>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</si>
  <si>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</si>
  <si>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</si>
  <si>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</si>
  <si>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</si>
  <si>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</si>
  <si>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</si>
  <si>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</si>
  <si>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</si>
  <si>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</si>
  <si>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</si>
  <si>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</si>
  <si>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</si>
  <si>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</si>
  <si>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</si>
  <si>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</si>
  <si>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</si>
  <si>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</si>
  <si>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</si>
  <si>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</si>
  <si>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</si>
  <si>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</si>
  <si>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</si>
  <si>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</si>
  <si>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</si>
  <si>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</si>
  <si>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</si>
  <si>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</si>
  <si>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</si>
  <si>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</si>
  <si>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</si>
  <si>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</si>
  <si>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</si>
  <si>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</si>
  <si>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</si>
  <si>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</si>
  <si>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</si>
  <si>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</si>
  <si>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</si>
  <si>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</si>
  <si>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</si>
  <si>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</si>
  <si>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</si>
  <si>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</si>
  <si>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</si>
  <si>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</si>
  <si>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</si>
  <si>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</si>
  <si>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</si>
  <si>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</si>
  <si>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</si>
  <si>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</si>
  <si>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</si>
  <si>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</si>
  <si>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</si>
  <si>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</si>
  <si>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</si>
  <si>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</si>
  <si>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</si>
  <si>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</si>
  <si>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</si>
  <si>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</si>
  <si>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</si>
  <si>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</si>
  <si>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</si>
  <si>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</si>
  <si>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</si>
  <si>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</si>
  <si>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</si>
  <si>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</si>
  <si>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</si>
  <si>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</si>
  <si>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</si>
  <si>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</si>
  <si>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</si>
  <si>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</si>
  <si>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</si>
  <si>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</si>
  <si>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</si>
  <si>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</si>
  <si>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</si>
  <si>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</si>
  <si>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</si>
  <si>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</si>
  <si>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</si>
  <si>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</si>
  <si>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</si>
  <si>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</si>
  <si>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</si>
  <si>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</si>
  <si>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</si>
  <si>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</si>
  <si>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</si>
  <si>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</si>
  <si>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</si>
  <si>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</si>
  <si>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</si>
  <si>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</si>
  <si>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</si>
  <si>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</si>
  <si>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</si>
  <si>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</si>
  <si>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</si>
  <si>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</si>
  <si>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</si>
  <si>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</si>
  <si>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</si>
  <si>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</si>
  <si>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</si>
  <si>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</si>
  <si>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</si>
  <si>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</si>
  <si>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</si>
  <si>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</si>
  <si>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</si>
  <si>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</si>
  <si>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</si>
  <si>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</si>
  <si>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</si>
  <si>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</si>
  <si>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</si>
  <si>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</si>
  <si>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</si>
  <si>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</si>
  <si>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</si>
  <si>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</si>
  <si>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</si>
  <si>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</si>
  <si>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</si>
  <si>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</si>
  <si>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</si>
  <si>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</si>
  <si>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</si>
  <si>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</si>
  <si>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</si>
  <si>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</si>
  <si>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</si>
  <si>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</si>
  <si>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</si>
  <si>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</si>
  <si>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</si>
  <si>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</si>
  <si>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</si>
  <si>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</si>
  <si>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</si>
  <si>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</si>
  <si>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</si>
  <si>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</si>
  <si>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</si>
  <si>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</si>
  <si>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</si>
  <si>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</si>
  <si>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</si>
  <si>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</si>
  <si>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</si>
  <si>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</si>
  <si>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</si>
  <si>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</si>
  <si>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</si>
  <si>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</si>
  <si>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</si>
  <si>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</si>
  <si>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</si>
  <si>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</si>
  <si>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</si>
  <si>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</si>
  <si>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</si>
  <si>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</si>
  <si>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</si>
  <si>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</si>
  <si>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</si>
  <si>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</si>
  <si>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</si>
  <si>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</si>
  <si>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</si>
  <si>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</si>
  <si>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</si>
  <si>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</si>
  <si>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</si>
  <si>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</si>
  <si>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</si>
  <si>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</si>
  <si>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</si>
  <si>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</si>
  <si>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</si>
  <si>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</si>
  <si>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</si>
  <si>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</si>
  <si>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</si>
  <si>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</si>
  <si>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</si>
  <si>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</si>
  <si>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</si>
  <si>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</si>
  <si>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</si>
  <si>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</si>
  <si>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</si>
  <si>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</si>
  <si>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</si>
  <si>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</si>
  <si>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</si>
  <si>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</si>
  <si>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</si>
  <si>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</si>
  <si>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</si>
  <si>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</si>
  <si>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</si>
  <si>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</si>
  <si>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</si>
  <si>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</si>
  <si>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</si>
  <si>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</si>
  <si>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</si>
  <si>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</si>
  <si>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</si>
  <si>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</si>
  <si>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</si>
  <si>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</si>
  <si>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</si>
  <si>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</si>
  <si>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</si>
  <si>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</si>
  <si>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</si>
  <si>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</si>
  <si>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</si>
  <si>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</si>
  <si>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</si>
  <si>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</si>
  <si>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</si>
  <si>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</si>
  <si>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</si>
  <si>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</si>
  <si>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</si>
  <si>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</si>
  <si>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</si>
  <si>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</si>
  <si>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</si>
  <si>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</si>
  <si>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</si>
  <si>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</si>
  <si>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</si>
  <si>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</si>
  <si>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</si>
  <si>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</si>
  <si>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</si>
  <si>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</si>
  <si>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</si>
  <si>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</si>
  <si>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</si>
  <si>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</si>
  <si>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</si>
  <si>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</si>
  <si>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</si>
  <si>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</si>
  <si>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</si>
  <si>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</si>
  <si>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</si>
  <si>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</si>
  <si>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</si>
  <si>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</si>
  <si>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</si>
  <si>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</si>
  <si>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</si>
  <si>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</si>
  <si>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</si>
  <si>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</si>
  <si>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</si>
  <si>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</si>
  <si>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</si>
  <si>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</si>
  <si>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</si>
  <si>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</si>
  <si>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</si>
  <si>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</si>
  <si>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</si>
  <si>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</si>
  <si>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</si>
  <si>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</si>
  <si>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</si>
  <si>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</si>
  <si>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</si>
  <si>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</si>
  <si>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</si>
  <si>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</si>
  <si>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</si>
  <si>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</si>
  <si>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</si>
  <si>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</si>
  <si>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</si>
  <si>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</si>
  <si>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</si>
  <si>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</si>
  <si>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</si>
  <si>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</si>
  <si>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</si>
  <si>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</si>
  <si>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</si>
  <si>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</si>
  <si>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</si>
  <si>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</si>
  <si>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</si>
  <si>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</si>
  <si>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</si>
  <si>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</si>
  <si>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</si>
  <si>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</si>
  <si>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</si>
  <si>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</si>
  <si>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</si>
  <si>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</si>
  <si>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</si>
  <si>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</si>
  <si>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</si>
  <si>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</si>
  <si>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</si>
  <si>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</si>
  <si>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</si>
  <si>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</si>
  <si>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</si>
  <si>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</si>
  <si>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</si>
  <si>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</si>
  <si>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</si>
  <si>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</si>
  <si>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</si>
  <si>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</si>
  <si>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</si>
  <si>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</si>
  <si>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</si>
  <si>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</si>
  <si>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</si>
  <si>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</si>
  <si>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</si>
  <si>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</si>
  <si>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</si>
  <si>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</si>
  <si>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</si>
  <si>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</si>
  <si>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</si>
  <si>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</si>
  <si>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</si>
  <si>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</si>
  <si>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</si>
  <si>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</si>
  <si>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</si>
  <si>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</si>
  <si>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</si>
  <si>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</si>
  <si>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</si>
  <si>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</si>
  <si>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</si>
  <si>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</si>
  <si>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</si>
  <si>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</si>
  <si>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</si>
  <si>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</si>
  <si>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</si>
  <si>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</si>
  <si>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</si>
  <si>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</si>
  <si>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</si>
  <si>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</si>
  <si>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</si>
  <si>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</si>
  <si>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</si>
  <si>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</si>
  <si>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</si>
  <si>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</si>
  <si>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</si>
  <si>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</si>
  <si>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</si>
  <si>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</si>
  <si>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</si>
  <si>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</si>
  <si>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</si>
  <si>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</si>
  <si>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</si>
  <si>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</si>
  <si>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</si>
  <si>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</si>
  <si>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</si>
  <si>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</si>
  <si>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</si>
  <si>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</si>
  <si>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</si>
  <si>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</si>
  <si>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</si>
  <si>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</si>
  <si>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</si>
  <si>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</si>
  <si>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</si>
  <si>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</si>
  <si>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</si>
  <si>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</si>
  <si>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</si>
  <si>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</si>
  <si>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</si>
  <si>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</si>
  <si>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</si>
  <si>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</si>
  <si>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</si>
  <si>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</si>
  <si>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</si>
  <si>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</si>
  <si>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</si>
  <si>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</si>
  <si>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</si>
  <si>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</si>
  <si>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</si>
  <si>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</si>
  <si>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</si>
  <si>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</si>
  <si>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</si>
  <si>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</si>
  <si>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</si>
  <si>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</si>
  <si>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</si>
  <si>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</si>
  <si>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</si>
  <si>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</si>
  <si>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</si>
  <si>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</si>
  <si>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</si>
  <si>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</si>
  <si>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</si>
  <si>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</si>
  <si>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</si>
  <si>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</si>
  <si>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</si>
  <si>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</si>
  <si>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</si>
  <si>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</si>
  <si>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</si>
  <si>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</si>
  <si>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</si>
  <si>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</si>
  <si>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</si>
  <si>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</si>
  <si>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</si>
  <si>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</si>
  <si>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</si>
  <si>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</si>
  <si>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</si>
  <si>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</si>
  <si>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</si>
  <si>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</si>
  <si>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</si>
  <si>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</si>
  <si>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</si>
  <si>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</si>
  <si>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</si>
  <si>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</si>
  <si>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</si>
  <si>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</si>
  <si>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</si>
  <si>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</si>
  <si>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</si>
  <si>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</si>
  <si>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</si>
  <si>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</si>
  <si>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</si>
  <si>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</si>
  <si>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</si>
  <si>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</si>
  <si>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</si>
  <si>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</si>
  <si>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</si>
  <si>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</si>
  <si>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</si>
  <si>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</si>
  <si>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</si>
  <si>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</si>
  <si>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</si>
  <si>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</si>
  <si>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</si>
  <si>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</si>
  <si>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</si>
  <si>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</si>
  <si>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</si>
  <si>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</si>
  <si>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</si>
  <si>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</si>
  <si>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</si>
  <si>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</si>
  <si>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</si>
  <si>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</si>
  <si>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</si>
  <si>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</si>
  <si>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</si>
  <si>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</si>
  <si>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</si>
  <si>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</si>
  <si>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</si>
  <si>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</si>
  <si>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</si>
  <si>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</si>
  <si>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</si>
  <si>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</si>
  <si>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</si>
  <si>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</si>
  <si>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</si>
  <si>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</si>
  <si>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</si>
  <si>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</si>
  <si>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</si>
  <si>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</si>
  <si>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</si>
  <si>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</si>
  <si>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</si>
  <si>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</si>
  <si>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</si>
  <si>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</si>
  <si>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</si>
  <si>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</si>
  <si>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</si>
  <si>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</si>
  <si>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</si>
  <si>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</si>
  <si>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</si>
  <si>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</si>
  <si>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</si>
  <si>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</si>
  <si>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</si>
  <si>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</si>
  <si>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</si>
  <si>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</si>
  <si>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</si>
  <si>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</si>
  <si>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</si>
  <si>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</si>
  <si>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</si>
  <si>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</si>
  <si>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</si>
  <si>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</si>
  <si>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</si>
  <si>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</si>
  <si>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</si>
  <si>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</si>
  <si>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</si>
  <si>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</si>
  <si>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</si>
  <si>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</si>
  <si>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</si>
  <si>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</si>
  <si>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</si>
  <si>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</si>
  <si>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</si>
  <si>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</si>
  <si>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</si>
  <si>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</si>
  <si>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</si>
  <si>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</si>
  <si>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</si>
  <si>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</si>
  <si>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</si>
  <si>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</si>
  <si>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</si>
  <si>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</si>
  <si>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</si>
  <si>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</si>
  <si>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</si>
  <si>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</si>
  <si>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</si>
  <si>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</si>
  <si>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</si>
  <si>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</si>
  <si>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</si>
  <si>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</si>
  <si>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</si>
  <si>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</si>
  <si>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</si>
  <si>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</si>
  <si>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</si>
  <si>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</si>
  <si>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</si>
  <si>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</si>
  <si>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</si>
  <si>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</si>
  <si>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</si>
  <si>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</si>
  <si>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</si>
  <si>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</si>
  <si>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</si>
  <si>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</si>
  <si>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</si>
  <si>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</si>
  <si>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</si>
  <si>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</si>
  <si>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</si>
  <si>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</si>
  <si>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</si>
  <si>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</si>
  <si>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</si>
  <si>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</si>
  <si>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</si>
  <si>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</si>
  <si>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</si>
  <si>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</si>
  <si>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</si>
  <si>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</si>
  <si>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</si>
  <si>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</si>
  <si>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</si>
  <si>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</si>
  <si>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</si>
  <si>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</si>
  <si>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</si>
  <si>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</si>
  <si>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</si>
  <si>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</si>
  <si>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</si>
  <si>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</si>
  <si>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</si>
  <si>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</si>
  <si>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</si>
  <si>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</si>
  <si>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</si>
  <si>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</si>
  <si>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</si>
  <si>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</si>
  <si>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</si>
  <si>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</si>
  <si>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</si>
  <si>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</si>
  <si>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</si>
  <si>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</si>
  <si>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</si>
  <si>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</si>
  <si>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</si>
  <si>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</si>
  <si>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</si>
  <si>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</si>
  <si>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</si>
  <si>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</si>
  <si>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</si>
  <si>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</si>
  <si>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</si>
  <si>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</si>
  <si>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</si>
  <si>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</si>
  <si>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</si>
  <si>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</si>
  <si>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</si>
  <si>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</si>
  <si>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</si>
  <si>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</si>
  <si>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</si>
  <si>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</si>
  <si>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</si>
  <si>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</si>
  <si>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</si>
  <si>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</si>
  <si>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</si>
  <si>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</si>
  <si>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</si>
  <si>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</si>
  <si>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</si>
  <si>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</si>
  <si>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</si>
  <si>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</si>
  <si>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</si>
  <si>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</si>
  <si>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</si>
  <si>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</si>
  <si>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</si>
  <si>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</si>
  <si>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</si>
  <si>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</si>
  <si>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</si>
  <si>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</si>
  <si>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</si>
  <si>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</si>
  <si>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</si>
  <si>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</si>
  <si>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</si>
  <si>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</si>
  <si>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</si>
  <si>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</si>
  <si>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</si>
  <si>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</si>
  <si>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</si>
  <si>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</si>
  <si>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</si>
  <si>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</si>
  <si>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</si>
  <si>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</si>
  <si>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</si>
  <si>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</si>
  <si>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</si>
  <si>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</si>
  <si>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</si>
  <si>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</si>
  <si>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</si>
  <si>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</si>
  <si>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</si>
  <si>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</si>
  <si>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</si>
  <si>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</si>
  <si>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</si>
  <si>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</si>
  <si>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</si>
  <si>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</si>
  <si>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</si>
  <si>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</si>
  <si>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</si>
  <si>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</si>
  <si>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</si>
  <si>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</si>
  <si>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</si>
  <si>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</si>
  <si>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</si>
  <si>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</si>
  <si>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</si>
  <si>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</si>
  <si>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</si>
  <si>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</si>
  <si>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</si>
  <si>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</si>
  <si>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</si>
  <si>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</si>
  <si>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</si>
  <si>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</si>
  <si>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</si>
  <si>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</si>
  <si>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</si>
  <si>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</si>
  <si>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</si>
  <si>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</si>
  <si>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</si>
  <si>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</si>
  <si>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</si>
  <si>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</si>
  <si>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</si>
  <si>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</si>
  <si>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</si>
  <si>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</si>
  <si>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</si>
  <si>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</si>
  <si>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</si>
  <si>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</si>
  <si>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</si>
  <si>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</si>
  <si>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</si>
  <si>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</si>
  <si>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</si>
  <si>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</si>
  <si>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</si>
  <si>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</si>
  <si>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</si>
  <si>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</si>
  <si>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</si>
  <si>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</si>
  <si>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</si>
  <si>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</si>
  <si>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</si>
  <si>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</si>
  <si>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</si>
  <si>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</si>
  <si>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</si>
  <si>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</si>
  <si>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</si>
  <si>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</si>
  <si>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</si>
  <si>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</si>
  <si>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</si>
  <si>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</si>
  <si>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</si>
  <si>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</si>
  <si>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</si>
  <si>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</si>
  <si>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</si>
  <si>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</si>
  <si>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</si>
  <si>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</si>
  <si>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</si>
  <si>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</si>
  <si>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</si>
  <si>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</si>
  <si>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</si>
  <si>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</si>
  <si>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</si>
  <si>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</si>
  <si>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</si>
  <si>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</si>
  <si>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</si>
  <si>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</si>
  <si>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</si>
  <si>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</si>
  <si>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</si>
  <si>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</si>
  <si>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</si>
  <si>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</si>
  <si>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</si>
  <si>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</si>
  <si>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</si>
  <si>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</si>
  <si>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</si>
  <si>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</si>
  <si>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</si>
  <si>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</si>
  <si>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</si>
  <si>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</si>
  <si>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</si>
  <si>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</si>
  <si>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</si>
  <si>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</si>
  <si>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</si>
  <si>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</si>
  <si>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</si>
  <si>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</si>
  <si>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</si>
  <si>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</si>
  <si>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</si>
  <si>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</si>
  <si>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</si>
  <si>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</si>
  <si>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</si>
  <si>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</si>
  <si>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</si>
  <si>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</si>
  <si>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</si>
  <si>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</si>
  <si>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</si>
  <si>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</si>
  <si>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</si>
  <si>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</si>
  <si>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</si>
  <si>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</si>
  <si>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</si>
  <si>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</si>
  <si>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</si>
  <si>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</si>
  <si>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</si>
  <si>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</si>
  <si>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</si>
  <si>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</si>
  <si>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</si>
  <si>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</si>
  <si>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</si>
  <si>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</si>
  <si>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</si>
  <si>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</si>
  <si>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</si>
  <si>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</si>
  <si>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</si>
  <si>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</si>
  <si>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</si>
  <si>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</si>
  <si>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</si>
  <si>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</si>
  <si>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</si>
  <si>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</si>
  <si>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</si>
  <si>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</si>
  <si>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</si>
  <si>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</si>
  <si>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</si>
  <si>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</si>
  <si>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</si>
  <si>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</si>
  <si>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</si>
  <si>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</si>
  <si>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</si>
  <si>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</si>
  <si>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</si>
  <si>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</si>
  <si>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</si>
  <si>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</si>
  <si>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</si>
  <si>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</si>
  <si>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</si>
  <si>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</si>
  <si>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</si>
  <si>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</si>
  <si>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</si>
  <si>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</si>
  <si>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</si>
  <si>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</si>
  <si>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</si>
  <si>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</si>
  <si>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</si>
  <si>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</si>
  <si>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</si>
  <si>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</si>
  <si>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</si>
  <si>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</si>
  <si>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</si>
  <si>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</si>
  <si>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</si>
  <si>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</si>
  <si>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</si>
  <si>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</si>
  <si>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</si>
  <si>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</si>
  <si>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</si>
  <si>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</si>
  <si>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</si>
  <si>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</si>
  <si>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</si>
  <si>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</si>
  <si>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</si>
  <si>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</si>
  <si>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</si>
  <si>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</si>
  <si>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</si>
  <si>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</si>
  <si>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</si>
  <si>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</si>
  <si>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</si>
  <si>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</si>
  <si>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</si>
  <si>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</si>
  <si>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</si>
  <si>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</si>
  <si>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</si>
  <si>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</si>
  <si>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</si>
  <si>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</si>
  <si>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</si>
  <si>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</si>
  <si>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</si>
  <si>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</si>
  <si>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</si>
  <si>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</si>
  <si>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</si>
  <si>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</si>
  <si>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</si>
  <si>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</si>
  <si>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</si>
  <si>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</si>
  <si>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</si>
  <si>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</si>
  <si>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</si>
  <si>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</si>
  <si>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</si>
  <si>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</si>
  <si>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</si>
  <si>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</si>
  <si>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</si>
  <si>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</si>
  <si>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</si>
  <si>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</si>
  <si>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</si>
  <si>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</si>
  <si>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</si>
  <si>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</si>
  <si>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</si>
  <si>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</si>
  <si>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</si>
  <si>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</si>
  <si>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</si>
  <si>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</si>
  <si>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</si>
  <si>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</si>
  <si>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</si>
  <si>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</si>
  <si>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</si>
  <si>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</si>
  <si>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</si>
  <si>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</si>
  <si>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</si>
  <si>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</si>
  <si>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</si>
  <si>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</si>
  <si>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</si>
  <si>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</si>
  <si>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</si>
  <si>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</si>
  <si>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</si>
  <si>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</si>
  <si>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</si>
  <si>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</si>
  <si>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</si>
  <si>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</si>
  <si>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</si>
  <si>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</si>
  <si>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</si>
  <si>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</si>
  <si>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</si>
  <si>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</si>
  <si>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</si>
  <si>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</si>
  <si>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</si>
  <si>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</si>
  <si>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</si>
  <si>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</si>
  <si>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</si>
  <si>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</si>
  <si>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</si>
  <si>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</si>
  <si>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</si>
  <si>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</si>
  <si>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</si>
  <si>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</si>
  <si>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</si>
  <si>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</si>
  <si>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</si>
  <si>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</si>
  <si>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</si>
  <si>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</si>
  <si>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</si>
  <si>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</si>
  <si>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</si>
  <si>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</si>
  <si>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</si>
  <si>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</si>
  <si>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</si>
  <si>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</si>
  <si>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</si>
  <si>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</si>
  <si>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</si>
  <si>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</si>
  <si>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</si>
  <si>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</si>
  <si>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</si>
  <si>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</si>
  <si>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</si>
  <si>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</si>
  <si>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</si>
  <si>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</si>
  <si>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</si>
  <si>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</si>
  <si>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</si>
  <si>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</si>
  <si>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</si>
  <si>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</si>
  <si>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</si>
  <si>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</si>
  <si>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</si>
  <si>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</si>
  <si>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</si>
  <si>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</si>
  <si>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</si>
  <si>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</si>
  <si>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</si>
  <si>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</si>
  <si>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</si>
  <si>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</si>
  <si>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</si>
  <si>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</si>
  <si>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</si>
  <si>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</si>
  <si>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</si>
  <si>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</si>
  <si>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</si>
  <si>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</si>
  <si>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</si>
  <si>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</si>
  <si>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</si>
  <si>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</si>
  <si>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</si>
  <si>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</si>
  <si>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</si>
  <si>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</si>
  <si>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</si>
  <si>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</si>
  <si>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</si>
  <si>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</si>
  <si>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</si>
  <si>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</si>
  <si>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</si>
  <si>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</si>
  <si>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</si>
  <si>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</si>
  <si>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</si>
  <si>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</si>
  <si>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</si>
  <si>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</si>
  <si>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</si>
  <si>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</si>
  <si>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</si>
  <si>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</si>
  <si>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</si>
  <si>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</si>
  <si>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</si>
  <si>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</si>
  <si>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</si>
  <si>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</si>
  <si>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</si>
  <si>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</si>
  <si>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</si>
  <si>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</si>
  <si>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</si>
  <si>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</si>
  <si>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</si>
  <si>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</si>
  <si>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</si>
  <si>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</si>
  <si>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</si>
  <si>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</si>
  <si>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</si>
  <si>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</si>
  <si>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</si>
  <si>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</si>
  <si>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</si>
  <si>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</si>
  <si>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</si>
  <si>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</si>
  <si>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</si>
  <si>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</si>
  <si>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</si>
  <si>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</si>
  <si>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</si>
  <si>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</si>
  <si>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</si>
  <si>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</si>
  <si>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</si>
  <si>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</si>
  <si>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</si>
  <si>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</si>
  <si>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</si>
  <si>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</si>
  <si>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</si>
  <si>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</si>
  <si>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</si>
  <si>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</si>
  <si>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</si>
  <si>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</si>
  <si>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</si>
  <si>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</si>
  <si>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</si>
  <si>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</si>
  <si>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</si>
  <si>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</si>
  <si>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</si>
  <si>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</si>
  <si>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</si>
  <si>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</si>
  <si>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</si>
  <si>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</si>
  <si>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</si>
  <si>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</si>
  <si>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</si>
  <si>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</si>
  <si>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</si>
  <si>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</si>
  <si>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</si>
  <si>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</si>
  <si>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</si>
  <si>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</si>
  <si>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</si>
  <si>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</si>
  <si>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</si>
  <si>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</si>
  <si>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</si>
  <si>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</si>
  <si>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</si>
  <si>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</si>
  <si>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</si>
  <si>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</si>
  <si>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</si>
  <si>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</si>
  <si>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</si>
  <si>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</si>
  <si>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</si>
  <si>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</si>
  <si>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</si>
  <si>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</si>
  <si>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</si>
  <si>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</si>
  <si>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</si>
  <si>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</si>
  <si>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</si>
  <si>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</si>
  <si>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</si>
  <si>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</si>
  <si>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</si>
  <si>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</si>
  <si>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</si>
  <si>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</si>
  <si>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</si>
  <si>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</si>
  <si>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</si>
  <si>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</si>
  <si>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</si>
  <si>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</si>
  <si>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</si>
  <si>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</si>
  <si>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</si>
  <si>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</si>
  <si>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</si>
  <si>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</si>
  <si>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</si>
  <si>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</si>
  <si>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</si>
  <si>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</si>
  <si>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</si>
  <si>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</si>
  <si>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</si>
  <si>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</si>
  <si>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</si>
  <si>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</si>
  <si>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</si>
  <si>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</si>
  <si>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</si>
  <si>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</si>
  <si>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</si>
  <si>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</si>
  <si>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</si>
  <si>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</si>
  <si>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</si>
  <si>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</si>
  <si>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</si>
  <si>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</si>
  <si>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</si>
  <si>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</si>
  <si>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</si>
  <si>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</si>
  <si>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</si>
  <si>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</si>
  <si>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</si>
  <si>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</si>
  <si>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</si>
  <si>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</si>
  <si>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</si>
  <si>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</si>
  <si>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</si>
  <si>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</si>
  <si>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</si>
  <si>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</si>
  <si>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</si>
  <si>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</si>
  <si>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</si>
  <si>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</si>
  <si>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</si>
  <si>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</si>
  <si>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</si>
  <si>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</si>
  <si>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</si>
  <si>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</si>
  <si>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</si>
  <si>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</si>
  <si>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</si>
  <si>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</si>
  <si>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</si>
  <si>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</si>
  <si>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</si>
  <si>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</si>
  <si>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</si>
  <si>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</si>
  <si>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</si>
  <si>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</si>
  <si>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</si>
  <si>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</si>
  <si>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</si>
  <si>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</si>
  <si>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</si>
  <si>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</si>
  <si>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</si>
  <si>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</si>
  <si>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</si>
  <si>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</si>
  <si>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</si>
  <si>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</si>
  <si>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</si>
  <si>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</si>
  <si>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</si>
  <si>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</si>
  <si>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</si>
  <si>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</si>
  <si>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</si>
  <si>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</si>
  <si>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</si>
  <si>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</si>
  <si>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</si>
  <si>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</si>
  <si>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</si>
  <si>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</si>
  <si>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</si>
  <si>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</si>
  <si>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</si>
  <si>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</si>
  <si>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</si>
  <si>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</si>
  <si>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</si>
  <si>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</si>
  <si>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</si>
  <si>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</si>
  <si>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</si>
  <si>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</si>
  <si>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</si>
  <si>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</si>
  <si>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</si>
  <si>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</si>
  <si>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</si>
  <si>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</si>
  <si>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</si>
  <si>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</si>
  <si>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</si>
  <si>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</si>
  <si>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</si>
  <si>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</si>
  <si>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</si>
  <si>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</si>
  <si>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</si>
  <si>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</si>
  <si>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</si>
  <si>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</si>
  <si>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</si>
  <si>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</si>
  <si>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</si>
  <si>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</si>
  <si>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</si>
  <si>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</si>
  <si>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</si>
  <si>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</si>
  <si>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</si>
  <si>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</si>
  <si>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</si>
  <si>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</si>
  <si>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</si>
  <si>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</si>
  <si>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</si>
  <si>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</si>
  <si>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</si>
  <si>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</si>
  <si>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</si>
  <si>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</si>
  <si>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</si>
  <si>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</si>
  <si>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</si>
  <si>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</si>
  <si>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</si>
  <si>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</si>
  <si>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</si>
  <si>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</si>
  <si>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</si>
  <si>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</si>
  <si>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</si>
  <si>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</si>
  <si>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</si>
  <si>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</si>
  <si>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</si>
  <si>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</si>
  <si>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</si>
  <si>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</si>
  <si>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</si>
  <si>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</si>
  <si>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</si>
  <si>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</si>
  <si>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</si>
  <si>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</si>
  <si>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</si>
  <si>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</si>
  <si>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</si>
  <si>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</si>
  <si>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</si>
  <si>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</si>
  <si>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</si>
  <si>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</si>
  <si>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</si>
  <si>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</si>
  <si>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</si>
  <si>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</si>
  <si>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</si>
  <si>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</si>
  <si>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</si>
  <si>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</si>
  <si>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</si>
  <si>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</si>
  <si>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</si>
  <si>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</si>
  <si>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</si>
  <si>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</si>
  <si>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</si>
  <si>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</si>
  <si>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</si>
  <si>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</si>
  <si>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</si>
  <si>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</si>
  <si>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</si>
  <si>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</si>
  <si>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</si>
  <si>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</si>
  <si>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</si>
  <si>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</si>
  <si>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</si>
  <si>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</si>
  <si>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</si>
  <si>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</si>
  <si>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</si>
  <si>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</si>
  <si>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</si>
  <si>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</si>
  <si>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</si>
  <si>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</si>
  <si>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</si>
  <si>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</si>
  <si>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</si>
  <si>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</si>
  <si>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</si>
  <si>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</si>
  <si>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</si>
  <si>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</si>
  <si>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</si>
  <si>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</si>
  <si>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</si>
  <si>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</si>
  <si>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</si>
  <si>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</si>
  <si>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</si>
  <si>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</si>
  <si>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</si>
  <si>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</si>
  <si>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</si>
  <si>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</si>
  <si>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</si>
  <si>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</si>
  <si>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</si>
  <si>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</si>
  <si>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</si>
  <si>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</si>
  <si>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</si>
  <si>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</si>
  <si>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</si>
  <si>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</si>
  <si>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</si>
  <si>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</si>
  <si>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</si>
  <si>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</si>
  <si>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</si>
  <si>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</si>
  <si>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</si>
  <si>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</si>
  <si>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</si>
  <si>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</si>
  <si>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</si>
  <si>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</si>
  <si>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</si>
  <si>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</si>
  <si>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</si>
  <si>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</si>
  <si>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</si>
  <si>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</si>
  <si>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</si>
  <si>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</si>
  <si>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</si>
  <si>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</si>
  <si>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</si>
  <si>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</si>
  <si>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</si>
  <si>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</si>
  <si>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</si>
  <si>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</si>
  <si>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</si>
  <si>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</si>
  <si>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</si>
  <si>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</si>
  <si>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</si>
  <si>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</si>
  <si>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</si>
  <si>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</si>
  <si>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</si>
  <si>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</si>
  <si>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</si>
  <si>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</si>
  <si>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</si>
  <si>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</si>
  <si>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</si>
  <si>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</si>
  <si>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</si>
  <si>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</si>
  <si>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</si>
  <si>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</si>
  <si>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</si>
  <si>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</si>
  <si>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</si>
  <si>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</si>
  <si>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</si>
  <si>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</si>
  <si>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</si>
  <si>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</si>
  <si>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</si>
  <si>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</si>
  <si>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</si>
  <si>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</si>
  <si>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</si>
  <si>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</si>
  <si>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</si>
  <si>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</si>
  <si>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</si>
  <si>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</si>
  <si>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</si>
  <si>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</si>
  <si>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</si>
  <si>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</si>
  <si>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</si>
  <si>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</si>
  <si>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</si>
  <si>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</si>
  <si>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</si>
  <si>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</si>
  <si>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</si>
  <si>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</si>
  <si>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</si>
  <si>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</si>
  <si>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</si>
  <si>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</si>
  <si>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</si>
  <si>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</si>
  <si>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</si>
  <si>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</si>
  <si>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</si>
  <si>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</si>
  <si>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</si>
  <si>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</si>
  <si>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</si>
  <si>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</si>
  <si>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</si>
  <si>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</si>
  <si>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</si>
  <si>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</si>
  <si>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</si>
  <si>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</si>
  <si>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</si>
  <si>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</si>
  <si>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</si>
  <si>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</si>
  <si>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</si>
  <si>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</si>
  <si>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</si>
  <si>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</si>
  <si>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</si>
  <si>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</si>
  <si>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</si>
  <si>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</si>
  <si>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</si>
  <si>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</si>
  <si>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</si>
  <si>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</si>
  <si>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</si>
  <si>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</si>
  <si>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</si>
  <si>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</si>
  <si>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</si>
  <si>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</si>
  <si>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</si>
  <si>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</si>
  <si>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</si>
  <si>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</si>
  <si>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</si>
  <si>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</si>
  <si>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</si>
  <si>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</si>
  <si>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</si>
  <si>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</si>
  <si>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</si>
  <si>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</si>
  <si>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</si>
  <si>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</si>
  <si>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</si>
  <si>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</si>
  <si>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</si>
  <si>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</si>
  <si>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</si>
  <si>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</si>
  <si>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</si>
  <si>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</si>
  <si>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</si>
  <si>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</si>
  <si>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</si>
  <si>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</si>
  <si>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</si>
  <si>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</si>
  <si>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</si>
  <si>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</si>
  <si>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</si>
  <si>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</si>
  <si>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</si>
  <si>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</si>
  <si>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</si>
  <si>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</si>
  <si>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</si>
  <si>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</si>
  <si>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</si>
  <si>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</si>
  <si>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</si>
  <si>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</si>
  <si>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</si>
  <si>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</si>
  <si>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</si>
  <si>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</si>
  <si>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</si>
  <si>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</si>
  <si>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</si>
  <si>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</si>
  <si>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</si>
  <si>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</si>
  <si>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</si>
  <si>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</si>
  <si>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</si>
  <si>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</si>
  <si>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</si>
  <si>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</si>
  <si>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</si>
  <si>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</si>
  <si>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</si>
  <si>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</si>
  <si>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</si>
  <si>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</si>
  <si>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</si>
  <si>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</si>
  <si>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</si>
  <si>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</si>
  <si>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</si>
  <si>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</si>
  <si>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</si>
  <si>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</si>
  <si>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</si>
  <si>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</si>
  <si>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</si>
  <si>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</si>
  <si>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</si>
  <si>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</si>
  <si>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</si>
  <si>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</si>
  <si>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</si>
  <si>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</si>
  <si>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</si>
  <si>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</si>
  <si>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</si>
  <si>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</si>
  <si>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</si>
  <si>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</si>
  <si>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</si>
  <si>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</si>
  <si>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</si>
  <si>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</si>
  <si>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</si>
  <si>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</si>
  <si>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</si>
  <si>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</si>
  <si>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</si>
  <si>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</si>
  <si>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</si>
  <si>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</si>
  <si>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</si>
  <si>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</si>
  <si>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</si>
  <si>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</si>
  <si>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</si>
  <si>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</si>
  <si>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</si>
  <si>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</si>
  <si>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</si>
  <si>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</si>
  <si>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</si>
  <si>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</si>
  <si>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</si>
  <si>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</si>
  <si>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</si>
  <si>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</si>
  <si>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</si>
  <si>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</si>
  <si>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</si>
  <si>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</si>
  <si>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</si>
  <si>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</si>
  <si>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</si>
  <si>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</si>
  <si>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</si>
  <si>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</si>
  <si>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</si>
  <si>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</si>
  <si>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</si>
  <si>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</si>
  <si>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</si>
  <si>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</si>
  <si>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</si>
  <si>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</si>
  <si>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</si>
  <si>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</si>
  <si>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</si>
  <si>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</si>
  <si>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</si>
  <si>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</si>
  <si>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</si>
  <si>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</si>
  <si>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</si>
  <si>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</si>
  <si>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</si>
  <si>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</si>
  <si>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</si>
  <si>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</si>
  <si>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</si>
  <si>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</si>
  <si>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</si>
  <si>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</si>
  <si>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</si>
  <si>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</si>
  <si>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</si>
  <si>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</si>
  <si>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</si>
  <si>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</si>
  <si>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</si>
  <si>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</si>
  <si>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</si>
  <si>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</si>
  <si>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</si>
  <si>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</si>
  <si>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</si>
  <si>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</si>
  <si>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</si>
  <si>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</si>
  <si>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</si>
  <si>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</si>
  <si>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</si>
  <si>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</si>
  <si>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</si>
  <si>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</si>
  <si>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</si>
  <si>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</si>
  <si>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</si>
  <si>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</si>
  <si>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</si>
  <si>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</si>
  <si>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</si>
  <si>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</si>
  <si>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</si>
  <si>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</si>
  <si>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</si>
  <si>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</si>
  <si>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</si>
  <si>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</si>
  <si>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</si>
  <si>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</si>
  <si>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</si>
  <si>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</si>
  <si>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</si>
  <si>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</si>
  <si>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</si>
  <si>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</si>
  <si>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</si>
  <si>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</si>
  <si>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</si>
  <si>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</si>
  <si>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</si>
  <si>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</si>
  <si>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</si>
  <si>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</si>
  <si>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</si>
  <si>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</si>
  <si>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</si>
  <si>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</si>
  <si>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</si>
  <si>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</si>
  <si>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</si>
  <si>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</si>
  <si>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</si>
  <si>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</si>
  <si>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</si>
  <si>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</si>
  <si>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</si>
  <si>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</si>
  <si>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</si>
  <si>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</si>
  <si>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</si>
  <si>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</si>
  <si>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</si>
  <si>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</si>
  <si>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</si>
  <si>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</si>
  <si>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</si>
  <si>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</si>
  <si>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</si>
  <si>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</si>
  <si>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</si>
  <si>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</si>
  <si>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</si>
  <si>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</si>
  <si>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</si>
  <si>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</si>
  <si>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</si>
  <si>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</si>
  <si>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</si>
  <si>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</si>
  <si>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</si>
  <si>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</si>
  <si>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</si>
  <si>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</si>
  <si>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</si>
  <si>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</si>
  <si>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</si>
  <si>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</si>
  <si>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</si>
  <si>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</si>
  <si>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</si>
  <si>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</si>
  <si>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</si>
  <si>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</si>
  <si>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</si>
  <si>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</si>
  <si>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</si>
  <si>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</si>
  <si>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</si>
  <si>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</si>
  <si>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</si>
  <si>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</si>
  <si>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</si>
  <si>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</si>
  <si>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</si>
  <si>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</si>
  <si>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</si>
  <si>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</si>
  <si>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</si>
  <si>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</si>
  <si>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</si>
  <si>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</si>
  <si>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</si>
  <si>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</si>
  <si>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</si>
  <si>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</si>
  <si>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</si>
  <si>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</si>
  <si>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</si>
  <si>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</si>
  <si>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</si>
  <si>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</si>
  <si>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</si>
  <si>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</si>
  <si>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</si>
  <si>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</si>
  <si>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</si>
  <si>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</si>
  <si>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</si>
  <si>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</si>
  <si>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</si>
  <si>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</si>
  <si>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</si>
  <si>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</si>
  <si>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</si>
  <si>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</si>
  <si>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</si>
  <si>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</si>
  <si>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</si>
  <si>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</si>
  <si>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</si>
  <si>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</si>
  <si>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</si>
  <si>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</si>
  <si>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</si>
  <si>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</si>
  <si>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</si>
  <si>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</si>
  <si>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</si>
  <si>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</si>
  <si>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</si>
  <si>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</si>
  <si>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</si>
  <si>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</si>
  <si>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</si>
  <si>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</si>
  <si>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</si>
  <si>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</si>
  <si>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</si>
  <si>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</si>
  <si>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</si>
  <si>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</si>
  <si>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</si>
  <si>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</si>
  <si>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</si>
  <si>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</si>
  <si>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</si>
  <si>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</si>
  <si>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</si>
  <si>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</si>
  <si>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</si>
  <si>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</si>
  <si>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</si>
  <si>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</si>
  <si>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</si>
  <si>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</si>
  <si>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</si>
  <si>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</si>
  <si>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</si>
  <si>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</si>
  <si>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</si>
  <si>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</si>
  <si>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</si>
  <si>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</si>
  <si>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</si>
  <si>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</si>
  <si>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</si>
  <si>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</si>
  <si>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</si>
  <si>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</si>
  <si>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</si>
  <si>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</si>
  <si>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</si>
  <si>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</si>
  <si>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</si>
  <si>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</si>
  <si>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</si>
  <si>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</si>
  <si>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</si>
  <si>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</si>
  <si>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</si>
  <si>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</si>
  <si>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</si>
  <si>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</si>
  <si>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</si>
  <si>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</si>
  <si>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</si>
  <si>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</si>
  <si>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</si>
  <si>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</si>
  <si>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</si>
  <si>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</si>
  <si>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</si>
  <si>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</si>
  <si>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</si>
  <si>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</si>
  <si>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</si>
  <si>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</si>
  <si>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</si>
  <si>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</si>
  <si>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</si>
  <si>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</si>
  <si>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</si>
  <si>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</si>
  <si>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</si>
  <si>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</si>
  <si>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</si>
  <si>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</si>
  <si>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</si>
  <si>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</si>
  <si>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</si>
  <si>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</si>
  <si>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</si>
  <si>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</si>
  <si>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</si>
  <si>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</si>
  <si>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</si>
  <si>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</si>
  <si>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</si>
  <si>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</si>
  <si>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</si>
  <si>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</si>
  <si>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</si>
  <si>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</si>
  <si>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</si>
  <si>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</si>
  <si>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</si>
  <si>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</si>
  <si>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</si>
  <si>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</si>
  <si>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</si>
  <si>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</si>
  <si>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</si>
  <si>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</si>
  <si>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</si>
  <si>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</si>
  <si>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</si>
  <si>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</si>
  <si>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</si>
  <si>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</si>
  <si>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</si>
  <si>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</si>
  <si>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</si>
  <si>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</si>
  <si>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</si>
  <si>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</si>
  <si>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</si>
  <si>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</si>
  <si>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</si>
  <si>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</si>
  <si>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</si>
  <si>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</si>
  <si>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</si>
  <si>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</si>
  <si>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</si>
  <si>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</si>
  <si>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</si>
  <si>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</si>
  <si>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</si>
  <si>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</si>
  <si>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</si>
  <si>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</si>
  <si>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</si>
  <si>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</si>
  <si>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</si>
  <si>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</si>
  <si>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</si>
  <si>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</si>
  <si>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</si>
  <si>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</si>
  <si>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</si>
  <si>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</si>
  <si>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</si>
  <si>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</si>
  <si>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</si>
  <si>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</si>
  <si>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</si>
  <si>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</si>
  <si>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</si>
  <si>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</si>
  <si>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</si>
  <si>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</si>
  <si>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</si>
  <si>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</si>
  <si>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</si>
  <si>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</si>
  <si>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</si>
  <si>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</si>
  <si>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</si>
  <si>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</si>
  <si>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</si>
  <si>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</si>
  <si>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</si>
  <si>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</si>
  <si>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</si>
  <si>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</si>
  <si>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</si>
  <si>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</si>
  <si>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</si>
  <si>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</si>
  <si>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</si>
  <si>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</si>
  <si>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</si>
  <si>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</si>
  <si>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</si>
  <si>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</si>
  <si>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</si>
  <si>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</si>
  <si>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</si>
  <si>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</si>
  <si>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</si>
  <si>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</si>
  <si>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</si>
  <si>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</si>
  <si>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</si>
  <si>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</si>
  <si>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</si>
  <si>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</si>
  <si>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</si>
  <si>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</si>
  <si>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</si>
  <si>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</si>
  <si>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</si>
  <si>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</si>
  <si>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</si>
  <si>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</si>
  <si>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</si>
  <si>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</si>
  <si>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</si>
  <si>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</si>
  <si>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</si>
  <si>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</si>
  <si>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</si>
  <si>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</si>
  <si>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</si>
  <si>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</si>
  <si>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</si>
  <si>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</si>
  <si>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</si>
  <si>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</si>
  <si>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</si>
  <si>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</si>
  <si>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</si>
  <si>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</si>
  <si>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</si>
  <si>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</si>
  <si>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</si>
  <si>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</si>
  <si>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</si>
  <si>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</si>
  <si>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</si>
  <si>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</si>
  <si>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</si>
  <si>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</si>
  <si>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</si>
  <si>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</si>
  <si>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</si>
  <si>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</si>
  <si>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</si>
  <si>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</si>
  <si>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</si>
  <si>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</si>
  <si>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</si>
  <si>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</si>
  <si>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</si>
  <si>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</si>
  <si>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</si>
  <si>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</si>
  <si>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</si>
  <si>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</si>
  <si>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</si>
  <si>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</si>
  <si>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</si>
  <si>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</si>
  <si>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</si>
  <si>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</si>
  <si>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</si>
  <si>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</si>
  <si>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</si>
  <si>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</si>
  <si>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</si>
  <si>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</si>
  <si>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</si>
  <si>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</si>
  <si>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</si>
  <si>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</si>
  <si>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</si>
  <si>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</si>
  <si>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</si>
  <si>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</si>
  <si>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</si>
  <si>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</si>
  <si>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</si>
  <si>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</si>
  <si>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</si>
  <si>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</si>
  <si>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</si>
  <si>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</si>
  <si>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</si>
  <si>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</si>
  <si>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</si>
  <si>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</si>
  <si>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</si>
  <si>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</si>
  <si>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</si>
  <si>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</si>
  <si>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</si>
  <si>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</si>
  <si>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</si>
  <si>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</si>
  <si>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</si>
  <si>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</si>
  <si>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</si>
  <si>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</si>
  <si>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</si>
  <si>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</si>
  <si>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</si>
  <si>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</si>
  <si>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</si>
  <si>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</si>
  <si>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</si>
  <si>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</si>
  <si>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</si>
  <si>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</si>
  <si>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</si>
  <si>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</si>
  <si>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</si>
  <si>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</si>
  <si>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</si>
  <si>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</si>
  <si>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</si>
  <si>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</si>
  <si>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</si>
  <si>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</si>
  <si>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</si>
  <si>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</si>
  <si>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</si>
  <si>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</si>
  <si>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</si>
  <si>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</si>
  <si>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</si>
  <si>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</si>
  <si>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</si>
  <si>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</si>
  <si>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</si>
  <si>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</si>
  <si>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</si>
  <si>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</si>
  <si>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</si>
  <si>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</si>
  <si>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</si>
  <si>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</si>
  <si>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</si>
  <si>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</si>
  <si>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</si>
  <si>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</si>
  <si>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</si>
  <si>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</si>
  <si>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</si>
  <si>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</si>
  <si>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</si>
  <si>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</si>
  <si>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</si>
  <si>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</si>
  <si>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</si>
  <si>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</si>
  <si>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</si>
  <si>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</si>
  <si>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</si>
  <si>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</si>
  <si>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</si>
  <si>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</si>
  <si>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</si>
  <si>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 xml:space="preserve"> goal 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</si>
  <si>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</si>
  <si>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</si>
  <si>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</si>
  <si>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</si>
  <si>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</si>
  <si>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</si>
  <si>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</si>
  <si>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</si>
  <si>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PRACTICE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</si>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</sst>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EF070C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4" fontId="0" fillId="0" borderId="0" xfId="0" applyNumberForma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3" fillId="0" borderId="0" xfId="0" applyNumberFormat="1" applyFont="1" applyAlignment="1"/>
    <xf numFmtId="0" fontId="3" fillId="0" borderId="0" xfId="0" applyFont="1" applyAlignment="1"/>
    <xf numFmtId="44" fontId="3" fillId="0" borderId="0" xfId="0" applyNumberFormat="1" applyFont="1" applyAlignment="1"/>
    <xf numFmtId="164" fontId="3" fillId="0" borderId="0" xfId="0" applyNumberFormat="1" applyFont="1" applyAlignment="1"/>
    <xf numFmtId="0" fontId="3" fillId="3" borderId="0" xfId="0" applyFont="1" applyFill="1" applyAlignment="1"/>
    <xf numFmtId="0" fontId="3" fillId="4" borderId="0" xfId="0" applyFont="1" applyFill="1" applyAlignment="1"/>
    <xf numFmtId="0" fontId="3" fillId="5" borderId="0" xfId="0" applyFont="1" applyFill="1" applyAlignment="1"/>
    <xf numFmtId="0" fontId="3" fillId="6" borderId="0" xfId="0" applyFont="1" applyFill="1" applyAlignment="1"/>
    <xf numFmtId="0" fontId="3" fillId="7" borderId="0" xfId="0" applyFont="1" applyFill="1" applyAlignment="1"/>
    <xf numFmtId="0" fontId="3" fillId="8" borderId="0" xfId="0" applyFont="1" applyFill="1" applyAlignment="1"/>
    <xf numFmtId="1" fontId="0" fillId="0" borderId="0" xfId="0" applyNumberFormat="1"/>
    <xf numFmtId="165" fontId="0" fillId="2" borderId="0" xfId="0" applyNumberFormat="1" applyFill="1"/>
    <xf numFmtId="9" fontId="0" fillId="0" borderId="0" xfId="1" applyFont="1"/>
    <xf numFmtId="10" fontId="0" fillId="0" borderId="0" xfId="1" applyNumberFormat="1" applyFon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2">
    <cellStyle name="Normal" xfId="0" builtinId="0"/>
    <cellStyle name="Per cent" xfId="1" builtinId="5"/>
  </cellStyles>
  <dxfs count="10">
    <dxf>
      <fill>
        <patternFill>
          <fgColor theme="3" tint="0.59996337778862885"/>
        </patternFill>
      </fill>
    </dxf>
    <dxf>
      <fill>
        <patternFill>
          <fgColor auto="1"/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fgColor theme="3" tint="0.59996337778862885"/>
        </patternFill>
      </fill>
    </dxf>
    <dxf>
      <fill>
        <patternFill>
          <fgColor auto="1"/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5-0D46-97B6-E9BF98573DB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85-0D46-97B6-E9BF98573DB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85-0D46-97B6-E9BF98573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128896"/>
        <c:axId val="1094731584"/>
      </c:lineChart>
      <c:catAx>
        <c:axId val="1082128896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731584"/>
        <c:crosses val="autoZero"/>
        <c:auto val="1"/>
        <c:lblAlgn val="ctr"/>
        <c:lblOffset val="100"/>
        <c:noMultiLvlLbl val="0"/>
      </c:catAx>
      <c:valAx>
        <c:axId val="10947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 Outcomes</a:t>
            </a:r>
            <a:r>
              <a:rPr lang="en-GB" baseline="0"/>
              <a:t> Based on Launch Date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145822397200347"/>
          <c:y val="7.1712962962962964E-2"/>
          <c:w val="0.7227023184601925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6-8847-81D2-EAE6A8278A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6-8847-81D2-EAE6A8278A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6-8847-81D2-EAE6A8278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52896"/>
        <c:axId val="390446480"/>
      </c:lineChart>
      <c:catAx>
        <c:axId val="4051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46480"/>
        <c:crosses val="autoZero"/>
        <c:auto val="1"/>
        <c:lblAlgn val="ctr"/>
        <c:lblOffset val="100"/>
        <c:noMultiLvlLbl val="0"/>
      </c:catAx>
      <c:valAx>
        <c:axId val="3904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5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Date!PivotTable18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1-9245-AE36-B762727A5D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DB1-9245-AE36-B762727A5D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DB1-9245-AE36-B762727A5D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DB1-9245-AE36-B762727A5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438160"/>
        <c:axId val="288685648"/>
      </c:lineChart>
      <c:catAx>
        <c:axId val="32143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685648"/>
        <c:crosses val="autoZero"/>
        <c:auto val="1"/>
        <c:lblAlgn val="ctr"/>
        <c:lblOffset val="100"/>
        <c:noMultiLvlLbl val="0"/>
      </c:catAx>
      <c:valAx>
        <c:axId val="2886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3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copy.xlsx]Catergory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</a:t>
            </a:r>
            <a:r>
              <a:rPr lang="en-GB" baseline="0"/>
              <a:t> Category Outcomes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5-4B41-B8A8-95C2854CF468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F5-4B41-B8A8-95C2854CF468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F5-4B41-B8A8-95C2854CF468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F5-4B41-B8A8-95C2854C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0444448"/>
        <c:axId val="298316160"/>
      </c:barChart>
      <c:catAx>
        <c:axId val="7604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16160"/>
        <c:crosses val="autoZero"/>
        <c:auto val="1"/>
        <c:lblAlgn val="ctr"/>
        <c:lblOffset val="100"/>
        <c:noMultiLvlLbl val="0"/>
      </c:catAx>
      <c:valAx>
        <c:axId val="2983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4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B-3A4A-A5B8-ABCA1C28C11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7CB-3A4A-A5B8-ABCA1C28C11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7CB-3A4A-A5B8-ABCA1C28C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312032"/>
        <c:axId val="321378688"/>
      </c:barChart>
      <c:catAx>
        <c:axId val="3213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78688"/>
        <c:crosses val="autoZero"/>
        <c:auto val="1"/>
        <c:lblAlgn val="ctr"/>
        <c:lblOffset val="100"/>
        <c:noMultiLvlLbl val="0"/>
      </c:catAx>
      <c:valAx>
        <c:axId val="3213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15</xdr:row>
      <xdr:rowOff>101600</xdr:rowOff>
    </xdr:from>
    <xdr:to>
      <xdr:col>12</xdr:col>
      <xdr:colOff>76200</xdr:colOff>
      <xdr:row>34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944710-9FE5-2340-A765-C72ED8C2B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2</xdr:row>
      <xdr:rowOff>171450</xdr:rowOff>
    </xdr:from>
    <xdr:to>
      <xdr:col>14</xdr:col>
      <xdr:colOff>393700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C0422-A68D-0A4E-B147-35731836C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4</xdr:row>
      <xdr:rowOff>69850</xdr:rowOff>
    </xdr:from>
    <xdr:to>
      <xdr:col>13</xdr:col>
      <xdr:colOff>444500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74A55-C026-3B4A-9181-C979E57FA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0</xdr:row>
      <xdr:rowOff>184150</xdr:rowOff>
    </xdr:from>
    <xdr:to>
      <xdr:col>13</xdr:col>
      <xdr:colOff>292100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AAE1E-77CC-3E42-9F11-C1D182DC2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850900</xdr:colOff>
      <xdr:row>2</xdr:row>
      <xdr:rowOff>6350</xdr:rowOff>
    </xdr:from>
    <xdr:to>
      <xdr:col>13</xdr:col>
      <xdr:colOff>127000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D09C7-5EC2-6647-961D-976B16DB2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7.47420034722" createdVersion="7" refreshedVersion="7" minRefreshableVersion="3" recordCount="4117" xr:uid="{4C8D6EED-9247-554A-AD63-89CD5479AB2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7.488672453706" createdVersion="7" refreshedVersion="7" minRefreshableVersion="3" recordCount="4114" xr:uid="{0CF60449-23CF-6B45-847F-8D202F1C66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7.498162615739" createdVersion="7" refreshedVersion="7" minRefreshableVersion="3" recordCount="4115" xr:uid="{1C746B07-C6BC-3246-A2E2-C27BA29161D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7.609812731484" createdVersion="7" refreshedVersion="7" minRefreshableVersion="3" recordCount="4115" xr:uid="{780DAAAB-8F00-9F47-B36A-449655773058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n v="0"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n v="0"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433A4-4F94-3E4C-8D60-ADDD033F6823}" name="PivotTable20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70277-4F5B-D94A-A610-A3B859271127}" name="PivotTable18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E3934-AC48-3548-9182-848A25F7A191}" name="PivotTable1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6B114-E83C-374D-A384-1A9FB049A3AE}" name="PivotTable1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5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opLeftCell="N1" zoomScaleNormal="100" workbookViewId="0">
      <pane ySplit="1" topLeftCell="A2" activePane="bottomLeft" state="frozen"/>
      <selection pane="bottomLeft" activeCell="U1" sqref="U1:U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2" customWidth="1"/>
    <col min="4" max="4" width="15.6640625" style="4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2" bestFit="1" customWidth="1"/>
    <col min="20" max="20" width="18.6640625" style="12" bestFit="1" customWidth="1"/>
  </cols>
  <sheetData>
    <row r="1" spans="1:21" s="46" customFormat="1" ht="16" x14ac:dyDescent="0.2">
      <c r="A1" s="40" t="s">
        <v>0</v>
      </c>
      <c r="B1" s="41" t="s">
        <v>1</v>
      </c>
      <c r="C1" s="42" t="s">
        <v>4110</v>
      </c>
      <c r="D1" s="43" t="s">
        <v>8216</v>
      </c>
      <c r="E1" s="44" t="s">
        <v>8217</v>
      </c>
      <c r="F1" s="40" t="s">
        <v>8304</v>
      </c>
      <c r="G1" s="40" t="s">
        <v>8222</v>
      </c>
      <c r="H1" s="40" t="s">
        <v>8244</v>
      </c>
      <c r="I1" s="40" t="s">
        <v>8258</v>
      </c>
      <c r="J1" s="40" t="s">
        <v>8259</v>
      </c>
      <c r="K1" s="40" t="s">
        <v>8260</v>
      </c>
      <c r="L1" s="40" t="s">
        <v>8261</v>
      </c>
      <c r="M1" s="40" t="s">
        <v>8262</v>
      </c>
      <c r="N1" s="40" t="s">
        <v>8305</v>
      </c>
      <c r="O1" s="40" t="s">
        <v>8306</v>
      </c>
      <c r="P1" s="40" t="s">
        <v>8307</v>
      </c>
      <c r="Q1" s="40" t="s">
        <v>8358</v>
      </c>
      <c r="R1" s="40" t="s">
        <v>8359</v>
      </c>
      <c r="S1" s="45" t="s">
        <v>8365</v>
      </c>
      <c r="T1" s="45" t="s">
        <v>8366</v>
      </c>
      <c r="U1" s="40" t="s">
        <v>8379</v>
      </c>
    </row>
    <row r="2" spans="1:21" ht="48" x14ac:dyDescent="0.2">
      <c r="A2">
        <v>0</v>
      </c>
      <c r="B2" s="7" t="s">
        <v>2</v>
      </c>
      <c r="C2" s="2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7" t="s">
        <v>3</v>
      </c>
      <c r="C3" s="2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7" t="s">
        <v>4</v>
      </c>
      <c r="C4" s="2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7" t="s">
        <v>5</v>
      </c>
      <c r="C5" s="2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7" t="s">
        <v>6</v>
      </c>
      <c r="C6" s="2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7" t="s">
        <v>7</v>
      </c>
      <c r="C7" s="2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7" t="s">
        <v>8</v>
      </c>
      <c r="C8" s="2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7" t="s">
        <v>9</v>
      </c>
      <c r="C9" s="2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7" t="s">
        <v>10</v>
      </c>
      <c r="C10" s="2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7" t="s">
        <v>11</v>
      </c>
      <c r="C11" s="2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7" t="s">
        <v>12</v>
      </c>
      <c r="C12" s="2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7" t="s">
        <v>13</v>
      </c>
      <c r="C13" s="2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7" t="s">
        <v>14</v>
      </c>
      <c r="C14" s="2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7" t="s">
        <v>15</v>
      </c>
      <c r="C15" s="2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7" t="s">
        <v>16</v>
      </c>
      <c r="C16" s="2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7" t="s">
        <v>17</v>
      </c>
      <c r="C17" s="2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7" t="s">
        <v>18</v>
      </c>
      <c r="C18" s="2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7" t="s">
        <v>19</v>
      </c>
      <c r="C19" s="2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7" t="s">
        <v>20</v>
      </c>
      <c r="C20" s="2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7" t="s">
        <v>21</v>
      </c>
      <c r="C21" s="2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7" t="s">
        <v>22</v>
      </c>
      <c r="C22" s="2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7" t="s">
        <v>23</v>
      </c>
      <c r="C23" s="2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7" t="s">
        <v>24</v>
      </c>
      <c r="C24" s="2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7" t="s">
        <v>25</v>
      </c>
      <c r="C25" s="2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7" t="s">
        <v>26</v>
      </c>
      <c r="C26" s="2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7" t="s">
        <v>27</v>
      </c>
      <c r="C27" s="2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7" t="s">
        <v>28</v>
      </c>
      <c r="C28" s="2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7" t="s">
        <v>29</v>
      </c>
      <c r="C29" s="2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7" t="s">
        <v>30</v>
      </c>
      <c r="C30" s="2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7" t="s">
        <v>31</v>
      </c>
      <c r="C31" s="2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7" t="s">
        <v>32</v>
      </c>
      <c r="C32" s="2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7" t="s">
        <v>33</v>
      </c>
      <c r="C33" s="2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7" t="s">
        <v>34</v>
      </c>
      <c r="C34" s="2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7" t="s">
        <v>35</v>
      </c>
      <c r="C35" s="2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7" t="s">
        <v>36</v>
      </c>
      <c r="C36" s="2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7" t="s">
        <v>37</v>
      </c>
      <c r="C37" s="2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7" t="s">
        <v>38</v>
      </c>
      <c r="C38" s="2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7" t="s">
        <v>39</v>
      </c>
      <c r="C39" s="2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7" t="s">
        <v>40</v>
      </c>
      <c r="C40" s="2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7" t="s">
        <v>41</v>
      </c>
      <c r="C41" s="2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7" t="s">
        <v>42</v>
      </c>
      <c r="C42" s="2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7" t="s">
        <v>43</v>
      </c>
      <c r="C43" s="2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7" t="s">
        <v>44</v>
      </c>
      <c r="C44" s="2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7" t="s">
        <v>45</v>
      </c>
      <c r="C45" s="2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7" t="s">
        <v>46</v>
      </c>
      <c r="C46" s="2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7" t="s">
        <v>47</v>
      </c>
      <c r="C47" s="2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7" t="s">
        <v>48</v>
      </c>
      <c r="C48" s="2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7" t="s">
        <v>49</v>
      </c>
      <c r="C49" s="2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7" t="s">
        <v>50</v>
      </c>
      <c r="C50" s="2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7" t="s">
        <v>51</v>
      </c>
      <c r="C51" s="2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7" t="s">
        <v>52</v>
      </c>
      <c r="C52" s="2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7" t="s">
        <v>53</v>
      </c>
      <c r="C53" s="2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7" t="s">
        <v>54</v>
      </c>
      <c r="C54" s="2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7" t="s">
        <v>55</v>
      </c>
      <c r="C55" s="2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7" t="s">
        <v>56</v>
      </c>
      <c r="C56" s="2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7" t="s">
        <v>57</v>
      </c>
      <c r="C57" s="2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7" t="s">
        <v>58</v>
      </c>
      <c r="C58" s="2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7" t="s">
        <v>59</v>
      </c>
      <c r="C59" s="2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7" t="s">
        <v>60</v>
      </c>
      <c r="C60" s="2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7" t="s">
        <v>61</v>
      </c>
      <c r="C61" s="2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7" t="s">
        <v>62</v>
      </c>
      <c r="C62" s="2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7" t="s">
        <v>63</v>
      </c>
      <c r="C63" s="2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7" t="s">
        <v>64</v>
      </c>
      <c r="C64" s="2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7" t="s">
        <v>65</v>
      </c>
      <c r="C65" s="2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7" t="s">
        <v>66</v>
      </c>
      <c r="C66" s="2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7" t="s">
        <v>67</v>
      </c>
      <c r="C67" s="2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7" t="s">
        <v>68</v>
      </c>
      <c r="C68" s="2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7" t="s">
        <v>69</v>
      </c>
      <c r="C69" s="2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7" t="s">
        <v>70</v>
      </c>
      <c r="C70" s="2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7" t="s">
        <v>71</v>
      </c>
      <c r="C71" s="2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7" t="s">
        <v>72</v>
      </c>
      <c r="C72" s="2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7" t="s">
        <v>73</v>
      </c>
      <c r="C73" s="2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7" t="s">
        <v>74</v>
      </c>
      <c r="C74" s="2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7" t="s">
        <v>75</v>
      </c>
      <c r="C75" s="2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7" t="s">
        <v>76</v>
      </c>
      <c r="C76" s="2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7" t="s">
        <v>77</v>
      </c>
      <c r="C77" s="2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7" t="s">
        <v>78</v>
      </c>
      <c r="C78" s="2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7" t="s">
        <v>79</v>
      </c>
      <c r="C79" s="2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7" t="s">
        <v>80</v>
      </c>
      <c r="C80" s="2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7" t="s">
        <v>81</v>
      </c>
      <c r="C81" s="2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7" t="s">
        <v>82</v>
      </c>
      <c r="C82" s="2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7" t="s">
        <v>83</v>
      </c>
      <c r="C83" s="2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7" t="s">
        <v>84</v>
      </c>
      <c r="C84" s="2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7" t="s">
        <v>85</v>
      </c>
      <c r="C85" s="2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7" t="s">
        <v>86</v>
      </c>
      <c r="C86" s="2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7" t="s">
        <v>87</v>
      </c>
      <c r="C87" s="2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7" t="s">
        <v>88</v>
      </c>
      <c r="C88" s="2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7" t="s">
        <v>89</v>
      </c>
      <c r="C89" s="2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7" t="s">
        <v>90</v>
      </c>
      <c r="C90" s="2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7" t="s">
        <v>91</v>
      </c>
      <c r="C91" s="2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7" t="s">
        <v>92</v>
      </c>
      <c r="C92" s="2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7" t="s">
        <v>93</v>
      </c>
      <c r="C93" s="2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7" t="s">
        <v>94</v>
      </c>
      <c r="C94" s="2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7" t="s">
        <v>95</v>
      </c>
      <c r="C95" s="2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7" t="s">
        <v>96</v>
      </c>
      <c r="C96" s="2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7" t="s">
        <v>97</v>
      </c>
      <c r="C97" s="2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7" t="s">
        <v>98</v>
      </c>
      <c r="C98" s="2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7" t="s">
        <v>99</v>
      </c>
      <c r="C99" s="2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7" t="s">
        <v>100</v>
      </c>
      <c r="C100" s="2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7" t="s">
        <v>101</v>
      </c>
      <c r="C101" s="2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7" t="s">
        <v>102</v>
      </c>
      <c r="C102" s="2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7" t="s">
        <v>103</v>
      </c>
      <c r="C103" s="2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7" t="s">
        <v>104</v>
      </c>
      <c r="C104" s="2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7" t="s">
        <v>105</v>
      </c>
      <c r="C105" s="2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7" t="s">
        <v>106</v>
      </c>
      <c r="C106" s="2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7" t="s">
        <v>107</v>
      </c>
      <c r="C107" s="2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7" t="s">
        <v>108</v>
      </c>
      <c r="C108" s="2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7" t="s">
        <v>109</v>
      </c>
      <c r="C109" s="2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7" t="s">
        <v>110</v>
      </c>
      <c r="C110" s="2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7" t="s">
        <v>111</v>
      </c>
      <c r="C111" s="2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7" t="s">
        <v>112</v>
      </c>
      <c r="C112" s="2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7" t="s">
        <v>113</v>
      </c>
      <c r="C113" s="2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7" t="s">
        <v>114</v>
      </c>
      <c r="C114" s="2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7" t="s">
        <v>115</v>
      </c>
      <c r="C115" s="2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7" t="s">
        <v>116</v>
      </c>
      <c r="C116" s="2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7" t="s">
        <v>117</v>
      </c>
      <c r="C117" s="2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7" t="s">
        <v>118</v>
      </c>
      <c r="C118" s="2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7" t="s">
        <v>119</v>
      </c>
      <c r="C119" s="2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7" t="s">
        <v>120</v>
      </c>
      <c r="C120" s="2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7" t="s">
        <v>121</v>
      </c>
      <c r="C121" s="2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7" t="s">
        <v>122</v>
      </c>
      <c r="C122" s="2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7" t="s">
        <v>123</v>
      </c>
      <c r="C123" s="2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7" t="s">
        <v>124</v>
      </c>
      <c r="C124" s="2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7" t="s">
        <v>125</v>
      </c>
      <c r="C125" s="2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7" t="s">
        <v>126</v>
      </c>
      <c r="C126" s="2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7" t="s">
        <v>127</v>
      </c>
      <c r="C127" s="2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7" t="s">
        <v>128</v>
      </c>
      <c r="C128" s="2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7" t="s">
        <v>129</v>
      </c>
      <c r="C129" s="2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7" t="s">
        <v>130</v>
      </c>
      <c r="C130" s="2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7" t="s">
        <v>131</v>
      </c>
      <c r="C131" s="2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7" t="s">
        <v>132</v>
      </c>
      <c r="C132" s="2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7" t="s">
        <v>133</v>
      </c>
      <c r="C133" s="2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7" t="s">
        <v>134</v>
      </c>
      <c r="C134" s="2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7" t="s">
        <v>135</v>
      </c>
      <c r="C135" s="2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7" t="s">
        <v>136</v>
      </c>
      <c r="C136" s="2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7" t="s">
        <v>137</v>
      </c>
      <c r="C137" s="2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7" t="s">
        <v>138</v>
      </c>
      <c r="C138" s="2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7" t="s">
        <v>139</v>
      </c>
      <c r="C139" s="2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7" t="s">
        <v>140</v>
      </c>
      <c r="C140" s="2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7" t="s">
        <v>141</v>
      </c>
      <c r="C141" s="2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7" t="s">
        <v>142</v>
      </c>
      <c r="C142" s="2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7" t="s">
        <v>143</v>
      </c>
      <c r="C143" s="2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7" t="s">
        <v>144</v>
      </c>
      <c r="C144" s="2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7" t="s">
        <v>145</v>
      </c>
      <c r="C145" s="2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7" t="s">
        <v>146</v>
      </c>
      <c r="C146" s="2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7" t="s">
        <v>147</v>
      </c>
      <c r="C147" s="2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7" t="s">
        <v>148</v>
      </c>
      <c r="C148" s="2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7" t="s">
        <v>149</v>
      </c>
      <c r="C149" s="2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7" t="s">
        <v>150</v>
      </c>
      <c r="C150" s="2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7" t="s">
        <v>151</v>
      </c>
      <c r="C151" s="2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7" t="s">
        <v>152</v>
      </c>
      <c r="C152" s="2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7" t="s">
        <v>153</v>
      </c>
      <c r="C153" s="2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7" t="s">
        <v>154</v>
      </c>
      <c r="C154" s="2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7" t="s">
        <v>155</v>
      </c>
      <c r="C155" s="2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7" t="s">
        <v>156</v>
      </c>
      <c r="C156" s="2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7" t="s">
        <v>157</v>
      </c>
      <c r="C157" s="2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7" t="s">
        <v>158</v>
      </c>
      <c r="C158" s="2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7" t="s">
        <v>159</v>
      </c>
      <c r="C159" s="2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7" t="s">
        <v>160</v>
      </c>
      <c r="C160" s="2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7" t="s">
        <v>161</v>
      </c>
      <c r="C161" s="2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7" t="s">
        <v>162</v>
      </c>
      <c r="C162" s="2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7" t="s">
        <v>163</v>
      </c>
      <c r="C163" s="2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7" t="s">
        <v>164</v>
      </c>
      <c r="C164" s="2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7" t="s">
        <v>165</v>
      </c>
      <c r="C165" s="2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7" t="s">
        <v>166</v>
      </c>
      <c r="C166" s="2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7" t="s">
        <v>167</v>
      </c>
      <c r="C167" s="2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7" t="s">
        <v>168</v>
      </c>
      <c r="C168" s="2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7" t="s">
        <v>169</v>
      </c>
      <c r="C169" s="2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7" t="s">
        <v>170</v>
      </c>
      <c r="C170" s="2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7" t="s">
        <v>171</v>
      </c>
      <c r="C171" s="2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7" t="s">
        <v>172</v>
      </c>
      <c r="C172" s="2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7" t="s">
        <v>173</v>
      </c>
      <c r="C173" s="2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7" t="s">
        <v>174</v>
      </c>
      <c r="C174" s="2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7" t="s">
        <v>175</v>
      </c>
      <c r="C175" s="2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7" t="s">
        <v>176</v>
      </c>
      <c r="C176" s="2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7" t="s">
        <v>177</v>
      </c>
      <c r="C177" s="2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7" t="s">
        <v>178</v>
      </c>
      <c r="C178" s="2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7" t="s">
        <v>179</v>
      </c>
      <c r="C179" s="2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7" t="s">
        <v>180</v>
      </c>
      <c r="C180" s="2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7" t="s">
        <v>181</v>
      </c>
      <c r="C181" s="2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7" t="s">
        <v>182</v>
      </c>
      <c r="C182" s="2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7" t="s">
        <v>183</v>
      </c>
      <c r="C183" s="2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7" t="s">
        <v>184</v>
      </c>
      <c r="C184" s="2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7" t="s">
        <v>185</v>
      </c>
      <c r="C185" s="2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7" t="s">
        <v>186</v>
      </c>
      <c r="C186" s="2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7" t="s">
        <v>187</v>
      </c>
      <c r="C187" s="2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7" t="s">
        <v>188</v>
      </c>
      <c r="C188" s="2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7" t="s">
        <v>189</v>
      </c>
      <c r="C189" s="2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7" t="s">
        <v>190</v>
      </c>
      <c r="C190" s="2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7" t="s">
        <v>191</v>
      </c>
      <c r="C191" s="2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7" t="s">
        <v>192</v>
      </c>
      <c r="C192" s="2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7" t="s">
        <v>193</v>
      </c>
      <c r="C193" s="2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7" t="s">
        <v>194</v>
      </c>
      <c r="C194" s="2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7" t="s">
        <v>195</v>
      </c>
      <c r="C195" s="2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7" t="s">
        <v>196</v>
      </c>
      <c r="C196" s="2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7" t="s">
        <v>197</v>
      </c>
      <c r="C197" s="2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7" t="s">
        <v>198</v>
      </c>
      <c r="C198" s="2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7" t="s">
        <v>199</v>
      </c>
      <c r="C199" s="2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7" t="s">
        <v>200</v>
      </c>
      <c r="C200" s="2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7" t="s">
        <v>201</v>
      </c>
      <c r="C201" s="2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7" t="s">
        <v>202</v>
      </c>
      <c r="C202" s="2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7" t="s">
        <v>203</v>
      </c>
      <c r="C203" s="2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7" t="s">
        <v>204</v>
      </c>
      <c r="C204" s="2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7" t="s">
        <v>205</v>
      </c>
      <c r="C205" s="2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7" t="s">
        <v>206</v>
      </c>
      <c r="C206" s="2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7" t="s">
        <v>207</v>
      </c>
      <c r="C207" s="2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7" t="s">
        <v>208</v>
      </c>
      <c r="C208" s="2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7" t="s">
        <v>209</v>
      </c>
      <c r="C209" s="2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7" t="s">
        <v>210</v>
      </c>
      <c r="C210" s="2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7" t="s">
        <v>211</v>
      </c>
      <c r="C211" s="2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7" t="s">
        <v>212</v>
      </c>
      <c r="C212" s="2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7" t="s">
        <v>213</v>
      </c>
      <c r="C213" s="2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7" t="s">
        <v>214</v>
      </c>
      <c r="C214" s="2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7" t="s">
        <v>215</v>
      </c>
      <c r="C215" s="2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7" t="s">
        <v>216</v>
      </c>
      <c r="C216" s="2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7" t="s">
        <v>217</v>
      </c>
      <c r="C217" s="2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7" t="s">
        <v>218</v>
      </c>
      <c r="C218" s="2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7" t="s">
        <v>219</v>
      </c>
      <c r="C219" s="2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7" t="s">
        <v>220</v>
      </c>
      <c r="C220" s="2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7" t="s">
        <v>221</v>
      </c>
      <c r="C221" s="2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7" t="s">
        <v>222</v>
      </c>
      <c r="C222" s="2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7" t="s">
        <v>223</v>
      </c>
      <c r="C223" s="2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7" t="s">
        <v>224</v>
      </c>
      <c r="C224" s="2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7" t="s">
        <v>225</v>
      </c>
      <c r="C225" s="2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7" t="s">
        <v>226</v>
      </c>
      <c r="C226" s="2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7" t="s">
        <v>227</v>
      </c>
      <c r="C227" s="2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7" t="s">
        <v>228</v>
      </c>
      <c r="C228" s="2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7" t="s">
        <v>229</v>
      </c>
      <c r="C229" s="2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7" t="s">
        <v>230</v>
      </c>
      <c r="C230" s="2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7" t="s">
        <v>231</v>
      </c>
      <c r="C231" s="2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7" t="s">
        <v>232</v>
      </c>
      <c r="C232" s="2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7" t="s">
        <v>233</v>
      </c>
      <c r="C233" s="2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7" t="s">
        <v>234</v>
      </c>
      <c r="C234" s="2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7" t="s">
        <v>235</v>
      </c>
      <c r="C235" s="2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7" t="s">
        <v>236</v>
      </c>
      <c r="C236" s="2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7" t="s">
        <v>237</v>
      </c>
      <c r="C237" s="2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7" t="s">
        <v>238</v>
      </c>
      <c r="C238" s="2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7" t="s">
        <v>239</v>
      </c>
      <c r="C239" s="2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7" t="s">
        <v>240</v>
      </c>
      <c r="C240" s="2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7" t="s">
        <v>241</v>
      </c>
      <c r="C241" s="2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7" t="s">
        <v>242</v>
      </c>
      <c r="C242" s="2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7" t="s">
        <v>243</v>
      </c>
      <c r="C243" s="2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7" t="s">
        <v>244</v>
      </c>
      <c r="C244" s="2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7" t="s">
        <v>245</v>
      </c>
      <c r="C245" s="2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7">
        <v>39756</v>
      </c>
      <c r="C246" s="2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7" t="s">
        <v>246</v>
      </c>
      <c r="C247" s="2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7" t="s">
        <v>247</v>
      </c>
      <c r="C248" s="2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7" t="s">
        <v>248</v>
      </c>
      <c r="C249" s="2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7" t="s">
        <v>249</v>
      </c>
      <c r="C250" s="2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7" t="s">
        <v>250</v>
      </c>
      <c r="C251" s="2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7" t="s">
        <v>251</v>
      </c>
      <c r="C252" s="2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7" t="s">
        <v>252</v>
      </c>
      <c r="C253" s="2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7" t="s">
        <v>253</v>
      </c>
      <c r="C254" s="2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7" t="s">
        <v>254</v>
      </c>
      <c r="C255" s="2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7" t="s">
        <v>255</v>
      </c>
      <c r="C256" s="2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7" t="s">
        <v>256</v>
      </c>
      <c r="C257" s="2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7" t="s">
        <v>257</v>
      </c>
      <c r="C258" s="2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7" t="s">
        <v>258</v>
      </c>
      <c r="C259" s="2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7" t="s">
        <v>259</v>
      </c>
      <c r="C260" s="2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7" t="s">
        <v>260</v>
      </c>
      <c r="C261" s="2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7" t="s">
        <v>261</v>
      </c>
      <c r="C262" s="2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7" t="s">
        <v>262</v>
      </c>
      <c r="C263" s="2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7" t="s">
        <v>263</v>
      </c>
      <c r="C264" s="2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7" t="s">
        <v>264</v>
      </c>
      <c r="C265" s="2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7" t="s">
        <v>265</v>
      </c>
      <c r="C266" s="2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7" t="s">
        <v>266</v>
      </c>
      <c r="C267" s="2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7" t="s">
        <v>267</v>
      </c>
      <c r="C268" s="2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7" t="s">
        <v>268</v>
      </c>
      <c r="C269" s="2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7" t="s">
        <v>269</v>
      </c>
      <c r="C270" s="2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7" t="s">
        <v>270</v>
      </c>
      <c r="C271" s="2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7" t="s">
        <v>271</v>
      </c>
      <c r="C272" s="2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7" t="s">
        <v>272</v>
      </c>
      <c r="C273" s="2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7" t="s">
        <v>273</v>
      </c>
      <c r="C274" s="2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7" t="s">
        <v>274</v>
      </c>
      <c r="C275" s="2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7" t="s">
        <v>275</v>
      </c>
      <c r="C276" s="2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7" t="s">
        <v>276</v>
      </c>
      <c r="C277" s="2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7" t="s">
        <v>277</v>
      </c>
      <c r="C278" s="2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7" t="s">
        <v>278</v>
      </c>
      <c r="C279" s="2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7" t="s">
        <v>279</v>
      </c>
      <c r="C280" s="2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7" t="s">
        <v>280</v>
      </c>
      <c r="C281" s="2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7" t="s">
        <v>281</v>
      </c>
      <c r="C282" s="2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7" t="s">
        <v>282</v>
      </c>
      <c r="C283" s="2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7" t="s">
        <v>283</v>
      </c>
      <c r="C284" s="2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7" t="s">
        <v>284</v>
      </c>
      <c r="C285" s="2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7" t="s">
        <v>285</v>
      </c>
      <c r="C286" s="2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7" t="s">
        <v>286</v>
      </c>
      <c r="C287" s="2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7" t="s">
        <v>287</v>
      </c>
      <c r="C288" s="2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7" t="s">
        <v>288</v>
      </c>
      <c r="C289" s="2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7" t="s">
        <v>289</v>
      </c>
      <c r="C290" s="2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7" t="s">
        <v>290</v>
      </c>
      <c r="C291" s="2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7" t="s">
        <v>291</v>
      </c>
      <c r="C292" s="2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7" t="s">
        <v>292</v>
      </c>
      <c r="C293" s="2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7" t="s">
        <v>293</v>
      </c>
      <c r="C294" s="2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7" t="s">
        <v>294</v>
      </c>
      <c r="C295" s="2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7" t="s">
        <v>295</v>
      </c>
      <c r="C296" s="2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7" t="s">
        <v>296</v>
      </c>
      <c r="C297" s="2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7" t="s">
        <v>297</v>
      </c>
      <c r="C298" s="2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7" t="s">
        <v>298</v>
      </c>
      <c r="C299" s="2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7" t="s">
        <v>299</v>
      </c>
      <c r="C300" s="2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7" t="s">
        <v>300</v>
      </c>
      <c r="C301" s="2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7" t="s">
        <v>301</v>
      </c>
      <c r="C302" s="2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7" t="s">
        <v>302</v>
      </c>
      <c r="C303" s="2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7" t="s">
        <v>303</v>
      </c>
      <c r="C304" s="2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7" t="s">
        <v>304</v>
      </c>
      <c r="C305" s="2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7" t="s">
        <v>305</v>
      </c>
      <c r="C306" s="2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7" t="s">
        <v>306</v>
      </c>
      <c r="C307" s="2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7" t="s">
        <v>307</v>
      </c>
      <c r="C308" s="2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7" t="s">
        <v>308</v>
      </c>
      <c r="C309" s="2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7" t="s">
        <v>309</v>
      </c>
      <c r="C310" s="2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7" t="s">
        <v>310</v>
      </c>
      <c r="C311" s="2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7" t="s">
        <v>311</v>
      </c>
      <c r="C312" s="2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7" t="s">
        <v>312</v>
      </c>
      <c r="C313" s="2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7" t="s">
        <v>313</v>
      </c>
      <c r="C314" s="2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7" t="s">
        <v>314</v>
      </c>
      <c r="C315" s="2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7" t="s">
        <v>315</v>
      </c>
      <c r="C316" s="2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7" t="s">
        <v>316</v>
      </c>
      <c r="C317" s="2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7" t="s">
        <v>317</v>
      </c>
      <c r="C318" s="2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7" t="s">
        <v>318</v>
      </c>
      <c r="C319" s="2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7" t="s">
        <v>319</v>
      </c>
      <c r="C320" s="2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7" t="s">
        <v>320</v>
      </c>
      <c r="C321" s="2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7" t="s">
        <v>321</v>
      </c>
      <c r="C322" s="2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7" t="s">
        <v>322</v>
      </c>
      <c r="C323" s="2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7" t="s">
        <v>323</v>
      </c>
      <c r="C324" s="2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7" t="s">
        <v>324</v>
      </c>
      <c r="C325" s="2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7" t="s">
        <v>325</v>
      </c>
      <c r="C326" s="2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7" t="s">
        <v>326</v>
      </c>
      <c r="C327" s="2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7" t="s">
        <v>327</v>
      </c>
      <c r="C328" s="2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7" t="s">
        <v>328</v>
      </c>
      <c r="C329" s="2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7" t="s">
        <v>329</v>
      </c>
      <c r="C330" s="2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7" t="s">
        <v>330</v>
      </c>
      <c r="C331" s="2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7" t="s">
        <v>331</v>
      </c>
      <c r="C332" s="2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7" t="s">
        <v>332</v>
      </c>
      <c r="C333" s="2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7" t="s">
        <v>333</v>
      </c>
      <c r="C334" s="2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7" t="s">
        <v>334</v>
      </c>
      <c r="C335" s="2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7" t="s">
        <v>335</v>
      </c>
      <c r="C336" s="2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7" t="s">
        <v>336</v>
      </c>
      <c r="C337" s="2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7" t="s">
        <v>337</v>
      </c>
      <c r="C338" s="2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7" t="s">
        <v>338</v>
      </c>
      <c r="C339" s="2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7" t="s">
        <v>339</v>
      </c>
      <c r="C340" s="2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7" t="s">
        <v>340</v>
      </c>
      <c r="C341" s="2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7" t="s">
        <v>341</v>
      </c>
      <c r="C342" s="2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7" t="s">
        <v>342</v>
      </c>
      <c r="C343" s="2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7" t="s">
        <v>343</v>
      </c>
      <c r="C344" s="2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7" t="s">
        <v>344</v>
      </c>
      <c r="C345" s="2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7" t="s">
        <v>345</v>
      </c>
      <c r="C346" s="2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7" t="s">
        <v>346</v>
      </c>
      <c r="C347" s="2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7" t="s">
        <v>347</v>
      </c>
      <c r="C348" s="2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7" t="s">
        <v>348</v>
      </c>
      <c r="C349" s="2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7" t="s">
        <v>349</v>
      </c>
      <c r="C350" s="2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7" t="s">
        <v>350</v>
      </c>
      <c r="C351" s="2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7" t="s">
        <v>351</v>
      </c>
      <c r="C352" s="2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7" t="s">
        <v>352</v>
      </c>
      <c r="C353" s="2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7" t="s">
        <v>353</v>
      </c>
      <c r="C354" s="2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7" t="s">
        <v>354</v>
      </c>
      <c r="C355" s="2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7" t="s">
        <v>355</v>
      </c>
      <c r="C356" s="2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7" t="s">
        <v>356</v>
      </c>
      <c r="C357" s="2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7" t="s">
        <v>357</v>
      </c>
      <c r="C358" s="2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7" t="s">
        <v>358</v>
      </c>
      <c r="C359" s="2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7" t="s">
        <v>359</v>
      </c>
      <c r="C360" s="2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7" t="s">
        <v>360</v>
      </c>
      <c r="C361" s="2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7" t="s">
        <v>361</v>
      </c>
      <c r="C362" s="2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7" t="s">
        <v>362</v>
      </c>
      <c r="C363" s="2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7" t="s">
        <v>363</v>
      </c>
      <c r="C364" s="2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7" t="s">
        <v>364</v>
      </c>
      <c r="C365" s="2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7" t="s">
        <v>365</v>
      </c>
      <c r="C366" s="2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7" t="s">
        <v>366</v>
      </c>
      <c r="C367" s="2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7" t="s">
        <v>367</v>
      </c>
      <c r="C368" s="2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7" t="s">
        <v>368</v>
      </c>
      <c r="C369" s="2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7" t="s">
        <v>369</v>
      </c>
      <c r="C370" s="2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7" t="s">
        <v>370</v>
      </c>
      <c r="C371" s="2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7" t="s">
        <v>371</v>
      </c>
      <c r="C372" s="2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7" t="s">
        <v>372</v>
      </c>
      <c r="C373" s="2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7" t="s">
        <v>373</v>
      </c>
      <c r="C374" s="2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7" t="s">
        <v>374</v>
      </c>
      <c r="C375" s="2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7" t="s">
        <v>375</v>
      </c>
      <c r="C376" s="2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7" t="s">
        <v>376</v>
      </c>
      <c r="C377" s="2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7" t="s">
        <v>377</v>
      </c>
      <c r="C378" s="2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7" t="s">
        <v>378</v>
      </c>
      <c r="C379" s="2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7" t="s">
        <v>379</v>
      </c>
      <c r="C380" s="2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7" t="s">
        <v>380</v>
      </c>
      <c r="C381" s="2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7" t="s">
        <v>381</v>
      </c>
      <c r="C382" s="2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7" t="s">
        <v>382</v>
      </c>
      <c r="C383" s="2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7" t="s">
        <v>383</v>
      </c>
      <c r="C384" s="2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7" t="s">
        <v>384</v>
      </c>
      <c r="C385" s="2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7" t="s">
        <v>385</v>
      </c>
      <c r="C386" s="2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7" t="s">
        <v>386</v>
      </c>
      <c r="C387" s="2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7" t="s">
        <v>387</v>
      </c>
      <c r="C388" s="2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7" t="s">
        <v>388</v>
      </c>
      <c r="C389" s="2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7" t="s">
        <v>389</v>
      </c>
      <c r="C390" s="2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7" t="s">
        <v>390</v>
      </c>
      <c r="C391" s="2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7" t="s">
        <v>391</v>
      </c>
      <c r="C392" s="2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7" t="s">
        <v>392</v>
      </c>
      <c r="C393" s="2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7" t="s">
        <v>393</v>
      </c>
      <c r="C394" s="2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7" t="s">
        <v>394</v>
      </c>
      <c r="C395" s="2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7" t="s">
        <v>395</v>
      </c>
      <c r="C396" s="2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7" t="s">
        <v>396</v>
      </c>
      <c r="C397" s="2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7" t="s">
        <v>397</v>
      </c>
      <c r="C398" s="2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7" t="s">
        <v>398</v>
      </c>
      <c r="C399" s="2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7" t="s">
        <v>399</v>
      </c>
      <c r="C400" s="2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7" t="s">
        <v>400</v>
      </c>
      <c r="C401" s="2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7" t="s">
        <v>401</v>
      </c>
      <c r="C402" s="2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7" t="s">
        <v>402</v>
      </c>
      <c r="C403" s="2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7" t="s">
        <v>403</v>
      </c>
      <c r="C404" s="2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7" t="s">
        <v>404</v>
      </c>
      <c r="C405" s="2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7" t="s">
        <v>405</v>
      </c>
      <c r="C406" s="2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7" t="s">
        <v>406</v>
      </c>
      <c r="C407" s="2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7" t="s">
        <v>407</v>
      </c>
      <c r="C408" s="2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7" t="s">
        <v>408</v>
      </c>
      <c r="C409" s="2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7" t="s">
        <v>409</v>
      </c>
      <c r="C410" s="2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7" t="s">
        <v>410</v>
      </c>
      <c r="C411" s="2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7" t="s">
        <v>411</v>
      </c>
      <c r="C412" s="2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7" t="s">
        <v>412</v>
      </c>
      <c r="C413" s="2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7" t="s">
        <v>413</v>
      </c>
      <c r="C414" s="2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7" t="s">
        <v>414</v>
      </c>
      <c r="C415" s="2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7" t="s">
        <v>415</v>
      </c>
      <c r="C416" s="2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7" t="s">
        <v>416</v>
      </c>
      <c r="C417" s="2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7" t="s">
        <v>417</v>
      </c>
      <c r="C418" s="2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7" t="s">
        <v>418</v>
      </c>
      <c r="C419" s="2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7" t="s">
        <v>419</v>
      </c>
      <c r="C420" s="2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7" t="s">
        <v>420</v>
      </c>
      <c r="C421" s="2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7" t="s">
        <v>421</v>
      </c>
      <c r="C422" s="2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7" t="s">
        <v>422</v>
      </c>
      <c r="C423" s="2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7" t="s">
        <v>423</v>
      </c>
      <c r="C424" s="2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7" t="s">
        <v>424</v>
      </c>
      <c r="C425" s="2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7" t="s">
        <v>425</v>
      </c>
      <c r="C426" s="2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7" t="s">
        <v>426</v>
      </c>
      <c r="C427" s="2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7" t="s">
        <v>427</v>
      </c>
      <c r="C428" s="2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7" t="s">
        <v>428</v>
      </c>
      <c r="C429" s="2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7" t="s">
        <v>429</v>
      </c>
      <c r="C430" s="2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7" t="s">
        <v>430</v>
      </c>
      <c r="C431" s="2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7" t="s">
        <v>431</v>
      </c>
      <c r="C432" s="2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7" t="s">
        <v>432</v>
      </c>
      <c r="C433" s="2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7" t="s">
        <v>433</v>
      </c>
      <c r="C434" s="2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7" t="s">
        <v>434</v>
      </c>
      <c r="C435" s="2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7" t="s">
        <v>435</v>
      </c>
      <c r="C436" s="2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7" t="s">
        <v>436</v>
      </c>
      <c r="C437" s="2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7" t="s">
        <v>437</v>
      </c>
      <c r="C438" s="2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7" t="s">
        <v>438</v>
      </c>
      <c r="C439" s="2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7" t="s">
        <v>439</v>
      </c>
      <c r="C440" s="2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7" t="s">
        <v>440</v>
      </c>
      <c r="C441" s="2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7" t="s">
        <v>441</v>
      </c>
      <c r="C442" s="2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7" t="s">
        <v>442</v>
      </c>
      <c r="C443" s="2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7" t="s">
        <v>443</v>
      </c>
      <c r="C444" s="2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7" t="s">
        <v>444</v>
      </c>
      <c r="C445" s="2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7" t="s">
        <v>445</v>
      </c>
      <c r="C446" s="2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7" t="s">
        <v>446</v>
      </c>
      <c r="C447" s="2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7" t="s">
        <v>447</v>
      </c>
      <c r="C448" s="2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7" t="s">
        <v>448</v>
      </c>
      <c r="C449" s="2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7" t="s">
        <v>449</v>
      </c>
      <c r="C450" s="2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7" t="s">
        <v>450</v>
      </c>
      <c r="C451" s="2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7" t="s">
        <v>451</v>
      </c>
      <c r="C452" s="2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7" t="s">
        <v>452</v>
      </c>
      <c r="C453" s="2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7" t="s">
        <v>453</v>
      </c>
      <c r="C454" s="2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7" t="s">
        <v>454</v>
      </c>
      <c r="C455" s="2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7" t="s">
        <v>455</v>
      </c>
      <c r="C456" s="2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7" t="s">
        <v>456</v>
      </c>
      <c r="C457" s="2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7" t="s">
        <v>457</v>
      </c>
      <c r="C458" s="2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7" t="s">
        <v>458</v>
      </c>
      <c r="C459" s="2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7" t="s">
        <v>459</v>
      </c>
      <c r="C460" s="2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7" t="s">
        <v>460</v>
      </c>
      <c r="C461" s="2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7" t="s">
        <v>461</v>
      </c>
      <c r="C462" s="2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7" t="s">
        <v>462</v>
      </c>
      <c r="C463" s="2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7" t="s">
        <v>463</v>
      </c>
      <c r="C464" s="2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7" t="s">
        <v>464</v>
      </c>
      <c r="C465" s="2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7" t="s">
        <v>465</v>
      </c>
      <c r="C466" s="2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7" t="s">
        <v>466</v>
      </c>
      <c r="C467" s="2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7" t="s">
        <v>467</v>
      </c>
      <c r="C468" s="2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7" t="s">
        <v>468</v>
      </c>
      <c r="C469" s="2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7" t="s">
        <v>469</v>
      </c>
      <c r="C470" s="2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7" t="s">
        <v>470</v>
      </c>
      <c r="C471" s="2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7" t="s">
        <v>471</v>
      </c>
      <c r="C472" s="2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7" t="s">
        <v>472</v>
      </c>
      <c r="C473" s="2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7" t="s">
        <v>473</v>
      </c>
      <c r="C474" s="2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7" t="s">
        <v>474</v>
      </c>
      <c r="C475" s="2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7" t="s">
        <v>475</v>
      </c>
      <c r="C476" s="2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7" t="s">
        <v>476</v>
      </c>
      <c r="C477" s="2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7" t="s">
        <v>477</v>
      </c>
      <c r="C478" s="2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7" t="s">
        <v>478</v>
      </c>
      <c r="C479" s="2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7" t="s">
        <v>479</v>
      </c>
      <c r="C480" s="2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7" t="s">
        <v>480</v>
      </c>
      <c r="C481" s="2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7" t="s">
        <v>481</v>
      </c>
      <c r="C482" s="2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7" t="s">
        <v>482</v>
      </c>
      <c r="C483" s="2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7" t="s">
        <v>483</v>
      </c>
      <c r="C484" s="2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7" t="s">
        <v>484</v>
      </c>
      <c r="C485" s="2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7" t="s">
        <v>485</v>
      </c>
      <c r="C486" s="2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7" t="s">
        <v>486</v>
      </c>
      <c r="C487" s="2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7" t="s">
        <v>487</v>
      </c>
      <c r="C488" s="2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7" t="s">
        <v>488</v>
      </c>
      <c r="C489" s="2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7" t="s">
        <v>489</v>
      </c>
      <c r="C490" s="2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7" t="s">
        <v>490</v>
      </c>
      <c r="C491" s="2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7" t="s">
        <v>491</v>
      </c>
      <c r="C492" s="2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7" t="s">
        <v>492</v>
      </c>
      <c r="C493" s="2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7" t="s">
        <v>493</v>
      </c>
      <c r="C494" s="2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7" t="s">
        <v>494</v>
      </c>
      <c r="C495" s="2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7" t="s">
        <v>495</v>
      </c>
      <c r="C496" s="2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7" t="s">
        <v>496</v>
      </c>
      <c r="C497" s="2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7" t="s">
        <v>497</v>
      </c>
      <c r="C498" s="2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7" t="s">
        <v>498</v>
      </c>
      <c r="C499" s="2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7" t="s">
        <v>499</v>
      </c>
      <c r="C500" s="2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7" t="s">
        <v>500</v>
      </c>
      <c r="C501" s="2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7" t="s">
        <v>501</v>
      </c>
      <c r="C502" s="2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7" t="s">
        <v>502</v>
      </c>
      <c r="C503" s="2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7" t="s">
        <v>503</v>
      </c>
      <c r="C504" s="2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7" t="s">
        <v>504</v>
      </c>
      <c r="C505" s="2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7" t="s">
        <v>505</v>
      </c>
      <c r="C506" s="2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7" t="s">
        <v>506</v>
      </c>
      <c r="C507" s="2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7" t="s">
        <v>507</v>
      </c>
      <c r="C508" s="2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7" t="s">
        <v>508</v>
      </c>
      <c r="C509" s="2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7" t="s">
        <v>509</v>
      </c>
      <c r="C510" s="2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7" t="s">
        <v>510</v>
      </c>
      <c r="C511" s="2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7" t="s">
        <v>511</v>
      </c>
      <c r="C512" s="2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7" t="s">
        <v>512</v>
      </c>
      <c r="C513" s="2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7" t="s">
        <v>513</v>
      </c>
      <c r="C514" s="2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7" t="s">
        <v>514</v>
      </c>
      <c r="C515" s="2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7" t="s">
        <v>515</v>
      </c>
      <c r="C516" s="2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7" t="s">
        <v>516</v>
      </c>
      <c r="C517" s="2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7" t="s">
        <v>517</v>
      </c>
      <c r="C518" s="2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7" t="s">
        <v>518</v>
      </c>
      <c r="C519" s="2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7" t="s">
        <v>519</v>
      </c>
      <c r="C520" s="2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7" t="s">
        <v>520</v>
      </c>
      <c r="C521" s="2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7" t="s">
        <v>521</v>
      </c>
      <c r="C522" s="2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7" t="s">
        <v>522</v>
      </c>
      <c r="C523" s="2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7" t="s">
        <v>523</v>
      </c>
      <c r="C524" s="2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7" t="s">
        <v>524</v>
      </c>
      <c r="C525" s="2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7" t="s">
        <v>525</v>
      </c>
      <c r="C526" s="2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7" t="s">
        <v>526</v>
      </c>
      <c r="C527" s="2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7" t="s">
        <v>527</v>
      </c>
      <c r="C528" s="2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7" t="s">
        <v>528</v>
      </c>
      <c r="C529" s="2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7" t="s">
        <v>529</v>
      </c>
      <c r="C530" s="2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7" t="s">
        <v>530</v>
      </c>
      <c r="C531" s="2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7" t="s">
        <v>531</v>
      </c>
      <c r="C532" s="2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7" t="s">
        <v>532</v>
      </c>
      <c r="C533" s="2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7" t="s">
        <v>533</v>
      </c>
      <c r="C534" s="2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7" t="s">
        <v>534</v>
      </c>
      <c r="C535" s="2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7" t="s">
        <v>535</v>
      </c>
      <c r="C536" s="2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7" t="s">
        <v>536</v>
      </c>
      <c r="C537" s="2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7" t="s">
        <v>537</v>
      </c>
      <c r="C538" s="2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7" t="s">
        <v>538</v>
      </c>
      <c r="C539" s="2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7" t="s">
        <v>539</v>
      </c>
      <c r="C540" s="2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7" t="s">
        <v>540</v>
      </c>
      <c r="C541" s="2" t="s">
        <v>4649</v>
      </c>
      <c r="D541" s="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7" t="s">
        <v>541</v>
      </c>
      <c r="C542" s="2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7" t="s">
        <v>542</v>
      </c>
      <c r="C543" s="2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7" t="s">
        <v>543</v>
      </c>
      <c r="C544" s="2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7" t="s">
        <v>544</v>
      </c>
      <c r="C545" s="2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7" t="s">
        <v>545</v>
      </c>
      <c r="C546" s="2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7" t="s">
        <v>546</v>
      </c>
      <c r="C547" s="2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7" t="s">
        <v>547</v>
      </c>
      <c r="C548" s="2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7" t="s">
        <v>548</v>
      </c>
      <c r="C549" s="2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7" t="s">
        <v>549</v>
      </c>
      <c r="C550" s="2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7" t="s">
        <v>550</v>
      </c>
      <c r="C551" s="2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7" t="s">
        <v>551</v>
      </c>
      <c r="C552" s="2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7" t="s">
        <v>552</v>
      </c>
      <c r="C553" s="2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7" t="s">
        <v>553</v>
      </c>
      <c r="C554" s="2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7" t="s">
        <v>554</v>
      </c>
      <c r="C555" s="2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7" t="s">
        <v>555</v>
      </c>
      <c r="C556" s="2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7" t="s">
        <v>556</v>
      </c>
      <c r="C557" s="2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7" t="s">
        <v>557</v>
      </c>
      <c r="C558" s="2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7" t="s">
        <v>558</v>
      </c>
      <c r="C559" s="2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7" t="s">
        <v>559</v>
      </c>
      <c r="C560" s="2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7" t="s">
        <v>560</v>
      </c>
      <c r="C561" s="2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7" t="s">
        <v>561</v>
      </c>
      <c r="C562" s="2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7" t="s">
        <v>562</v>
      </c>
      <c r="C563" s="2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7" t="s">
        <v>563</v>
      </c>
      <c r="C564" s="2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7" t="s">
        <v>564</v>
      </c>
      <c r="C565" s="2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7" t="s">
        <v>565</v>
      </c>
      <c r="C566" s="2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7" t="s">
        <v>566</v>
      </c>
      <c r="C567" s="2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7" t="s">
        <v>567</v>
      </c>
      <c r="C568" s="2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7" t="s">
        <v>568</v>
      </c>
      <c r="C569" s="2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7" t="s">
        <v>569</v>
      </c>
      <c r="C570" s="2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7" t="s">
        <v>570</v>
      </c>
      <c r="C571" s="2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7" t="s">
        <v>571</v>
      </c>
      <c r="C572" s="2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7" t="s">
        <v>572</v>
      </c>
      <c r="C573" s="2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7" t="s">
        <v>573</v>
      </c>
      <c r="C574" s="2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7" t="s">
        <v>574</v>
      </c>
      <c r="C575" s="2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7" t="s">
        <v>575</v>
      </c>
      <c r="C576" s="2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7" t="s">
        <v>576</v>
      </c>
      <c r="C577" s="2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7" t="s">
        <v>577</v>
      </c>
      <c r="C578" s="2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7" t="s">
        <v>578</v>
      </c>
      <c r="C579" s="2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7" t="s">
        <v>579</v>
      </c>
      <c r="C580" s="2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7" t="s">
        <v>580</v>
      </c>
      <c r="C581" s="2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7" t="s">
        <v>581</v>
      </c>
      <c r="C582" s="2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7" t="s">
        <v>582</v>
      </c>
      <c r="C583" s="2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7" t="s">
        <v>583</v>
      </c>
      <c r="C584" s="2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7" t="s">
        <v>584</v>
      </c>
      <c r="C585" s="2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7" t="s">
        <v>585</v>
      </c>
      <c r="C586" s="2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7" t="s">
        <v>586</v>
      </c>
      <c r="C587" s="2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7" t="s">
        <v>587</v>
      </c>
      <c r="C588" s="2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7" t="s">
        <v>588</v>
      </c>
      <c r="C589" s="2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7" t="s">
        <v>589</v>
      </c>
      <c r="C590" s="2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7" t="s">
        <v>590</v>
      </c>
      <c r="C591" s="2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7" t="s">
        <v>591</v>
      </c>
      <c r="C592" s="2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7" t="s">
        <v>592</v>
      </c>
      <c r="C593" s="2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7" t="s">
        <v>593</v>
      </c>
      <c r="C594" s="2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7" t="s">
        <v>594</v>
      </c>
      <c r="C595" s="2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7" t="s">
        <v>595</v>
      </c>
      <c r="C596" s="2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7" t="s">
        <v>596</v>
      </c>
      <c r="C597" s="2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7" t="s">
        <v>597</v>
      </c>
      <c r="C598" s="2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7" t="s">
        <v>598</v>
      </c>
      <c r="C599" s="2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7" t="s">
        <v>599</v>
      </c>
      <c r="C600" s="2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7" t="s">
        <v>600</v>
      </c>
      <c r="C601" s="2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7" t="s">
        <v>601</v>
      </c>
      <c r="C602" s="2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7" t="s">
        <v>602</v>
      </c>
      <c r="C603" s="2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7" t="s">
        <v>603</v>
      </c>
      <c r="C604" s="2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7" t="s">
        <v>604</v>
      </c>
      <c r="C605" s="2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7" t="s">
        <v>605</v>
      </c>
      <c r="C606" s="2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7" t="s">
        <v>606</v>
      </c>
      <c r="C607" s="2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7" t="s">
        <v>607</v>
      </c>
      <c r="C608" s="2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7" t="s">
        <v>608</v>
      </c>
      <c r="C609" s="2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7" t="s">
        <v>609</v>
      </c>
      <c r="C610" s="2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7" t="s">
        <v>610</v>
      </c>
      <c r="C611" s="2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7" t="s">
        <v>611</v>
      </c>
      <c r="C612" s="2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7" t="s">
        <v>612</v>
      </c>
      <c r="C613" s="2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7" t="s">
        <v>613</v>
      </c>
      <c r="C614" s="2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7" t="s">
        <v>614</v>
      </c>
      <c r="C615" s="2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7" t="s">
        <v>615</v>
      </c>
      <c r="C616" s="2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7" t="s">
        <v>616</v>
      </c>
      <c r="C617" s="2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7" t="s">
        <v>617</v>
      </c>
      <c r="C618" s="2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7" t="s">
        <v>618</v>
      </c>
      <c r="C619" s="2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7" t="s">
        <v>619</v>
      </c>
      <c r="C620" s="2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7" t="s">
        <v>620</v>
      </c>
      <c r="C621" s="2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7" t="s">
        <v>621</v>
      </c>
      <c r="C622" s="2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7" t="s">
        <v>622</v>
      </c>
      <c r="C623" s="2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7" t="s">
        <v>623</v>
      </c>
      <c r="C624" s="2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7" t="s">
        <v>624</v>
      </c>
      <c r="C625" s="2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7" t="s">
        <v>625</v>
      </c>
      <c r="C626" s="2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7" t="s">
        <v>626</v>
      </c>
      <c r="C627" s="2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7" t="s">
        <v>627</v>
      </c>
      <c r="C628" s="2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7" t="s">
        <v>628</v>
      </c>
      <c r="C629" s="2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7" t="s">
        <v>629</v>
      </c>
      <c r="C630" s="2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7" t="s">
        <v>630</v>
      </c>
      <c r="C631" s="2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7" t="s">
        <v>631</v>
      </c>
      <c r="C632" s="2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7" t="s">
        <v>632</v>
      </c>
      <c r="C633" s="2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7" t="s">
        <v>633</v>
      </c>
      <c r="C634" s="2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7" t="s">
        <v>634</v>
      </c>
      <c r="C635" s="2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7" t="s">
        <v>635</v>
      </c>
      <c r="C636" s="2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7" t="s">
        <v>636</v>
      </c>
      <c r="C637" s="2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7" t="s">
        <v>637</v>
      </c>
      <c r="C638" s="2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7" t="s">
        <v>638</v>
      </c>
      <c r="C639" s="2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7" t="s">
        <v>639</v>
      </c>
      <c r="C640" s="2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7" t="s">
        <v>640</v>
      </c>
      <c r="C641" s="2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7" t="s">
        <v>641</v>
      </c>
      <c r="C642" s="2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7" t="s">
        <v>642</v>
      </c>
      <c r="C643" s="2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7" t="s">
        <v>643</v>
      </c>
      <c r="C644" s="2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7" t="s">
        <v>644</v>
      </c>
      <c r="C645" s="2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7" t="s">
        <v>645</v>
      </c>
      <c r="C646" s="2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7" t="s">
        <v>646</v>
      </c>
      <c r="C647" s="2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7" t="s">
        <v>647</v>
      </c>
      <c r="C648" s="2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7" t="s">
        <v>648</v>
      </c>
      <c r="C649" s="2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7" t="s">
        <v>649</v>
      </c>
      <c r="C650" s="2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7" t="s">
        <v>650</v>
      </c>
      <c r="C651" s="2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7" t="s">
        <v>651</v>
      </c>
      <c r="C652" s="2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7" t="s">
        <v>652</v>
      </c>
      <c r="C653" s="2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7" t="s">
        <v>653</v>
      </c>
      <c r="C654" s="2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7" t="s">
        <v>654</v>
      </c>
      <c r="C655" s="2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7" t="s">
        <v>655</v>
      </c>
      <c r="C656" s="2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7" t="s">
        <v>656</v>
      </c>
      <c r="C657" s="2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7" t="s">
        <v>657</v>
      </c>
      <c r="C658" s="2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7" t="s">
        <v>658</v>
      </c>
      <c r="C659" s="2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7" t="s">
        <v>659</v>
      </c>
      <c r="C660" s="2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7" t="s">
        <v>660</v>
      </c>
      <c r="C661" s="2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7" t="s">
        <v>661</v>
      </c>
      <c r="C662" s="2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7" t="s">
        <v>662</v>
      </c>
      <c r="C663" s="2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7" t="s">
        <v>663</v>
      </c>
      <c r="C664" s="2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7" t="s">
        <v>664</v>
      </c>
      <c r="C665" s="2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7" t="s">
        <v>665</v>
      </c>
      <c r="C666" s="2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7" t="s">
        <v>666</v>
      </c>
      <c r="C667" s="2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7" t="s">
        <v>667</v>
      </c>
      <c r="C668" s="2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7" t="s">
        <v>668</v>
      </c>
      <c r="C669" s="2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7" t="s">
        <v>669</v>
      </c>
      <c r="C670" s="2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7" t="s">
        <v>670</v>
      </c>
      <c r="C671" s="2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7" t="s">
        <v>671</v>
      </c>
      <c r="C672" s="2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7" t="s">
        <v>672</v>
      </c>
      <c r="C673" s="2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7" t="s">
        <v>673</v>
      </c>
      <c r="C674" s="2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7" t="s">
        <v>674</v>
      </c>
      <c r="C675" s="2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7" t="s">
        <v>675</v>
      </c>
      <c r="C676" s="2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7" t="s">
        <v>676</v>
      </c>
      <c r="C677" s="2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7" t="s">
        <v>677</v>
      </c>
      <c r="C678" s="2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7" t="s">
        <v>678</v>
      </c>
      <c r="C679" s="2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7" t="s">
        <v>679</v>
      </c>
      <c r="C680" s="2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7" t="s">
        <v>680</v>
      </c>
      <c r="C681" s="2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7" t="s">
        <v>681</v>
      </c>
      <c r="C682" s="2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7" t="s">
        <v>682</v>
      </c>
      <c r="C683" s="2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7" t="s">
        <v>683</v>
      </c>
      <c r="C684" s="2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7" t="s">
        <v>684</v>
      </c>
      <c r="C685" s="2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7" t="s">
        <v>685</v>
      </c>
      <c r="C686" s="2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7" t="s">
        <v>686</v>
      </c>
      <c r="C687" s="2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7" t="s">
        <v>687</v>
      </c>
      <c r="C688" s="2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7" t="s">
        <v>688</v>
      </c>
      <c r="C689" s="2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7" t="s">
        <v>689</v>
      </c>
      <c r="C690" s="2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7" t="s">
        <v>690</v>
      </c>
      <c r="C691" s="2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7" t="s">
        <v>691</v>
      </c>
      <c r="C692" s="2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7" t="s">
        <v>692</v>
      </c>
      <c r="C693" s="2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7" t="s">
        <v>693</v>
      </c>
      <c r="C694" s="2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7" t="s">
        <v>694</v>
      </c>
      <c r="C695" s="2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7" t="s">
        <v>695</v>
      </c>
      <c r="C696" s="2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7" t="s">
        <v>696</v>
      </c>
      <c r="C697" s="2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7" t="s">
        <v>697</v>
      </c>
      <c r="C698" s="2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7" t="s">
        <v>698</v>
      </c>
      <c r="C699" s="2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7" t="s">
        <v>699</v>
      </c>
      <c r="C700" s="2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7" t="s">
        <v>700</v>
      </c>
      <c r="C701" s="2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7" t="s">
        <v>701</v>
      </c>
      <c r="C702" s="2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7" t="s">
        <v>702</v>
      </c>
      <c r="C703" s="2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7" t="s">
        <v>703</v>
      </c>
      <c r="C704" s="2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7" t="s">
        <v>704</v>
      </c>
      <c r="C705" s="2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7" t="s">
        <v>705</v>
      </c>
      <c r="C706" s="2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7" t="s">
        <v>706</v>
      </c>
      <c r="C707" s="2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7" t="s">
        <v>707</v>
      </c>
      <c r="C708" s="2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7" t="s">
        <v>708</v>
      </c>
      <c r="C709" s="2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7" t="s">
        <v>709</v>
      </c>
      <c r="C710" s="2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7" t="s">
        <v>710</v>
      </c>
      <c r="C711" s="2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7" t="s">
        <v>711</v>
      </c>
      <c r="C712" s="2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7" t="s">
        <v>712</v>
      </c>
      <c r="C713" s="2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7" t="s">
        <v>713</v>
      </c>
      <c r="C714" s="2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7" t="s">
        <v>714</v>
      </c>
      <c r="C715" s="2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7" t="s">
        <v>715</v>
      </c>
      <c r="C716" s="2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7" t="s">
        <v>716</v>
      </c>
      <c r="C717" s="2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7" t="s">
        <v>717</v>
      </c>
      <c r="C718" s="2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7" t="s">
        <v>718</v>
      </c>
      <c r="C719" s="2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7" t="s">
        <v>719</v>
      </c>
      <c r="C720" s="2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7" t="s">
        <v>720</v>
      </c>
      <c r="C721" s="2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7" t="s">
        <v>721</v>
      </c>
      <c r="C722" s="2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7" t="s">
        <v>722</v>
      </c>
      <c r="C723" s="2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7" t="s">
        <v>723</v>
      </c>
      <c r="C724" s="2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7" t="s">
        <v>724</v>
      </c>
      <c r="C725" s="2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7" t="s">
        <v>725</v>
      </c>
      <c r="C726" s="2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7" t="s">
        <v>726</v>
      </c>
      <c r="C727" s="2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7" t="s">
        <v>727</v>
      </c>
      <c r="C728" s="2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7" t="s">
        <v>728</v>
      </c>
      <c r="C729" s="2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7" t="s">
        <v>729</v>
      </c>
      <c r="C730" s="2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7" t="s">
        <v>730</v>
      </c>
      <c r="C731" s="2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7" t="s">
        <v>731</v>
      </c>
      <c r="C732" s="2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7" t="s">
        <v>732</v>
      </c>
      <c r="C733" s="2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7" t="s">
        <v>733</v>
      </c>
      <c r="C734" s="2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7" t="s">
        <v>734</v>
      </c>
      <c r="C735" s="2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7" t="s">
        <v>735</v>
      </c>
      <c r="C736" s="2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7" t="s">
        <v>736</v>
      </c>
      <c r="C737" s="2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7" t="s">
        <v>737</v>
      </c>
      <c r="C738" s="2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7" t="s">
        <v>738</v>
      </c>
      <c r="C739" s="2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7" t="s">
        <v>739</v>
      </c>
      <c r="C740" s="2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7" t="s">
        <v>740</v>
      </c>
      <c r="C741" s="2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7" t="s">
        <v>741</v>
      </c>
      <c r="C742" s="2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7" t="s">
        <v>742</v>
      </c>
      <c r="C743" s="2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7" t="s">
        <v>743</v>
      </c>
      <c r="C744" s="2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7" t="s">
        <v>744</v>
      </c>
      <c r="C745" s="2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7" t="s">
        <v>745</v>
      </c>
      <c r="C746" s="2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7" t="s">
        <v>746</v>
      </c>
      <c r="C747" s="2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7" t="s">
        <v>747</v>
      </c>
      <c r="C748" s="2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7" t="s">
        <v>748</v>
      </c>
      <c r="C749" s="2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7" t="s">
        <v>749</v>
      </c>
      <c r="C750" s="2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7" t="s">
        <v>750</v>
      </c>
      <c r="C751" s="2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7" t="s">
        <v>751</v>
      </c>
      <c r="C752" s="2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7" t="s">
        <v>752</v>
      </c>
      <c r="C753" s="2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7" t="s">
        <v>753</v>
      </c>
      <c r="C754" s="2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7" t="s">
        <v>754</v>
      </c>
      <c r="C755" s="2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7" t="s">
        <v>755</v>
      </c>
      <c r="C756" s="2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7" t="s">
        <v>756</v>
      </c>
      <c r="C757" s="2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7" t="s">
        <v>757</v>
      </c>
      <c r="C758" s="2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7" t="s">
        <v>758</v>
      </c>
      <c r="C759" s="2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7" t="s">
        <v>759</v>
      </c>
      <c r="C760" s="2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7" t="s">
        <v>760</v>
      </c>
      <c r="C761" s="2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7" t="s">
        <v>761</v>
      </c>
      <c r="C762" s="2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7" t="s">
        <v>762</v>
      </c>
      <c r="C763" s="2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7" t="s">
        <v>763</v>
      </c>
      <c r="C764" s="2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7" t="s">
        <v>764</v>
      </c>
      <c r="C765" s="2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7" t="s">
        <v>765</v>
      </c>
      <c r="C766" s="2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7" t="s">
        <v>766</v>
      </c>
      <c r="C767" s="2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7" t="s">
        <v>767</v>
      </c>
      <c r="C768" s="2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7" t="s">
        <v>768</v>
      </c>
      <c r="C769" s="2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7" t="s">
        <v>769</v>
      </c>
      <c r="C770" s="2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7" t="s">
        <v>770</v>
      </c>
      <c r="C771" s="2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7" t="s">
        <v>771</v>
      </c>
      <c r="C772" s="2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7" t="s">
        <v>772</v>
      </c>
      <c r="C773" s="2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7" t="s">
        <v>773</v>
      </c>
      <c r="C774" s="2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7" t="s">
        <v>774</v>
      </c>
      <c r="C775" s="2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7" t="s">
        <v>775</v>
      </c>
      <c r="C776" s="2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7" t="s">
        <v>776</v>
      </c>
      <c r="C777" s="2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7" t="s">
        <v>777</v>
      </c>
      <c r="C778" s="2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7" t="s">
        <v>778</v>
      </c>
      <c r="C779" s="2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7" t="s">
        <v>779</v>
      </c>
      <c r="C780" s="2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7" t="s">
        <v>780</v>
      </c>
      <c r="C781" s="2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7" t="s">
        <v>781</v>
      </c>
      <c r="C782" s="2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7" t="s">
        <v>782</v>
      </c>
      <c r="C783" s="2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7" t="s">
        <v>783</v>
      </c>
      <c r="C784" s="2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7" t="s">
        <v>784</v>
      </c>
      <c r="C785" s="2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7" t="s">
        <v>785</v>
      </c>
      <c r="C786" s="2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7" t="s">
        <v>786</v>
      </c>
      <c r="C787" s="2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7" t="s">
        <v>787</v>
      </c>
      <c r="C788" s="2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7" t="s">
        <v>788</v>
      </c>
      <c r="C789" s="2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7" t="s">
        <v>789</v>
      </c>
      <c r="C790" s="2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7" t="s">
        <v>790</v>
      </c>
      <c r="C791" s="2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7" t="s">
        <v>791</v>
      </c>
      <c r="C792" s="2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7" t="s">
        <v>792</v>
      </c>
      <c r="C793" s="2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7" t="s">
        <v>793</v>
      </c>
      <c r="C794" s="2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7" t="s">
        <v>794</v>
      </c>
      <c r="C795" s="2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7" t="s">
        <v>795</v>
      </c>
      <c r="C796" s="2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7" t="s">
        <v>796</v>
      </c>
      <c r="C797" s="2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7" t="s">
        <v>797</v>
      </c>
      <c r="C798" s="2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7" t="s">
        <v>798</v>
      </c>
      <c r="C799" s="2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7" t="s">
        <v>799</v>
      </c>
      <c r="C800" s="2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7" t="s">
        <v>800</v>
      </c>
      <c r="C801" s="2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7" t="s">
        <v>801</v>
      </c>
      <c r="C802" s="2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7" t="s">
        <v>802</v>
      </c>
      <c r="C803" s="2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7" t="s">
        <v>803</v>
      </c>
      <c r="C804" s="2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7" t="s">
        <v>804</v>
      </c>
      <c r="C805" s="2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7" t="s">
        <v>805</v>
      </c>
      <c r="C806" s="2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7" t="s">
        <v>806</v>
      </c>
      <c r="C807" s="2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7" t="s">
        <v>807</v>
      </c>
      <c r="C808" s="2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7" t="s">
        <v>808</v>
      </c>
      <c r="C809" s="2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7" t="s">
        <v>809</v>
      </c>
      <c r="C810" s="2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7" t="s">
        <v>810</v>
      </c>
      <c r="C811" s="2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7" t="s">
        <v>811</v>
      </c>
      <c r="C812" s="2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7" t="s">
        <v>812</v>
      </c>
      <c r="C813" s="2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7" t="s">
        <v>813</v>
      </c>
      <c r="C814" s="2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7" t="s">
        <v>814</v>
      </c>
      <c r="C815" s="2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7" t="s">
        <v>815</v>
      </c>
      <c r="C816" s="2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7" t="s">
        <v>816</v>
      </c>
      <c r="C817" s="2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7" t="s">
        <v>817</v>
      </c>
      <c r="C818" s="2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7" t="s">
        <v>818</v>
      </c>
      <c r="C819" s="2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7" t="s">
        <v>819</v>
      </c>
      <c r="C820" s="2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7" t="s">
        <v>820</v>
      </c>
      <c r="C821" s="2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7" t="s">
        <v>821</v>
      </c>
      <c r="C822" s="2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7" t="s">
        <v>822</v>
      </c>
      <c r="C823" s="2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7" t="s">
        <v>823</v>
      </c>
      <c r="C824" s="2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7" t="s">
        <v>824</v>
      </c>
      <c r="C825" s="2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7" t="s">
        <v>825</v>
      </c>
      <c r="C826" s="2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7" t="s">
        <v>826</v>
      </c>
      <c r="C827" s="2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7" t="s">
        <v>827</v>
      </c>
      <c r="C828" s="2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7" t="s">
        <v>828</v>
      </c>
      <c r="C829" s="2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7" t="s">
        <v>829</v>
      </c>
      <c r="C830" s="2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7" t="s">
        <v>830</v>
      </c>
      <c r="C831" s="2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7" t="s">
        <v>831</v>
      </c>
      <c r="C832" s="2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7" t="s">
        <v>832</v>
      </c>
      <c r="C833" s="2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7" t="s">
        <v>833</v>
      </c>
      <c r="C834" s="2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7" t="s">
        <v>834</v>
      </c>
      <c r="C835" s="2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7" t="s">
        <v>835</v>
      </c>
      <c r="C836" s="2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7" t="s">
        <v>836</v>
      </c>
      <c r="C837" s="2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7" t="s">
        <v>837</v>
      </c>
      <c r="C838" s="2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7" t="s">
        <v>838</v>
      </c>
      <c r="C839" s="2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7" t="s">
        <v>839</v>
      </c>
      <c r="C840" s="2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7" t="s">
        <v>840</v>
      </c>
      <c r="C841" s="2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7" t="s">
        <v>841</v>
      </c>
      <c r="C842" s="2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7" t="s">
        <v>842</v>
      </c>
      <c r="C843" s="2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7" t="s">
        <v>843</v>
      </c>
      <c r="C844" s="2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7" t="s">
        <v>844</v>
      </c>
      <c r="C845" s="2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7" t="s">
        <v>845</v>
      </c>
      <c r="C846" s="2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7" t="s">
        <v>846</v>
      </c>
      <c r="C847" s="2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7" t="s">
        <v>847</v>
      </c>
      <c r="C848" s="2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7" t="s">
        <v>848</v>
      </c>
      <c r="C849" s="2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7" t="s">
        <v>849</v>
      </c>
      <c r="C850" s="2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7" t="s">
        <v>850</v>
      </c>
      <c r="C851" s="2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7" t="s">
        <v>851</v>
      </c>
      <c r="C852" s="2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7" t="s">
        <v>852</v>
      </c>
      <c r="C853" s="2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7" t="s">
        <v>853</v>
      </c>
      <c r="C854" s="2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7" t="s">
        <v>854</v>
      </c>
      <c r="C855" s="2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7" t="s">
        <v>855</v>
      </c>
      <c r="C856" s="2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7" t="s">
        <v>856</v>
      </c>
      <c r="C857" s="2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7" t="s">
        <v>857</v>
      </c>
      <c r="C858" s="2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7" t="s">
        <v>858</v>
      </c>
      <c r="C859" s="2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7" t="s">
        <v>859</v>
      </c>
      <c r="C860" s="2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7" t="s">
        <v>860</v>
      </c>
      <c r="C861" s="2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7" t="s">
        <v>861</v>
      </c>
      <c r="C862" s="2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7" t="s">
        <v>862</v>
      </c>
      <c r="C863" s="2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7" t="s">
        <v>863</v>
      </c>
      <c r="C864" s="2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7" t="s">
        <v>864</v>
      </c>
      <c r="C865" s="2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7" t="s">
        <v>865</v>
      </c>
      <c r="C866" s="2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7" t="s">
        <v>866</v>
      </c>
      <c r="C867" s="2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7" t="s">
        <v>867</v>
      </c>
      <c r="C868" s="2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7" t="s">
        <v>868</v>
      </c>
      <c r="C869" s="2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7" t="s">
        <v>869</v>
      </c>
      <c r="C870" s="2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7" t="s">
        <v>870</v>
      </c>
      <c r="C871" s="2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7" t="s">
        <v>871</v>
      </c>
      <c r="C872" s="2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7" t="s">
        <v>872</v>
      </c>
      <c r="C873" s="2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7" t="s">
        <v>873</v>
      </c>
      <c r="C874" s="2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7" t="s">
        <v>874</v>
      </c>
      <c r="C875" s="2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7" t="s">
        <v>875</v>
      </c>
      <c r="C876" s="2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7" t="s">
        <v>876</v>
      </c>
      <c r="C877" s="2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7" t="s">
        <v>877</v>
      </c>
      <c r="C878" s="2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7" t="s">
        <v>878</v>
      </c>
      <c r="C879" s="2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7" t="s">
        <v>879</v>
      </c>
      <c r="C880" s="2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7" t="s">
        <v>880</v>
      </c>
      <c r="C881" s="2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7" t="s">
        <v>881</v>
      </c>
      <c r="C882" s="2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7" t="s">
        <v>882</v>
      </c>
      <c r="C883" s="2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7" t="s">
        <v>883</v>
      </c>
      <c r="C884" s="2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7" t="s">
        <v>884</v>
      </c>
      <c r="C885" s="2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7" t="s">
        <v>885</v>
      </c>
      <c r="C886" s="2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7" t="s">
        <v>886</v>
      </c>
      <c r="C887" s="2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7" t="s">
        <v>887</v>
      </c>
      <c r="C888" s="2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7" t="s">
        <v>888</v>
      </c>
      <c r="C889" s="2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7" t="s">
        <v>889</v>
      </c>
      <c r="C890" s="2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7" t="s">
        <v>890</v>
      </c>
      <c r="C891" s="2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7" t="s">
        <v>891</v>
      </c>
      <c r="C892" s="2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7" t="s">
        <v>892</v>
      </c>
      <c r="C893" s="2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7" t="s">
        <v>893</v>
      </c>
      <c r="C894" s="2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7" t="s">
        <v>894</v>
      </c>
      <c r="C895" s="2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7" t="s">
        <v>895</v>
      </c>
      <c r="C896" s="2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7" t="s">
        <v>896</v>
      </c>
      <c r="C897" s="2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7" t="s">
        <v>897</v>
      </c>
      <c r="C898" s="2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7" t="s">
        <v>898</v>
      </c>
      <c r="C899" s="2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7" t="s">
        <v>899</v>
      </c>
      <c r="C900" s="2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7" t="s">
        <v>900</v>
      </c>
      <c r="C901" s="2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7" t="s">
        <v>901</v>
      </c>
      <c r="C902" s="2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7" t="s">
        <v>902</v>
      </c>
      <c r="C903" s="2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7" t="s">
        <v>903</v>
      </c>
      <c r="C904" s="2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7" t="s">
        <v>904</v>
      </c>
      <c r="C905" s="2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7" t="s">
        <v>905</v>
      </c>
      <c r="C906" s="2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7" t="s">
        <v>906</v>
      </c>
      <c r="C907" s="2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7" t="s">
        <v>907</v>
      </c>
      <c r="C908" s="2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7" t="s">
        <v>908</v>
      </c>
      <c r="C909" s="2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7" t="s">
        <v>909</v>
      </c>
      <c r="C910" s="2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7" t="s">
        <v>910</v>
      </c>
      <c r="C911" s="2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7" t="s">
        <v>911</v>
      </c>
      <c r="C912" s="2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7" t="s">
        <v>912</v>
      </c>
      <c r="C913" s="2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7" t="s">
        <v>913</v>
      </c>
      <c r="C914" s="2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7" t="s">
        <v>914</v>
      </c>
      <c r="C915" s="2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7" t="s">
        <v>915</v>
      </c>
      <c r="C916" s="2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7" t="s">
        <v>916</v>
      </c>
      <c r="C917" s="2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7" t="s">
        <v>917</v>
      </c>
      <c r="C918" s="2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7" t="s">
        <v>918</v>
      </c>
      <c r="C919" s="2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7" t="s">
        <v>919</v>
      </c>
      <c r="C920" s="2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7" t="s">
        <v>920</v>
      </c>
      <c r="C921" s="2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7" t="s">
        <v>921</v>
      </c>
      <c r="C922" s="2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7" t="s">
        <v>922</v>
      </c>
      <c r="C923" s="2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7" t="s">
        <v>923</v>
      </c>
      <c r="C924" s="2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7" t="s">
        <v>924</v>
      </c>
      <c r="C925" s="2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7" t="s">
        <v>925</v>
      </c>
      <c r="C926" s="2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7" t="s">
        <v>926</v>
      </c>
      <c r="C927" s="2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7" t="s">
        <v>927</v>
      </c>
      <c r="C928" s="2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7" t="s">
        <v>928</v>
      </c>
      <c r="C929" s="2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7" t="s">
        <v>929</v>
      </c>
      <c r="C930" s="2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7" t="s">
        <v>930</v>
      </c>
      <c r="C931" s="2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7" t="s">
        <v>931</v>
      </c>
      <c r="C932" s="2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7" t="s">
        <v>932</v>
      </c>
      <c r="C933" s="2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7" t="s">
        <v>933</v>
      </c>
      <c r="C934" s="2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7" t="s">
        <v>934</v>
      </c>
      <c r="C935" s="2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7" t="s">
        <v>935</v>
      </c>
      <c r="C936" s="2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7" t="s">
        <v>936</v>
      </c>
      <c r="C937" s="2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7" t="s">
        <v>937</v>
      </c>
      <c r="C938" s="2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7" t="s">
        <v>938</v>
      </c>
      <c r="C939" s="2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7" t="s">
        <v>939</v>
      </c>
      <c r="C940" s="2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7" t="s">
        <v>940</v>
      </c>
      <c r="C941" s="2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7" t="s">
        <v>941</v>
      </c>
      <c r="C942" s="2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7" t="s">
        <v>942</v>
      </c>
      <c r="C943" s="2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7" t="s">
        <v>943</v>
      </c>
      <c r="C944" s="2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7" t="s">
        <v>944</v>
      </c>
      <c r="C945" s="2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7" t="s">
        <v>945</v>
      </c>
      <c r="C946" s="2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7" t="s">
        <v>946</v>
      </c>
      <c r="C947" s="2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7" t="s">
        <v>947</v>
      </c>
      <c r="C948" s="2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7" t="s">
        <v>948</v>
      </c>
      <c r="C949" s="2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7" t="s">
        <v>949</v>
      </c>
      <c r="C950" s="2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7" t="s">
        <v>950</v>
      </c>
      <c r="C951" s="2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7" t="s">
        <v>951</v>
      </c>
      <c r="C952" s="2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7" t="s">
        <v>952</v>
      </c>
      <c r="C953" s="2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7" t="s">
        <v>953</v>
      </c>
      <c r="C954" s="2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7" t="s">
        <v>954</v>
      </c>
      <c r="C955" s="2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7" t="s">
        <v>955</v>
      </c>
      <c r="C956" s="2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7" t="s">
        <v>956</v>
      </c>
      <c r="C957" s="2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7" t="s">
        <v>957</v>
      </c>
      <c r="C958" s="2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7" t="s">
        <v>958</v>
      </c>
      <c r="C959" s="2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7" t="s">
        <v>959</v>
      </c>
      <c r="C960" s="2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7" t="s">
        <v>960</v>
      </c>
      <c r="C961" s="2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7" t="s">
        <v>961</v>
      </c>
      <c r="C962" s="2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7" t="s">
        <v>962</v>
      </c>
      <c r="C963" s="2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7" t="s">
        <v>963</v>
      </c>
      <c r="C964" s="2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7" t="s">
        <v>964</v>
      </c>
      <c r="C965" s="2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7" t="s">
        <v>965</v>
      </c>
      <c r="C966" s="2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7" t="s">
        <v>966</v>
      </c>
      <c r="C967" s="2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7" t="s">
        <v>967</v>
      </c>
      <c r="C968" s="2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7" t="s">
        <v>968</v>
      </c>
      <c r="C969" s="2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7" t="s">
        <v>969</v>
      </c>
      <c r="C970" s="2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7" t="s">
        <v>970</v>
      </c>
      <c r="C971" s="2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7" t="s">
        <v>971</v>
      </c>
      <c r="C972" s="2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7" t="s">
        <v>972</v>
      </c>
      <c r="C973" s="2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7" t="s">
        <v>973</v>
      </c>
      <c r="C974" s="2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7" t="s">
        <v>974</v>
      </c>
      <c r="C975" s="2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7" t="s">
        <v>975</v>
      </c>
      <c r="C976" s="2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7" t="s">
        <v>976</v>
      </c>
      <c r="C977" s="2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7" t="s">
        <v>977</v>
      </c>
      <c r="C978" s="2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7" t="s">
        <v>978</v>
      </c>
      <c r="C979" s="2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7" t="s">
        <v>979</v>
      </c>
      <c r="C980" s="2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7" t="s">
        <v>980</v>
      </c>
      <c r="C981" s="2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7" t="s">
        <v>981</v>
      </c>
      <c r="C982" s="2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7" t="s">
        <v>982</v>
      </c>
      <c r="C983" s="2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7" t="s">
        <v>983</v>
      </c>
      <c r="C984" s="2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7" t="s">
        <v>984</v>
      </c>
      <c r="C985" s="2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7" t="s">
        <v>985</v>
      </c>
      <c r="C986" s="2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7" t="s">
        <v>986</v>
      </c>
      <c r="C987" s="2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7" t="s">
        <v>987</v>
      </c>
      <c r="C988" s="2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7" t="s">
        <v>988</v>
      </c>
      <c r="C989" s="2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7" t="s">
        <v>989</v>
      </c>
      <c r="C990" s="2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7" t="s">
        <v>990</v>
      </c>
      <c r="C991" s="2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7" t="s">
        <v>991</v>
      </c>
      <c r="C992" s="2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7" t="s">
        <v>992</v>
      </c>
      <c r="C993" s="2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7" t="s">
        <v>993</v>
      </c>
      <c r="C994" s="2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7" t="s">
        <v>994</v>
      </c>
      <c r="C995" s="2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7" t="s">
        <v>995</v>
      </c>
      <c r="C996" s="2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7" t="s">
        <v>996</v>
      </c>
      <c r="C997" s="2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7" t="s">
        <v>997</v>
      </c>
      <c r="C998" s="2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7" t="s">
        <v>998</v>
      </c>
      <c r="C999" s="2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7" t="s">
        <v>999</v>
      </c>
      <c r="C1000" s="2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7" t="s">
        <v>1000</v>
      </c>
      <c r="C1001" s="2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7" t="s">
        <v>1001</v>
      </c>
      <c r="C1002" s="2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7" t="s">
        <v>1002</v>
      </c>
      <c r="C1003" s="2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7" t="s">
        <v>1003</v>
      </c>
      <c r="C1004" s="2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7" t="s">
        <v>1004</v>
      </c>
      <c r="C1005" s="2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7" t="s">
        <v>1005</v>
      </c>
      <c r="C1006" s="2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7" t="s">
        <v>1006</v>
      </c>
      <c r="C1007" s="2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7" t="s">
        <v>1007</v>
      </c>
      <c r="C1008" s="2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7" t="s">
        <v>1008</v>
      </c>
      <c r="C1009" s="2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7" t="s">
        <v>1009</v>
      </c>
      <c r="C1010" s="2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7" t="s">
        <v>1010</v>
      </c>
      <c r="C1011" s="2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7" t="s">
        <v>1011</v>
      </c>
      <c r="C1012" s="2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7" t="s">
        <v>1012</v>
      </c>
      <c r="C1013" s="2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7" t="s">
        <v>1013</v>
      </c>
      <c r="C1014" s="2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7" t="s">
        <v>1014</v>
      </c>
      <c r="C1015" s="2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7" t="s">
        <v>1015</v>
      </c>
      <c r="C1016" s="2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7" t="s">
        <v>1016</v>
      </c>
      <c r="C1017" s="2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7" t="s">
        <v>1017</v>
      </c>
      <c r="C1018" s="2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7" t="s">
        <v>1018</v>
      </c>
      <c r="C1019" s="2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7" t="s">
        <v>1019</v>
      </c>
      <c r="C1020" s="2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7" t="s">
        <v>1020</v>
      </c>
      <c r="C1021" s="2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7" t="s">
        <v>1021</v>
      </c>
      <c r="C1022" s="2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7" t="s">
        <v>1022</v>
      </c>
      <c r="C1023" s="2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7" t="s">
        <v>1023</v>
      </c>
      <c r="C1024" s="2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7" t="s">
        <v>1024</v>
      </c>
      <c r="C1025" s="2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7" t="s">
        <v>1025</v>
      </c>
      <c r="C1026" s="2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7" t="s">
        <v>1026</v>
      </c>
      <c r="C1027" s="2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7" t="s">
        <v>1027</v>
      </c>
      <c r="C1028" s="2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7" t="s">
        <v>1028</v>
      </c>
      <c r="C1029" s="2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7" t="s">
        <v>1029</v>
      </c>
      <c r="C1030" s="2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7" t="s">
        <v>1030</v>
      </c>
      <c r="C1031" s="2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7" t="s">
        <v>1031</v>
      </c>
      <c r="C1032" s="2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7" t="s">
        <v>1032</v>
      </c>
      <c r="C1033" s="2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7" t="s">
        <v>1033</v>
      </c>
      <c r="C1034" s="2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7" t="s">
        <v>1034</v>
      </c>
      <c r="C1035" s="2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7" t="s">
        <v>1035</v>
      </c>
      <c r="C1036" s="2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7" t="s">
        <v>1036</v>
      </c>
      <c r="C1037" s="2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7" t="s">
        <v>1037</v>
      </c>
      <c r="C1038" s="2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7" t="s">
        <v>1038</v>
      </c>
      <c r="C1039" s="2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7" t="s">
        <v>1039</v>
      </c>
      <c r="C1040" s="2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7" t="s">
        <v>1040</v>
      </c>
      <c r="C1041" s="2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7" t="s">
        <v>1041</v>
      </c>
      <c r="C1042" s="2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7" t="s">
        <v>1042</v>
      </c>
      <c r="C1043" s="2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7" t="s">
        <v>1043</v>
      </c>
      <c r="C1044" s="2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7" t="s">
        <v>1044</v>
      </c>
      <c r="C1045" s="2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7" t="s">
        <v>1045</v>
      </c>
      <c r="C1046" s="2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7" t="s">
        <v>1046</v>
      </c>
      <c r="C1047" s="2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7" t="s">
        <v>1047</v>
      </c>
      <c r="C1048" s="2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7" t="s">
        <v>1048</v>
      </c>
      <c r="C1049" s="2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7" t="s">
        <v>1049</v>
      </c>
      <c r="C1050" s="2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7" t="s">
        <v>1050</v>
      </c>
      <c r="C1051" s="2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7" t="s">
        <v>1051</v>
      </c>
      <c r="C1052" s="2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7" t="s">
        <v>1052</v>
      </c>
      <c r="C1053" s="2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7" t="s">
        <v>1053</v>
      </c>
      <c r="C1054" s="2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7" t="s">
        <v>1054</v>
      </c>
      <c r="C1055" s="2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7" t="s">
        <v>1055</v>
      </c>
      <c r="C1056" s="2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7" t="s">
        <v>1056</v>
      </c>
      <c r="C1057" s="2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7" t="s">
        <v>1057</v>
      </c>
      <c r="C1058" s="2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7" t="s">
        <v>1058</v>
      </c>
      <c r="C1059" s="2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7" t="s">
        <v>1059</v>
      </c>
      <c r="C1060" s="2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7" t="s">
        <v>1060</v>
      </c>
      <c r="C1061" s="2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7" t="s">
        <v>1061</v>
      </c>
      <c r="C1062" s="2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7" t="s">
        <v>1062</v>
      </c>
      <c r="C1063" s="2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7" t="s">
        <v>1063</v>
      </c>
      <c r="C1064" s="2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7" t="s">
        <v>1064</v>
      </c>
      <c r="C1065" s="2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7" t="s">
        <v>1065</v>
      </c>
      <c r="C1066" s="2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7" t="s">
        <v>1066</v>
      </c>
      <c r="C1067" s="2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7" t="s">
        <v>1067</v>
      </c>
      <c r="C1068" s="2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7" t="s">
        <v>1068</v>
      </c>
      <c r="C1069" s="2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7" t="s">
        <v>1069</v>
      </c>
      <c r="C1070" s="2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7" t="s">
        <v>1070</v>
      </c>
      <c r="C1071" s="2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7" t="s">
        <v>1071</v>
      </c>
      <c r="C1072" s="2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7" t="s">
        <v>1072</v>
      </c>
      <c r="C1073" s="2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7" t="s">
        <v>1073</v>
      </c>
      <c r="C1074" s="2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7" t="s">
        <v>1074</v>
      </c>
      <c r="C1075" s="2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7" t="s">
        <v>1075</v>
      </c>
      <c r="C1076" s="2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7" t="s">
        <v>1076</v>
      </c>
      <c r="C1077" s="2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7" t="s">
        <v>1077</v>
      </c>
      <c r="C1078" s="2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7" t="s">
        <v>1078</v>
      </c>
      <c r="C1079" s="2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7" t="s">
        <v>1079</v>
      </c>
      <c r="C1080" s="2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7" t="s">
        <v>1080</v>
      </c>
      <c r="C1081" s="2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7" t="s">
        <v>1081</v>
      </c>
      <c r="C1082" s="2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7" t="s">
        <v>1082</v>
      </c>
      <c r="C1083" s="2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7" t="s">
        <v>1083</v>
      </c>
      <c r="C1084" s="2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7" t="s">
        <v>1084</v>
      </c>
      <c r="C1085" s="2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7" t="s">
        <v>1085</v>
      </c>
      <c r="C1086" s="2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7" t="s">
        <v>1086</v>
      </c>
      <c r="C1087" s="2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7" t="s">
        <v>1087</v>
      </c>
      <c r="C1088" s="2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7" t="s">
        <v>1088</v>
      </c>
      <c r="C1089" s="2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7" t="s">
        <v>1089</v>
      </c>
      <c r="C1090" s="2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7" t="s">
        <v>1090</v>
      </c>
      <c r="C1091" s="2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7" t="s">
        <v>1091</v>
      </c>
      <c r="C1092" s="2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7" t="s">
        <v>1092</v>
      </c>
      <c r="C1093" s="2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7" t="s">
        <v>1093</v>
      </c>
      <c r="C1094" s="2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7" t="s">
        <v>1094</v>
      </c>
      <c r="C1095" s="2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7" t="s">
        <v>1095</v>
      </c>
      <c r="C1096" s="2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7" t="s">
        <v>1096</v>
      </c>
      <c r="C1097" s="2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7" t="s">
        <v>1097</v>
      </c>
      <c r="C1098" s="2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7" t="s">
        <v>1098</v>
      </c>
      <c r="C1099" s="2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7" t="s">
        <v>1099</v>
      </c>
      <c r="C1100" s="2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7" t="s">
        <v>1100</v>
      </c>
      <c r="C1101" s="2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7" t="s">
        <v>1101</v>
      </c>
      <c r="C1102" s="2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7" t="s">
        <v>1102</v>
      </c>
      <c r="C1103" s="2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7" t="s">
        <v>1103</v>
      </c>
      <c r="C1104" s="2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7" t="s">
        <v>1104</v>
      </c>
      <c r="C1105" s="2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7" t="s">
        <v>1105</v>
      </c>
      <c r="C1106" s="2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7" t="s">
        <v>1106</v>
      </c>
      <c r="C1107" s="2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7" t="s">
        <v>1107</v>
      </c>
      <c r="C1108" s="2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7" t="s">
        <v>1108</v>
      </c>
      <c r="C1109" s="2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7" t="s">
        <v>1109</v>
      </c>
      <c r="C1110" s="2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7" t="s">
        <v>1110</v>
      </c>
      <c r="C1111" s="2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7" t="s">
        <v>1111</v>
      </c>
      <c r="C1112" s="2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7" t="s">
        <v>1112</v>
      </c>
      <c r="C1113" s="2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7" t="s">
        <v>1113</v>
      </c>
      <c r="C1114" s="2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7" t="s">
        <v>1114</v>
      </c>
      <c r="C1115" s="2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7" t="s">
        <v>1115</v>
      </c>
      <c r="C1116" s="2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7" t="s">
        <v>1116</v>
      </c>
      <c r="C1117" s="2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7" t="s">
        <v>1117</v>
      </c>
      <c r="C1118" s="2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7" t="s">
        <v>1118</v>
      </c>
      <c r="C1119" s="2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7" t="s">
        <v>1119</v>
      </c>
      <c r="C1120" s="2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7" t="s">
        <v>1120</v>
      </c>
      <c r="C1121" s="2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7" t="s">
        <v>1121</v>
      </c>
      <c r="C1122" s="2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7" t="s">
        <v>1122</v>
      </c>
      <c r="C1123" s="2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7" t="s">
        <v>1123</v>
      </c>
      <c r="C1124" s="2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7" t="s">
        <v>1124</v>
      </c>
      <c r="C1125" s="2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7" t="s">
        <v>1125</v>
      </c>
      <c r="C1126" s="2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7" t="s">
        <v>1126</v>
      </c>
      <c r="C1127" s="2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7" t="s">
        <v>1127</v>
      </c>
      <c r="C1128" s="2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7" t="s">
        <v>1128</v>
      </c>
      <c r="C1129" s="2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7" t="s">
        <v>1129</v>
      </c>
      <c r="C1130" s="2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7" t="s">
        <v>1130</v>
      </c>
      <c r="C1131" s="2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7" t="s">
        <v>1131</v>
      </c>
      <c r="C1132" s="2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7" t="s">
        <v>1132</v>
      </c>
      <c r="C1133" s="2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7" t="s">
        <v>1133</v>
      </c>
      <c r="C1134" s="2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7" t="s">
        <v>1134</v>
      </c>
      <c r="C1135" s="2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7" t="s">
        <v>1135</v>
      </c>
      <c r="C1136" s="2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7" t="s">
        <v>1136</v>
      </c>
      <c r="C1137" s="2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7" t="s">
        <v>1137</v>
      </c>
      <c r="C1138" s="2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7" t="s">
        <v>1138</v>
      </c>
      <c r="C1139" s="2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7" t="s">
        <v>1139</v>
      </c>
      <c r="C1140" s="2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7" t="s">
        <v>1140</v>
      </c>
      <c r="C1141" s="2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7" t="s">
        <v>1141</v>
      </c>
      <c r="C1142" s="2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7" t="s">
        <v>1142</v>
      </c>
      <c r="C1143" s="2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7" t="s">
        <v>1143</v>
      </c>
      <c r="C1144" s="2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7" t="s">
        <v>1144</v>
      </c>
      <c r="C1145" s="2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7" t="s">
        <v>1145</v>
      </c>
      <c r="C1146" s="2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7" t="s">
        <v>1146</v>
      </c>
      <c r="C1147" s="2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7" t="s">
        <v>1147</v>
      </c>
      <c r="C1148" s="2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7" t="s">
        <v>1148</v>
      </c>
      <c r="C1149" s="2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7" t="s">
        <v>1149</v>
      </c>
      <c r="C1150" s="2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7" t="s">
        <v>1150</v>
      </c>
      <c r="C1151" s="2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7" t="s">
        <v>1151</v>
      </c>
      <c r="C1152" s="2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7" t="s">
        <v>1152</v>
      </c>
      <c r="C1153" s="2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7" t="s">
        <v>1153</v>
      </c>
      <c r="C1154" s="2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7" t="s">
        <v>1154</v>
      </c>
      <c r="C1155" s="2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7" t="s">
        <v>1155</v>
      </c>
      <c r="C1156" s="2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7" t="s">
        <v>1156</v>
      </c>
      <c r="C1157" s="2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7" t="s">
        <v>1157</v>
      </c>
      <c r="C1158" s="2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7" t="s">
        <v>1158</v>
      </c>
      <c r="C1159" s="2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7" t="s">
        <v>1159</v>
      </c>
      <c r="C1160" s="2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7" t="s">
        <v>1160</v>
      </c>
      <c r="C1161" s="2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7" t="s">
        <v>1161</v>
      </c>
      <c r="C1162" s="2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7" t="s">
        <v>1162</v>
      </c>
      <c r="C1163" s="2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7" t="s">
        <v>1163</v>
      </c>
      <c r="C1164" s="2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7" t="s">
        <v>1164</v>
      </c>
      <c r="C1165" s="2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7" t="s">
        <v>1165</v>
      </c>
      <c r="C1166" s="2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7" t="s">
        <v>1166</v>
      </c>
      <c r="C1167" s="2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7" t="s">
        <v>1167</v>
      </c>
      <c r="C1168" s="2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7" t="s">
        <v>1168</v>
      </c>
      <c r="C1169" s="2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7" t="s">
        <v>1169</v>
      </c>
      <c r="C1170" s="2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7" t="s">
        <v>1170</v>
      </c>
      <c r="C1171" s="2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7" t="s">
        <v>1171</v>
      </c>
      <c r="C1172" s="2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7" t="s">
        <v>1172</v>
      </c>
      <c r="C1173" s="2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7" t="s">
        <v>1173</v>
      </c>
      <c r="C1174" s="2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7" t="s">
        <v>1174</v>
      </c>
      <c r="C1175" s="2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7" t="s">
        <v>1175</v>
      </c>
      <c r="C1176" s="2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7" t="s">
        <v>1176</v>
      </c>
      <c r="C1177" s="2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7" t="s">
        <v>1177</v>
      </c>
      <c r="C1178" s="2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7" t="s">
        <v>1178</v>
      </c>
      <c r="C1179" s="2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7" t="s">
        <v>1179</v>
      </c>
      <c r="C1180" s="2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7" t="s">
        <v>1180</v>
      </c>
      <c r="C1181" s="2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7" t="s">
        <v>1181</v>
      </c>
      <c r="C1182" s="2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7" t="s">
        <v>1182</v>
      </c>
      <c r="C1183" s="2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7" t="s">
        <v>1183</v>
      </c>
      <c r="C1184" s="2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7" t="s">
        <v>1184</v>
      </c>
      <c r="C1185" s="2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7" t="s">
        <v>1185</v>
      </c>
      <c r="C1186" s="2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7" t="s">
        <v>1186</v>
      </c>
      <c r="C1187" s="2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7" t="s">
        <v>1187</v>
      </c>
      <c r="C1188" s="2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7" t="s">
        <v>1188</v>
      </c>
      <c r="C1189" s="2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7" t="s">
        <v>1189</v>
      </c>
      <c r="C1190" s="2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7" t="s">
        <v>1190</v>
      </c>
      <c r="C1191" s="2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7" t="s">
        <v>1191</v>
      </c>
      <c r="C1192" s="2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7" t="s">
        <v>1192</v>
      </c>
      <c r="C1193" s="2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7" t="s">
        <v>1193</v>
      </c>
      <c r="C1194" s="2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7" t="s">
        <v>1194</v>
      </c>
      <c r="C1195" s="2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7" t="s">
        <v>1195</v>
      </c>
      <c r="C1196" s="2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7" t="s">
        <v>1196</v>
      </c>
      <c r="C1197" s="2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7" t="s">
        <v>1197</v>
      </c>
      <c r="C1198" s="2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7" t="s">
        <v>1198</v>
      </c>
      <c r="C1199" s="2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7" t="s">
        <v>1199</v>
      </c>
      <c r="C1200" s="2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7" t="s">
        <v>1200</v>
      </c>
      <c r="C1201" s="2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7" t="s">
        <v>1201</v>
      </c>
      <c r="C1202" s="2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7" t="s">
        <v>1202</v>
      </c>
      <c r="C1203" s="2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7" t="s">
        <v>1203</v>
      </c>
      <c r="C1204" s="2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7" t="s">
        <v>1204</v>
      </c>
      <c r="C1205" s="2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7" t="s">
        <v>1205</v>
      </c>
      <c r="C1206" s="2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7" t="s">
        <v>1206</v>
      </c>
      <c r="C1207" s="2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7" t="s">
        <v>1207</v>
      </c>
      <c r="C1208" s="2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7" t="s">
        <v>1208</v>
      </c>
      <c r="C1209" s="2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7" t="s">
        <v>1209</v>
      </c>
      <c r="C1210" s="2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7" t="s">
        <v>1210</v>
      </c>
      <c r="C1211" s="2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7" t="s">
        <v>1211</v>
      </c>
      <c r="C1212" s="2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7" t="s">
        <v>1212</v>
      </c>
      <c r="C1213" s="2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7" t="s">
        <v>1213</v>
      </c>
      <c r="C1214" s="2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7" t="s">
        <v>1214</v>
      </c>
      <c r="C1215" s="2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7" t="s">
        <v>1215</v>
      </c>
      <c r="C1216" s="2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7" t="s">
        <v>1216</v>
      </c>
      <c r="C1217" s="2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7" t="s">
        <v>1217</v>
      </c>
      <c r="C1218" s="2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7" t="s">
        <v>1218</v>
      </c>
      <c r="C1219" s="2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7" t="s">
        <v>1219</v>
      </c>
      <c r="C1220" s="2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7" t="s">
        <v>1220</v>
      </c>
      <c r="C1221" s="2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7" t="s">
        <v>1221</v>
      </c>
      <c r="C1222" s="2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7" t="s">
        <v>1222</v>
      </c>
      <c r="C1223" s="2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7" t="s">
        <v>1223</v>
      </c>
      <c r="C1224" s="2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7" t="s">
        <v>1224</v>
      </c>
      <c r="C1225" s="2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7" t="s">
        <v>1225</v>
      </c>
      <c r="C1226" s="2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7" t="s">
        <v>1226</v>
      </c>
      <c r="C1227" s="2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7" t="s">
        <v>1227</v>
      </c>
      <c r="C1228" s="2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7" t="s">
        <v>1228</v>
      </c>
      <c r="C1229" s="2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7" t="s">
        <v>1229</v>
      </c>
      <c r="C1230" s="2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7" t="s">
        <v>1230</v>
      </c>
      <c r="C1231" s="2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7" t="s">
        <v>1231</v>
      </c>
      <c r="C1232" s="2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7" t="s">
        <v>1232</v>
      </c>
      <c r="C1233" s="2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7" t="s">
        <v>1233</v>
      </c>
      <c r="C1234" s="2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7" t="s">
        <v>1234</v>
      </c>
      <c r="C1235" s="2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7" t="s">
        <v>1235</v>
      </c>
      <c r="C1236" s="2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7" t="s">
        <v>1236</v>
      </c>
      <c r="C1237" s="2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7" t="s">
        <v>1237</v>
      </c>
      <c r="C1238" s="2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7" t="s">
        <v>1238</v>
      </c>
      <c r="C1239" s="2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7" t="s">
        <v>1239</v>
      </c>
      <c r="C1240" s="2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7" t="s">
        <v>1240</v>
      </c>
      <c r="C1241" s="2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7" t="s">
        <v>1241</v>
      </c>
      <c r="C1242" s="2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7" t="s">
        <v>1242</v>
      </c>
      <c r="C1243" s="2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7" t="s">
        <v>1243</v>
      </c>
      <c r="C1244" s="2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7" t="s">
        <v>1244</v>
      </c>
      <c r="C1245" s="2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7" t="s">
        <v>1245</v>
      </c>
      <c r="C1246" s="2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7" t="s">
        <v>1246</v>
      </c>
      <c r="C1247" s="2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7" t="s">
        <v>1247</v>
      </c>
      <c r="C1248" s="2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7" t="s">
        <v>1248</v>
      </c>
      <c r="C1249" s="2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7" t="s">
        <v>1249</v>
      </c>
      <c r="C1250" s="2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7" t="s">
        <v>1250</v>
      </c>
      <c r="C1251" s="2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7" t="s">
        <v>1251</v>
      </c>
      <c r="C1252" s="2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7" t="s">
        <v>1252</v>
      </c>
      <c r="C1253" s="2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7" t="s">
        <v>1253</v>
      </c>
      <c r="C1254" s="2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7" t="s">
        <v>1254</v>
      </c>
      <c r="C1255" s="2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7" t="s">
        <v>1255</v>
      </c>
      <c r="C1256" s="2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7" t="s">
        <v>1256</v>
      </c>
      <c r="C1257" s="2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7" t="s">
        <v>1257</v>
      </c>
      <c r="C1258" s="2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7" t="s">
        <v>1258</v>
      </c>
      <c r="C1259" s="2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7" t="s">
        <v>1259</v>
      </c>
      <c r="C1260" s="2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7" t="s">
        <v>1260</v>
      </c>
      <c r="C1261" s="2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7" t="s">
        <v>1261</v>
      </c>
      <c r="C1262" s="2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7" t="s">
        <v>1262</v>
      </c>
      <c r="C1263" s="2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7" t="s">
        <v>1263</v>
      </c>
      <c r="C1264" s="2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7" t="s">
        <v>1264</v>
      </c>
      <c r="C1265" s="2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7" t="s">
        <v>1265</v>
      </c>
      <c r="C1266" s="2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7" t="s">
        <v>1266</v>
      </c>
      <c r="C1267" s="2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7" t="s">
        <v>1267</v>
      </c>
      <c r="C1268" s="2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7" t="s">
        <v>1268</v>
      </c>
      <c r="C1269" s="2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7" t="s">
        <v>1269</v>
      </c>
      <c r="C1270" s="2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7" t="s">
        <v>1270</v>
      </c>
      <c r="C1271" s="2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7" t="s">
        <v>1271</v>
      </c>
      <c r="C1272" s="2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7" t="s">
        <v>1272</v>
      </c>
      <c r="C1273" s="2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7" t="s">
        <v>1273</v>
      </c>
      <c r="C1274" s="2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7" t="s">
        <v>1274</v>
      </c>
      <c r="C1275" s="2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7" t="s">
        <v>1275</v>
      </c>
      <c r="C1276" s="2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7" t="s">
        <v>1276</v>
      </c>
      <c r="C1277" s="2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7" t="s">
        <v>1277</v>
      </c>
      <c r="C1278" s="2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7" t="s">
        <v>1278</v>
      </c>
      <c r="C1279" s="2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7" t="s">
        <v>1279</v>
      </c>
      <c r="C1280" s="2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7" t="s">
        <v>1280</v>
      </c>
      <c r="C1281" s="2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7" t="s">
        <v>1281</v>
      </c>
      <c r="C1282" s="2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7" t="s">
        <v>1282</v>
      </c>
      <c r="C1283" s="2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7" t="s">
        <v>1283</v>
      </c>
      <c r="C1284" s="2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7" t="s">
        <v>1284</v>
      </c>
      <c r="C1285" s="2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7" t="s">
        <v>1285</v>
      </c>
      <c r="C1286" s="2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7" t="s">
        <v>1286</v>
      </c>
      <c r="C1287" s="2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7" t="s">
        <v>1287</v>
      </c>
      <c r="C1288" s="2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7" t="s">
        <v>1288</v>
      </c>
      <c r="C1289" s="2" t="s">
        <v>5397</v>
      </c>
      <c r="D1289" s="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7" t="s">
        <v>1289</v>
      </c>
      <c r="C1290" s="2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7" t="s">
        <v>1290</v>
      </c>
      <c r="C1291" s="2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7" t="s">
        <v>1291</v>
      </c>
      <c r="C1292" s="2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7" t="s">
        <v>1292</v>
      </c>
      <c r="C1293" s="2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7" t="s">
        <v>1293</v>
      </c>
      <c r="C1294" s="2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7" t="s">
        <v>1294</v>
      </c>
      <c r="C1295" s="2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7" t="s">
        <v>1295</v>
      </c>
      <c r="C1296" s="2" t="s">
        <v>5404</v>
      </c>
      <c r="D1296" s="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7" t="s">
        <v>1296</v>
      </c>
      <c r="C1297" s="2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7" t="s">
        <v>1297</v>
      </c>
      <c r="C1298" s="2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7" t="s">
        <v>1298</v>
      </c>
      <c r="C1299" s="2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7" t="s">
        <v>1299</v>
      </c>
      <c r="C1300" s="2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7" t="s">
        <v>1300</v>
      </c>
      <c r="C1301" s="2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7" t="s">
        <v>1301</v>
      </c>
      <c r="C1302" s="2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7" t="s">
        <v>1302</v>
      </c>
      <c r="C1303" s="2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7" t="s">
        <v>1303</v>
      </c>
      <c r="C1304" s="2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7" t="s">
        <v>1304</v>
      </c>
      <c r="C1305" s="2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7" t="s">
        <v>1305</v>
      </c>
      <c r="C1306" s="2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7" t="s">
        <v>1306</v>
      </c>
      <c r="C1307" s="2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7" t="s">
        <v>1307</v>
      </c>
      <c r="C1308" s="2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7" t="s">
        <v>1308</v>
      </c>
      <c r="C1309" s="2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7" t="s">
        <v>1309</v>
      </c>
      <c r="C1310" s="2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7" t="s">
        <v>1310</v>
      </c>
      <c r="C1311" s="2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7" t="s">
        <v>1311</v>
      </c>
      <c r="C1312" s="2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7" t="s">
        <v>1312</v>
      </c>
      <c r="C1313" s="2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7" t="s">
        <v>1313</v>
      </c>
      <c r="C1314" s="2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7" t="s">
        <v>1314</v>
      </c>
      <c r="C1315" s="2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7" t="s">
        <v>1315</v>
      </c>
      <c r="C1316" s="2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7" t="s">
        <v>1316</v>
      </c>
      <c r="C1317" s="2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7" t="s">
        <v>1317</v>
      </c>
      <c r="C1318" s="2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7" t="s">
        <v>1318</v>
      </c>
      <c r="C1319" s="2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7" t="s">
        <v>1319</v>
      </c>
      <c r="C1320" s="2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7" t="s">
        <v>1320</v>
      </c>
      <c r="C1321" s="2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7" t="s">
        <v>1321</v>
      </c>
      <c r="C1322" s="2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7" t="s">
        <v>1322</v>
      </c>
      <c r="C1323" s="2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7" t="s">
        <v>1323</v>
      </c>
      <c r="C1324" s="2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7" t="s">
        <v>1324</v>
      </c>
      <c r="C1325" s="2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7" t="s">
        <v>1325</v>
      </c>
      <c r="C1326" s="2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7" t="s">
        <v>1326</v>
      </c>
      <c r="C1327" s="2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7" t="s">
        <v>1327</v>
      </c>
      <c r="C1328" s="2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7" t="s">
        <v>1328</v>
      </c>
      <c r="C1329" s="2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7" t="s">
        <v>1329</v>
      </c>
      <c r="C1330" s="2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7" t="s">
        <v>1330</v>
      </c>
      <c r="C1331" s="2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7" t="s">
        <v>1331</v>
      </c>
      <c r="C1332" s="2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7" t="s">
        <v>1332</v>
      </c>
      <c r="C1333" s="2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7" t="s">
        <v>1333</v>
      </c>
      <c r="C1334" s="2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7" t="s">
        <v>1334</v>
      </c>
      <c r="C1335" s="2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7" t="s">
        <v>1335</v>
      </c>
      <c r="C1336" s="2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7" t="s">
        <v>1336</v>
      </c>
      <c r="C1337" s="2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7" t="s">
        <v>1337</v>
      </c>
      <c r="C1338" s="2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7" t="s">
        <v>1338</v>
      </c>
      <c r="C1339" s="2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7" t="s">
        <v>1339</v>
      </c>
      <c r="C1340" s="2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7" t="s">
        <v>1340</v>
      </c>
      <c r="C1341" s="2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7" t="s">
        <v>1341</v>
      </c>
      <c r="C1342" s="2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7" t="s">
        <v>1342</v>
      </c>
      <c r="C1343" s="2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7" t="s">
        <v>1343</v>
      </c>
      <c r="C1344" s="2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7" t="s">
        <v>1344</v>
      </c>
      <c r="C1345" s="2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7" t="s">
        <v>1345</v>
      </c>
      <c r="C1346" s="2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7" t="s">
        <v>1346</v>
      </c>
      <c r="C1347" s="2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7" t="s">
        <v>1347</v>
      </c>
      <c r="C1348" s="2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7" t="s">
        <v>1348</v>
      </c>
      <c r="C1349" s="2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7" t="s">
        <v>1349</v>
      </c>
      <c r="C1350" s="2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7" t="s">
        <v>1350</v>
      </c>
      <c r="C1351" s="2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7" t="s">
        <v>1351</v>
      </c>
      <c r="C1352" s="2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7" t="s">
        <v>1352</v>
      </c>
      <c r="C1353" s="2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7" t="s">
        <v>1353</v>
      </c>
      <c r="C1354" s="2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7" t="s">
        <v>1354</v>
      </c>
      <c r="C1355" s="2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7" t="s">
        <v>1355</v>
      </c>
      <c r="C1356" s="2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7" t="s">
        <v>1356</v>
      </c>
      <c r="C1357" s="2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7" t="s">
        <v>1357</v>
      </c>
      <c r="C1358" s="2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7" t="s">
        <v>1358</v>
      </c>
      <c r="C1359" s="2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7" t="s">
        <v>1359</v>
      </c>
      <c r="C1360" s="2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7" t="s">
        <v>1360</v>
      </c>
      <c r="C1361" s="2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7" t="s">
        <v>1361</v>
      </c>
      <c r="C1362" s="2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7" t="s">
        <v>1362</v>
      </c>
      <c r="C1363" s="2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7" t="s">
        <v>1363</v>
      </c>
      <c r="C1364" s="2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7" t="s">
        <v>1364</v>
      </c>
      <c r="C1365" s="2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7" t="s">
        <v>1365</v>
      </c>
      <c r="C1366" s="2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7" t="s">
        <v>1366</v>
      </c>
      <c r="C1367" s="2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7" t="s">
        <v>1367</v>
      </c>
      <c r="C1368" s="2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7" t="s">
        <v>1368</v>
      </c>
      <c r="C1369" s="2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7" t="s">
        <v>1369</v>
      </c>
      <c r="C1370" s="2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7" t="s">
        <v>1370</v>
      </c>
      <c r="C1371" s="2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7" t="s">
        <v>1371</v>
      </c>
      <c r="C1372" s="2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7" t="s">
        <v>1372</v>
      </c>
      <c r="C1373" s="2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7" t="s">
        <v>1373</v>
      </c>
      <c r="C1374" s="2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7" t="s">
        <v>1374</v>
      </c>
      <c r="C1375" s="2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7" t="s">
        <v>1375</v>
      </c>
      <c r="C1376" s="2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7" t="s">
        <v>1376</v>
      </c>
      <c r="C1377" s="2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7" t="s">
        <v>1377</v>
      </c>
      <c r="C1378" s="2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7" t="s">
        <v>1378</v>
      </c>
      <c r="C1379" s="2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7" t="s">
        <v>1379</v>
      </c>
      <c r="C1380" s="2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7" t="s">
        <v>1380</v>
      </c>
      <c r="C1381" s="2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7" t="s">
        <v>1381</v>
      </c>
      <c r="C1382" s="2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7" t="s">
        <v>1382</v>
      </c>
      <c r="C1383" s="2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7" t="s">
        <v>1383</v>
      </c>
      <c r="C1384" s="2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7" t="s">
        <v>1384</v>
      </c>
      <c r="C1385" s="2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7" t="s">
        <v>1385</v>
      </c>
      <c r="C1386" s="2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7" t="s">
        <v>1386</v>
      </c>
      <c r="C1387" s="2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7" t="s">
        <v>1387</v>
      </c>
      <c r="C1388" s="2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7" t="s">
        <v>1388</v>
      </c>
      <c r="C1389" s="2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7" t="s">
        <v>1389</v>
      </c>
      <c r="C1390" s="2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7" t="s">
        <v>1390</v>
      </c>
      <c r="C1391" s="2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7" t="s">
        <v>1391</v>
      </c>
      <c r="C1392" s="2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7" t="s">
        <v>1392</v>
      </c>
      <c r="C1393" s="2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7" t="s">
        <v>1393</v>
      </c>
      <c r="C1394" s="2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7" t="s">
        <v>1394</v>
      </c>
      <c r="C1395" s="2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7" t="s">
        <v>1395</v>
      </c>
      <c r="C1396" s="2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7" t="s">
        <v>1396</v>
      </c>
      <c r="C1397" s="2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7" t="s">
        <v>1397</v>
      </c>
      <c r="C1398" s="2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7" t="s">
        <v>1398</v>
      </c>
      <c r="C1399" s="2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7" t="s">
        <v>1399</v>
      </c>
      <c r="C1400" s="2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7" t="s">
        <v>1400</v>
      </c>
      <c r="C1401" s="2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7" t="s">
        <v>1401</v>
      </c>
      <c r="C1402" s="2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7" t="s">
        <v>1402</v>
      </c>
      <c r="C1403" s="2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7" t="s">
        <v>1403</v>
      </c>
      <c r="C1404" s="2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7" t="s">
        <v>1404</v>
      </c>
      <c r="C1405" s="2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7" t="s">
        <v>1405</v>
      </c>
      <c r="C1406" s="2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7" t="s">
        <v>1406</v>
      </c>
      <c r="C1407" s="2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7" t="s">
        <v>1407</v>
      </c>
      <c r="C1408" s="2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7" t="s">
        <v>1408</v>
      </c>
      <c r="C1409" s="2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7" t="s">
        <v>1409</v>
      </c>
      <c r="C1410" s="2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7" t="s">
        <v>1410</v>
      </c>
      <c r="C1411" s="2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7" t="s">
        <v>1411</v>
      </c>
      <c r="C1412" s="2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7" t="s">
        <v>1412</v>
      </c>
      <c r="C1413" s="2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7" t="s">
        <v>1413</v>
      </c>
      <c r="C1414" s="2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7" t="s">
        <v>1414</v>
      </c>
      <c r="C1415" s="2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7" t="s">
        <v>1415</v>
      </c>
      <c r="C1416" s="2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7" t="s">
        <v>1416</v>
      </c>
      <c r="C1417" s="2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7" t="s">
        <v>1417</v>
      </c>
      <c r="C1418" s="2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7" t="s">
        <v>1418</v>
      </c>
      <c r="C1419" s="2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7" t="s">
        <v>1419</v>
      </c>
      <c r="C1420" s="2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7" t="s">
        <v>1420</v>
      </c>
      <c r="C1421" s="2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7" t="s">
        <v>1421</v>
      </c>
      <c r="C1422" s="2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7" t="s">
        <v>1422</v>
      </c>
      <c r="C1423" s="2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7" t="s">
        <v>1423</v>
      </c>
      <c r="C1424" s="2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7" t="s">
        <v>1424</v>
      </c>
      <c r="C1425" s="2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7" t="s">
        <v>1425</v>
      </c>
      <c r="C1426" s="2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7" t="s">
        <v>1426</v>
      </c>
      <c r="C1427" s="2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7" t="s">
        <v>1427</v>
      </c>
      <c r="C1428" s="2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7" t="s">
        <v>1428</v>
      </c>
      <c r="C1429" s="2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7" t="s">
        <v>1429</v>
      </c>
      <c r="C1430" s="2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7" t="s">
        <v>1430</v>
      </c>
      <c r="C1431" s="2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7" t="s">
        <v>1431</v>
      </c>
      <c r="C1432" s="2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7" t="s">
        <v>1432</v>
      </c>
      <c r="C1433" s="2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7" t="s">
        <v>1433</v>
      </c>
      <c r="C1434" s="2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7" t="s">
        <v>1434</v>
      </c>
      <c r="C1435" s="2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7" t="s">
        <v>1435</v>
      </c>
      <c r="C1436" s="2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7" t="s">
        <v>1436</v>
      </c>
      <c r="C1437" s="2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7" t="s">
        <v>1437</v>
      </c>
      <c r="C1438" s="2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7" t="s">
        <v>1438</v>
      </c>
      <c r="C1439" s="2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7" t="s">
        <v>1439</v>
      </c>
      <c r="C1440" s="2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7" t="s">
        <v>1440</v>
      </c>
      <c r="C1441" s="2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7" t="s">
        <v>1441</v>
      </c>
      <c r="C1442" s="2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7" t="s">
        <v>1442</v>
      </c>
      <c r="C1443" s="2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7" t="s">
        <v>1443</v>
      </c>
      <c r="C1444" s="2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7" t="s">
        <v>1444</v>
      </c>
      <c r="C1445" s="2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7" t="s">
        <v>1445</v>
      </c>
      <c r="C1446" s="2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7" t="s">
        <v>1446</v>
      </c>
      <c r="C1447" s="2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7" t="s">
        <v>1447</v>
      </c>
      <c r="C1448" s="2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7" t="s">
        <v>1448</v>
      </c>
      <c r="C1449" s="2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7" t="s">
        <v>1449</v>
      </c>
      <c r="C1450" s="2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7" t="s">
        <v>1450</v>
      </c>
      <c r="C1451" s="2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7" t="s">
        <v>1451</v>
      </c>
      <c r="C1452" s="2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7" t="s">
        <v>1452</v>
      </c>
      <c r="C1453" s="2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7" t="s">
        <v>1453</v>
      </c>
      <c r="C1454" s="2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7" t="s">
        <v>1454</v>
      </c>
      <c r="C1455" s="2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7" t="s">
        <v>1455</v>
      </c>
      <c r="C1456" s="2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7" t="s">
        <v>1456</v>
      </c>
      <c r="C1457" s="2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7" t="s">
        <v>1457</v>
      </c>
      <c r="C1458" s="2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7" t="s">
        <v>1458</v>
      </c>
      <c r="C1459" s="2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7" t="s">
        <v>1459</v>
      </c>
      <c r="C1460" s="2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7" t="s">
        <v>1460</v>
      </c>
      <c r="C1461" s="2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7" t="s">
        <v>1461</v>
      </c>
      <c r="C1462" s="2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7" t="s">
        <v>1462</v>
      </c>
      <c r="C1463" s="2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7" t="s">
        <v>1463</v>
      </c>
      <c r="C1464" s="2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7" t="s">
        <v>1464</v>
      </c>
      <c r="C1465" s="2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7" t="s">
        <v>1465</v>
      </c>
      <c r="C1466" s="2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7" t="s">
        <v>1466</v>
      </c>
      <c r="C1467" s="2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7" t="s">
        <v>1467</v>
      </c>
      <c r="C1468" s="2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7" t="s">
        <v>1468</v>
      </c>
      <c r="C1469" s="2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7" t="s">
        <v>1469</v>
      </c>
      <c r="C1470" s="2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7" t="s">
        <v>1470</v>
      </c>
      <c r="C1471" s="2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7" t="s">
        <v>1471</v>
      </c>
      <c r="C1472" s="2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7" t="s">
        <v>1472</v>
      </c>
      <c r="C1473" s="2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7" t="s">
        <v>1473</v>
      </c>
      <c r="C1474" s="2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7" t="s">
        <v>1474</v>
      </c>
      <c r="C1475" s="2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7" t="s">
        <v>1475</v>
      </c>
      <c r="C1476" s="2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7" t="s">
        <v>1476</v>
      </c>
      <c r="C1477" s="2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7" t="s">
        <v>1477</v>
      </c>
      <c r="C1478" s="2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7" t="s">
        <v>1478</v>
      </c>
      <c r="C1479" s="2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7" t="s">
        <v>1479</v>
      </c>
      <c r="C1480" s="2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7" t="s">
        <v>1480</v>
      </c>
      <c r="C1481" s="2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7" t="s">
        <v>1481</v>
      </c>
      <c r="C1482" s="2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7" t="s">
        <v>1482</v>
      </c>
      <c r="C1483" s="2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7" t="s">
        <v>1483</v>
      </c>
      <c r="C1484" s="2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7" t="s">
        <v>1484</v>
      </c>
      <c r="C1485" s="2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7" t="s">
        <v>1485</v>
      </c>
      <c r="C1486" s="2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7" t="s">
        <v>1486</v>
      </c>
      <c r="C1487" s="2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7" t="s">
        <v>1487</v>
      </c>
      <c r="C1488" s="2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7" t="s">
        <v>1488</v>
      </c>
      <c r="C1489" s="2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7" t="s">
        <v>1489</v>
      </c>
      <c r="C1490" s="2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7" t="s">
        <v>1490</v>
      </c>
      <c r="C1491" s="2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7" t="s">
        <v>1491</v>
      </c>
      <c r="C1492" s="2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7" t="s">
        <v>1492</v>
      </c>
      <c r="C1493" s="2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7" t="s">
        <v>1493</v>
      </c>
      <c r="C1494" s="2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7" t="s">
        <v>1494</v>
      </c>
      <c r="C1495" s="2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7" t="s">
        <v>1495</v>
      </c>
      <c r="C1496" s="2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7" t="s">
        <v>1496</v>
      </c>
      <c r="C1497" s="2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7" t="s">
        <v>1497</v>
      </c>
      <c r="C1498" s="2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7" t="s">
        <v>1498</v>
      </c>
      <c r="C1499" s="2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7" t="s">
        <v>1499</v>
      </c>
      <c r="C1500" s="2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7" t="s">
        <v>1500</v>
      </c>
      <c r="C1501" s="2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7" t="s">
        <v>1501</v>
      </c>
      <c r="C1502" s="2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7" t="s">
        <v>1502</v>
      </c>
      <c r="C1503" s="2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7" t="s">
        <v>1503</v>
      </c>
      <c r="C1504" s="2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7" t="s">
        <v>1504</v>
      </c>
      <c r="C1505" s="2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7" t="s">
        <v>1505</v>
      </c>
      <c r="C1506" s="2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7" t="s">
        <v>1506</v>
      </c>
      <c r="C1507" s="2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7" t="s">
        <v>1507</v>
      </c>
      <c r="C1508" s="2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7" t="s">
        <v>1508</v>
      </c>
      <c r="C1509" s="2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7" t="s">
        <v>1509</v>
      </c>
      <c r="C1510" s="2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7" t="s">
        <v>1510</v>
      </c>
      <c r="C1511" s="2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7" t="s">
        <v>1511</v>
      </c>
      <c r="C1512" s="2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7" t="s">
        <v>1512</v>
      </c>
      <c r="C1513" s="2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7" t="s">
        <v>1513</v>
      </c>
      <c r="C1514" s="2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7" t="s">
        <v>1514</v>
      </c>
      <c r="C1515" s="2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7" t="s">
        <v>1515</v>
      </c>
      <c r="C1516" s="2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7" t="s">
        <v>1516</v>
      </c>
      <c r="C1517" s="2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7" t="s">
        <v>1517</v>
      </c>
      <c r="C1518" s="2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7" t="s">
        <v>1518</v>
      </c>
      <c r="C1519" s="2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7" t="s">
        <v>1519</v>
      </c>
      <c r="C1520" s="2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7" t="s">
        <v>1520</v>
      </c>
      <c r="C1521" s="2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7" t="s">
        <v>1521</v>
      </c>
      <c r="C1522" s="2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7" t="s">
        <v>1522</v>
      </c>
      <c r="C1523" s="2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7" t="s">
        <v>1523</v>
      </c>
      <c r="C1524" s="2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7" t="s">
        <v>1524</v>
      </c>
      <c r="C1525" s="2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7" t="s">
        <v>1525</v>
      </c>
      <c r="C1526" s="2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7" t="s">
        <v>1526</v>
      </c>
      <c r="C1527" s="2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7" t="s">
        <v>1527</v>
      </c>
      <c r="C1528" s="2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7" t="s">
        <v>1528</v>
      </c>
      <c r="C1529" s="2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7" t="s">
        <v>1529</v>
      </c>
      <c r="C1530" s="2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7" t="s">
        <v>1530</v>
      </c>
      <c r="C1531" s="2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7" t="s">
        <v>1531</v>
      </c>
      <c r="C1532" s="2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7" t="s">
        <v>1532</v>
      </c>
      <c r="C1533" s="2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7" t="s">
        <v>1533</v>
      </c>
      <c r="C1534" s="2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7" t="s">
        <v>1534</v>
      </c>
      <c r="C1535" s="2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7" t="s">
        <v>1535</v>
      </c>
      <c r="C1536" s="2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7" t="s">
        <v>1536</v>
      </c>
      <c r="C1537" s="2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7" t="s">
        <v>1537</v>
      </c>
      <c r="C1538" s="2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7" t="s">
        <v>1538</v>
      </c>
      <c r="C1539" s="2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7" t="s">
        <v>1539</v>
      </c>
      <c r="C1540" s="2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7" t="s">
        <v>1540</v>
      </c>
      <c r="C1541" s="2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7" t="s">
        <v>1541</v>
      </c>
      <c r="C1542" s="2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7" t="s">
        <v>1542</v>
      </c>
      <c r="C1543" s="2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7" t="s">
        <v>1543</v>
      </c>
      <c r="C1544" s="2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7" t="s">
        <v>1544</v>
      </c>
      <c r="C1545" s="2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7" t="s">
        <v>1545</v>
      </c>
      <c r="C1546" s="2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7" t="s">
        <v>1546</v>
      </c>
      <c r="C1547" s="2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7" t="s">
        <v>1547</v>
      </c>
      <c r="C1548" s="2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7" t="s">
        <v>1548</v>
      </c>
      <c r="C1549" s="2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7" t="s">
        <v>1549</v>
      </c>
      <c r="C1550" s="2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7" t="s">
        <v>1550</v>
      </c>
      <c r="C1551" s="2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7" t="s">
        <v>1551</v>
      </c>
      <c r="C1552" s="2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7" t="s">
        <v>1552</v>
      </c>
      <c r="C1553" s="2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7" t="s">
        <v>1553</v>
      </c>
      <c r="C1554" s="2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7" t="s">
        <v>1554</v>
      </c>
      <c r="C1555" s="2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7" t="s">
        <v>1555</v>
      </c>
      <c r="C1556" s="2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7" t="s">
        <v>1556</v>
      </c>
      <c r="C1557" s="2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7" t="s">
        <v>1557</v>
      </c>
      <c r="C1558" s="2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7" t="s">
        <v>1558</v>
      </c>
      <c r="C1559" s="2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7" t="s">
        <v>1559</v>
      </c>
      <c r="C1560" s="2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7" t="s">
        <v>1560</v>
      </c>
      <c r="C1561" s="2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7" t="s">
        <v>1561</v>
      </c>
      <c r="C1562" s="2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7" t="s">
        <v>1562</v>
      </c>
      <c r="C1563" s="2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7" t="s">
        <v>1563</v>
      </c>
      <c r="C1564" s="2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7" t="s">
        <v>1564</v>
      </c>
      <c r="C1565" s="2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7" t="s">
        <v>1565</v>
      </c>
      <c r="C1566" s="2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7" t="s">
        <v>1566</v>
      </c>
      <c r="C1567" s="2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7" t="s">
        <v>1567</v>
      </c>
      <c r="C1568" s="2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7" t="s">
        <v>1568</v>
      </c>
      <c r="C1569" s="2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7" t="s">
        <v>1569</v>
      </c>
      <c r="C1570" s="2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7" t="s">
        <v>1570</v>
      </c>
      <c r="C1571" s="2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7" t="s">
        <v>1571</v>
      </c>
      <c r="C1572" s="2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7" t="s">
        <v>1572</v>
      </c>
      <c r="C1573" s="2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7" t="s">
        <v>1573</v>
      </c>
      <c r="C1574" s="2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7" t="s">
        <v>1574</v>
      </c>
      <c r="C1575" s="2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7" t="s">
        <v>1575</v>
      </c>
      <c r="C1576" s="2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7" t="s">
        <v>1576</v>
      </c>
      <c r="C1577" s="2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7" t="s">
        <v>1577</v>
      </c>
      <c r="C1578" s="2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7" t="s">
        <v>1578</v>
      </c>
      <c r="C1579" s="2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7" t="s">
        <v>1579</v>
      </c>
      <c r="C1580" s="2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7" t="s">
        <v>1580</v>
      </c>
      <c r="C1581" s="2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7" t="s">
        <v>1581</v>
      </c>
      <c r="C1582" s="2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7" t="s">
        <v>1582</v>
      </c>
      <c r="C1583" s="2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7" t="s">
        <v>1583</v>
      </c>
      <c r="C1584" s="2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7" t="s">
        <v>1584</v>
      </c>
      <c r="C1585" s="2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7" t="s">
        <v>1585</v>
      </c>
      <c r="C1586" s="2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7" t="s">
        <v>1586</v>
      </c>
      <c r="C1587" s="2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7" t="s">
        <v>1587</v>
      </c>
      <c r="C1588" s="2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7" t="s">
        <v>1588</v>
      </c>
      <c r="C1589" s="2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7" t="s">
        <v>1589</v>
      </c>
      <c r="C1590" s="2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7" t="s">
        <v>1590</v>
      </c>
      <c r="C1591" s="2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7" t="s">
        <v>1591</v>
      </c>
      <c r="C1592" s="2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7" t="s">
        <v>1592</v>
      </c>
      <c r="C1593" s="2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7" t="s">
        <v>1593</v>
      </c>
      <c r="C1594" s="2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7" t="s">
        <v>1594</v>
      </c>
      <c r="C1595" s="2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7" t="s">
        <v>1595</v>
      </c>
      <c r="C1596" s="2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7" t="s">
        <v>1596</v>
      </c>
      <c r="C1597" s="2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7" t="s">
        <v>1597</v>
      </c>
      <c r="C1598" s="2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7" t="s">
        <v>1598</v>
      </c>
      <c r="C1599" s="2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7" t="s">
        <v>1599</v>
      </c>
      <c r="C1600" s="2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7" t="s">
        <v>1600</v>
      </c>
      <c r="C1601" s="2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7" t="s">
        <v>1601</v>
      </c>
      <c r="C1602" s="2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7" t="s">
        <v>1602</v>
      </c>
      <c r="C1603" s="2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7" t="s">
        <v>1603</v>
      </c>
      <c r="C1604" s="2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7" t="s">
        <v>1604</v>
      </c>
      <c r="C1605" s="2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7" t="s">
        <v>1605</v>
      </c>
      <c r="C1606" s="2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7" t="s">
        <v>1606</v>
      </c>
      <c r="C1607" s="2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7" t="s">
        <v>1607</v>
      </c>
      <c r="C1608" s="2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7" t="s">
        <v>1608</v>
      </c>
      <c r="C1609" s="2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7" t="s">
        <v>1609</v>
      </c>
      <c r="C1610" s="2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7" t="s">
        <v>1610</v>
      </c>
      <c r="C1611" s="2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7" t="s">
        <v>1611</v>
      </c>
      <c r="C1612" s="2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7" t="s">
        <v>1612</v>
      </c>
      <c r="C1613" s="2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7" t="s">
        <v>1613</v>
      </c>
      <c r="C1614" s="2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7" t="s">
        <v>1614</v>
      </c>
      <c r="C1615" s="2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7" t="s">
        <v>1615</v>
      </c>
      <c r="C1616" s="2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7" t="s">
        <v>1616</v>
      </c>
      <c r="C1617" s="2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7" t="s">
        <v>1617</v>
      </c>
      <c r="C1618" s="2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7" t="s">
        <v>1618</v>
      </c>
      <c r="C1619" s="2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7" t="s">
        <v>1619</v>
      </c>
      <c r="C1620" s="2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7" t="s">
        <v>1620</v>
      </c>
      <c r="C1621" s="2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7" t="s">
        <v>1621</v>
      </c>
      <c r="C1622" s="2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7" t="s">
        <v>1622</v>
      </c>
      <c r="C1623" s="2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7" t="s">
        <v>1623</v>
      </c>
      <c r="C1624" s="2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7" t="s">
        <v>1624</v>
      </c>
      <c r="C1625" s="2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7" t="s">
        <v>1625</v>
      </c>
      <c r="C1626" s="2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7" t="s">
        <v>1626</v>
      </c>
      <c r="C1627" s="2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7" t="s">
        <v>1627</v>
      </c>
      <c r="C1628" s="2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7" t="s">
        <v>1628</v>
      </c>
      <c r="C1629" s="2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7" t="s">
        <v>1629</v>
      </c>
      <c r="C1630" s="2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7" t="s">
        <v>1630</v>
      </c>
      <c r="C1631" s="2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7" t="s">
        <v>1631</v>
      </c>
      <c r="C1632" s="2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7" t="s">
        <v>1632</v>
      </c>
      <c r="C1633" s="2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7" t="s">
        <v>1633</v>
      </c>
      <c r="C1634" s="2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7" t="s">
        <v>1634</v>
      </c>
      <c r="C1635" s="2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7" t="s">
        <v>1635</v>
      </c>
      <c r="C1636" s="2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7" t="s">
        <v>1636</v>
      </c>
      <c r="C1637" s="2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7" t="s">
        <v>1637</v>
      </c>
      <c r="C1638" s="2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7" t="s">
        <v>1638</v>
      </c>
      <c r="C1639" s="2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7" t="s">
        <v>1639</v>
      </c>
      <c r="C1640" s="2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7" t="s">
        <v>1640</v>
      </c>
      <c r="C1641" s="2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7" t="s">
        <v>1641</v>
      </c>
      <c r="C1642" s="2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7" t="s">
        <v>1642</v>
      </c>
      <c r="C1643" s="2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7" t="s">
        <v>1643</v>
      </c>
      <c r="C1644" s="2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7" t="s">
        <v>1644</v>
      </c>
      <c r="C1645" s="2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7" t="s">
        <v>1645</v>
      </c>
      <c r="C1646" s="2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7" t="s">
        <v>1646</v>
      </c>
      <c r="C1647" s="2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7" t="s">
        <v>1647</v>
      </c>
      <c r="C1648" s="2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7" t="s">
        <v>1648</v>
      </c>
      <c r="C1649" s="2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7" t="s">
        <v>1649</v>
      </c>
      <c r="C1650" s="2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7" t="s">
        <v>1650</v>
      </c>
      <c r="C1651" s="2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7" t="s">
        <v>1651</v>
      </c>
      <c r="C1652" s="2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7" t="s">
        <v>1652</v>
      </c>
      <c r="C1653" s="2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7" t="s">
        <v>1653</v>
      </c>
      <c r="C1654" s="2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7" t="s">
        <v>1654</v>
      </c>
      <c r="C1655" s="2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7" t="s">
        <v>1655</v>
      </c>
      <c r="C1656" s="2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7" t="s">
        <v>1656</v>
      </c>
      <c r="C1657" s="2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7" t="s">
        <v>1657</v>
      </c>
      <c r="C1658" s="2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7" t="s">
        <v>1658</v>
      </c>
      <c r="C1659" s="2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7" t="s">
        <v>1659</v>
      </c>
      <c r="C1660" s="2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7" t="s">
        <v>1660</v>
      </c>
      <c r="C1661" s="2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7" t="s">
        <v>1661</v>
      </c>
      <c r="C1662" s="2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7" t="s">
        <v>1662</v>
      </c>
      <c r="C1663" s="2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7" t="s">
        <v>1663</v>
      </c>
      <c r="C1664" s="2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7" t="s">
        <v>1664</v>
      </c>
      <c r="C1665" s="2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7" t="s">
        <v>1665</v>
      </c>
      <c r="C1666" s="2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7" t="s">
        <v>1666</v>
      </c>
      <c r="C1667" s="2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7" t="s">
        <v>1667</v>
      </c>
      <c r="C1668" s="2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7" t="s">
        <v>1668</v>
      </c>
      <c r="C1669" s="2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7" t="s">
        <v>1669</v>
      </c>
      <c r="C1670" s="2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7" t="s">
        <v>1670</v>
      </c>
      <c r="C1671" s="2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7" t="s">
        <v>1671</v>
      </c>
      <c r="C1672" s="2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7" t="s">
        <v>1672</v>
      </c>
      <c r="C1673" s="2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7" t="s">
        <v>1673</v>
      </c>
      <c r="C1674" s="2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7" t="s">
        <v>1674</v>
      </c>
      <c r="C1675" s="2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7" t="s">
        <v>1675</v>
      </c>
      <c r="C1676" s="2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7" t="s">
        <v>1676</v>
      </c>
      <c r="C1677" s="2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7" t="s">
        <v>1677</v>
      </c>
      <c r="C1678" s="2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7" t="s">
        <v>1678</v>
      </c>
      <c r="C1679" s="2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7" t="s">
        <v>1679</v>
      </c>
      <c r="C1680" s="2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7" t="s">
        <v>1680</v>
      </c>
      <c r="C1681" s="2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7" t="s">
        <v>1681</v>
      </c>
      <c r="C1682" s="2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7" t="s">
        <v>1682</v>
      </c>
      <c r="C1683" s="2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7" t="s">
        <v>1683</v>
      </c>
      <c r="C1684" s="2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7" t="s">
        <v>1684</v>
      </c>
      <c r="C1685" s="2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7" t="s">
        <v>1685</v>
      </c>
      <c r="C1686" s="2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7" t="s">
        <v>1686</v>
      </c>
      <c r="C1687" s="2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7" t="s">
        <v>1687</v>
      </c>
      <c r="C1688" s="2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7" t="s">
        <v>1688</v>
      </c>
      <c r="C1689" s="2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7" t="s">
        <v>1689</v>
      </c>
      <c r="C1690" s="2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7" t="s">
        <v>1690</v>
      </c>
      <c r="C1691" s="2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7" t="s">
        <v>1691</v>
      </c>
      <c r="C1692" s="2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7" t="s">
        <v>1692</v>
      </c>
      <c r="C1693" s="2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7" t="s">
        <v>1693</v>
      </c>
      <c r="C1694" s="2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7" t="s">
        <v>1694</v>
      </c>
      <c r="C1695" s="2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7" t="s">
        <v>1695</v>
      </c>
      <c r="C1696" s="2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7" t="s">
        <v>1696</v>
      </c>
      <c r="C1697" s="2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7" t="s">
        <v>1697</v>
      </c>
      <c r="C1698" s="2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7" t="s">
        <v>1698</v>
      </c>
      <c r="C1699" s="2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7" t="s">
        <v>1699</v>
      </c>
      <c r="C1700" s="2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7" t="s">
        <v>1700</v>
      </c>
      <c r="C1701" s="2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7" t="s">
        <v>1701</v>
      </c>
      <c r="C1702" s="2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7" t="s">
        <v>1702</v>
      </c>
      <c r="C1703" s="2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7" t="s">
        <v>1703</v>
      </c>
      <c r="C1704" s="2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7" t="s">
        <v>1704</v>
      </c>
      <c r="C1705" s="2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7" t="s">
        <v>1705</v>
      </c>
      <c r="C1706" s="2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7" t="s">
        <v>1706</v>
      </c>
      <c r="C1707" s="2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7" t="s">
        <v>1707</v>
      </c>
      <c r="C1708" s="2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7" t="s">
        <v>1708</v>
      </c>
      <c r="C1709" s="2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7" t="s">
        <v>1709</v>
      </c>
      <c r="C1710" s="2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7" t="s">
        <v>1710</v>
      </c>
      <c r="C1711" s="2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7" t="s">
        <v>1711</v>
      </c>
      <c r="C1712" s="2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7" t="s">
        <v>1712</v>
      </c>
      <c r="C1713" s="2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7" t="s">
        <v>1713</v>
      </c>
      <c r="C1714" s="2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7" t="s">
        <v>1714</v>
      </c>
      <c r="C1715" s="2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7" t="s">
        <v>1715</v>
      </c>
      <c r="C1716" s="2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7" t="s">
        <v>1716</v>
      </c>
      <c r="C1717" s="2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7" t="s">
        <v>1717</v>
      </c>
      <c r="C1718" s="2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7" t="s">
        <v>1718</v>
      </c>
      <c r="C1719" s="2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7" t="s">
        <v>1719</v>
      </c>
      <c r="C1720" s="2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7" t="s">
        <v>1720</v>
      </c>
      <c r="C1721" s="2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7" t="s">
        <v>1721</v>
      </c>
      <c r="C1722" s="2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7" t="s">
        <v>1722</v>
      </c>
      <c r="C1723" s="2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7" t="s">
        <v>1723</v>
      </c>
      <c r="C1724" s="2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7" t="s">
        <v>1724</v>
      </c>
      <c r="C1725" s="2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7" t="s">
        <v>1725</v>
      </c>
      <c r="C1726" s="2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7" t="s">
        <v>1726</v>
      </c>
      <c r="C1727" s="2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7" t="s">
        <v>1727</v>
      </c>
      <c r="C1728" s="2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7" t="s">
        <v>1728</v>
      </c>
      <c r="C1729" s="2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7" t="s">
        <v>1729</v>
      </c>
      <c r="C1730" s="2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7" t="s">
        <v>1730</v>
      </c>
      <c r="C1731" s="2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7" t="s">
        <v>1731</v>
      </c>
      <c r="C1732" s="2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7" t="s">
        <v>1732</v>
      </c>
      <c r="C1733" s="2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7" t="s">
        <v>1733</v>
      </c>
      <c r="C1734" s="2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7" t="s">
        <v>1734</v>
      </c>
      <c r="C1735" s="2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7" t="s">
        <v>1735</v>
      </c>
      <c r="C1736" s="2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7" t="s">
        <v>1736</v>
      </c>
      <c r="C1737" s="2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7" t="s">
        <v>1737</v>
      </c>
      <c r="C1738" s="2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7" t="s">
        <v>1738</v>
      </c>
      <c r="C1739" s="2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7" t="s">
        <v>1739</v>
      </c>
      <c r="C1740" s="2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7" t="s">
        <v>1740</v>
      </c>
      <c r="C1741" s="2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7" t="s">
        <v>1741</v>
      </c>
      <c r="C1742" s="2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7" t="s">
        <v>1742</v>
      </c>
      <c r="C1743" s="2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7" t="s">
        <v>1743</v>
      </c>
      <c r="C1744" s="2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7" t="s">
        <v>1744</v>
      </c>
      <c r="C1745" s="2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7" t="s">
        <v>1745</v>
      </c>
      <c r="C1746" s="2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7" t="s">
        <v>1746</v>
      </c>
      <c r="C1747" s="2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7" t="s">
        <v>1747</v>
      </c>
      <c r="C1748" s="2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7" t="s">
        <v>1748</v>
      </c>
      <c r="C1749" s="2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7" t="s">
        <v>1749</v>
      </c>
      <c r="C1750" s="2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7" t="s">
        <v>1750</v>
      </c>
      <c r="C1751" s="2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7" t="s">
        <v>1751</v>
      </c>
      <c r="C1752" s="2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7" t="s">
        <v>1752</v>
      </c>
      <c r="C1753" s="2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7" t="s">
        <v>1753</v>
      </c>
      <c r="C1754" s="2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7" t="s">
        <v>1754</v>
      </c>
      <c r="C1755" s="2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7" t="s">
        <v>1755</v>
      </c>
      <c r="C1756" s="2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7" t="s">
        <v>1756</v>
      </c>
      <c r="C1757" s="2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7" t="s">
        <v>1757</v>
      </c>
      <c r="C1758" s="2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7" t="s">
        <v>1758</v>
      </c>
      <c r="C1759" s="2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7" t="s">
        <v>1759</v>
      </c>
      <c r="C1760" s="2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7" t="s">
        <v>1760</v>
      </c>
      <c r="C1761" s="2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7" t="s">
        <v>1761</v>
      </c>
      <c r="C1762" s="2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7" t="s">
        <v>1762</v>
      </c>
      <c r="C1763" s="2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7" t="s">
        <v>1763</v>
      </c>
      <c r="C1764" s="2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7" t="s">
        <v>1764</v>
      </c>
      <c r="C1765" s="2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7" t="s">
        <v>1765</v>
      </c>
      <c r="C1766" s="2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7" t="s">
        <v>1766</v>
      </c>
      <c r="C1767" s="2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7" t="s">
        <v>1767</v>
      </c>
      <c r="C1768" s="2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7" t="s">
        <v>1768</v>
      </c>
      <c r="C1769" s="2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7" t="s">
        <v>1769</v>
      </c>
      <c r="C1770" s="2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7" t="s">
        <v>1770</v>
      </c>
      <c r="C1771" s="2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7" t="s">
        <v>1771</v>
      </c>
      <c r="C1772" s="2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7" t="s">
        <v>1772</v>
      </c>
      <c r="C1773" s="2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7" t="s">
        <v>1773</v>
      </c>
      <c r="C1774" s="2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7" t="s">
        <v>1774</v>
      </c>
      <c r="C1775" s="2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7" t="s">
        <v>1775</v>
      </c>
      <c r="C1776" s="2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7" t="s">
        <v>1776</v>
      </c>
      <c r="C1777" s="2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7" t="s">
        <v>1777</v>
      </c>
      <c r="C1778" s="2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7" t="s">
        <v>1778</v>
      </c>
      <c r="C1779" s="2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7" t="s">
        <v>1779</v>
      </c>
      <c r="C1780" s="2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7" t="s">
        <v>1780</v>
      </c>
      <c r="C1781" s="2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7" t="s">
        <v>1781</v>
      </c>
      <c r="C1782" s="2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7" t="s">
        <v>1782</v>
      </c>
      <c r="C1783" s="2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7" t="s">
        <v>1783</v>
      </c>
      <c r="C1784" s="2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7" t="s">
        <v>1784</v>
      </c>
      <c r="C1785" s="2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7" t="s">
        <v>1785</v>
      </c>
      <c r="C1786" s="2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7" t="s">
        <v>1786</v>
      </c>
      <c r="C1787" s="2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7" t="s">
        <v>1787</v>
      </c>
      <c r="C1788" s="2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7" t="s">
        <v>1788</v>
      </c>
      <c r="C1789" s="2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7" t="s">
        <v>1789</v>
      </c>
      <c r="C1790" s="2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7" t="s">
        <v>1790</v>
      </c>
      <c r="C1791" s="2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7" t="s">
        <v>1791</v>
      </c>
      <c r="C1792" s="2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7" t="s">
        <v>1792</v>
      </c>
      <c r="C1793" s="2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7" t="s">
        <v>1793</v>
      </c>
      <c r="C1794" s="2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7" t="s">
        <v>1794</v>
      </c>
      <c r="C1795" s="2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7" t="s">
        <v>1795</v>
      </c>
      <c r="C1796" s="2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7" t="s">
        <v>1796</v>
      </c>
      <c r="C1797" s="2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7" t="s">
        <v>1797</v>
      </c>
      <c r="C1798" s="2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7" t="s">
        <v>1798</v>
      </c>
      <c r="C1799" s="2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7" t="s">
        <v>1799</v>
      </c>
      <c r="C1800" s="2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7" t="s">
        <v>1800</v>
      </c>
      <c r="C1801" s="2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7" t="s">
        <v>1801</v>
      </c>
      <c r="C1802" s="2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7" t="s">
        <v>1802</v>
      </c>
      <c r="C1803" s="2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7" t="s">
        <v>1803</v>
      </c>
      <c r="C1804" s="2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7" t="s">
        <v>1804</v>
      </c>
      <c r="C1805" s="2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7" t="s">
        <v>1805</v>
      </c>
      <c r="C1806" s="2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7" t="s">
        <v>1806</v>
      </c>
      <c r="C1807" s="2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7" t="s">
        <v>1807</v>
      </c>
      <c r="C1808" s="2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7" t="s">
        <v>1808</v>
      </c>
      <c r="C1809" s="2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7" t="s">
        <v>1809</v>
      </c>
      <c r="C1810" s="2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7" t="s">
        <v>1810</v>
      </c>
      <c r="C1811" s="2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7" t="s">
        <v>1811</v>
      </c>
      <c r="C1812" s="2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7" t="s">
        <v>1812</v>
      </c>
      <c r="C1813" s="2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7" t="s">
        <v>1813</v>
      </c>
      <c r="C1814" s="2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7" t="s">
        <v>1814</v>
      </c>
      <c r="C1815" s="2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7" t="s">
        <v>1815</v>
      </c>
      <c r="C1816" s="2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7" t="s">
        <v>1816</v>
      </c>
      <c r="C1817" s="2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7" t="s">
        <v>1817</v>
      </c>
      <c r="C1818" s="2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7" t="s">
        <v>1818</v>
      </c>
      <c r="C1819" s="2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7" t="s">
        <v>1819</v>
      </c>
      <c r="C1820" s="2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7" t="s">
        <v>1820</v>
      </c>
      <c r="C1821" s="2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7" t="s">
        <v>1821</v>
      </c>
      <c r="C1822" s="2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7" t="s">
        <v>1822</v>
      </c>
      <c r="C1823" s="2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7" t="s">
        <v>1823</v>
      </c>
      <c r="C1824" s="2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7" t="s">
        <v>1824</v>
      </c>
      <c r="C1825" s="2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7" t="s">
        <v>1825</v>
      </c>
      <c r="C1826" s="2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7" t="s">
        <v>1826</v>
      </c>
      <c r="C1827" s="2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7" t="s">
        <v>1827</v>
      </c>
      <c r="C1828" s="2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7" t="s">
        <v>1828</v>
      </c>
      <c r="C1829" s="2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7" t="s">
        <v>1829</v>
      </c>
      <c r="C1830" s="2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7" t="s">
        <v>1830</v>
      </c>
      <c r="C1831" s="2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7" t="s">
        <v>1831</v>
      </c>
      <c r="C1832" s="2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7" t="s">
        <v>1832</v>
      </c>
      <c r="C1833" s="2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7" t="s">
        <v>1833</v>
      </c>
      <c r="C1834" s="2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7" t="s">
        <v>1834</v>
      </c>
      <c r="C1835" s="2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7" t="s">
        <v>1835</v>
      </c>
      <c r="C1836" s="2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7" t="s">
        <v>1836</v>
      </c>
      <c r="C1837" s="2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7" t="s">
        <v>1837</v>
      </c>
      <c r="C1838" s="2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7" t="s">
        <v>1838</v>
      </c>
      <c r="C1839" s="2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7" t="s">
        <v>1839</v>
      </c>
      <c r="C1840" s="2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7" t="s">
        <v>1840</v>
      </c>
      <c r="C1841" s="2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7" t="s">
        <v>1841</v>
      </c>
      <c r="C1842" s="2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7" t="s">
        <v>1842</v>
      </c>
      <c r="C1843" s="2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7" t="s">
        <v>1843</v>
      </c>
      <c r="C1844" s="2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7" t="s">
        <v>1844</v>
      </c>
      <c r="C1845" s="2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7" t="s">
        <v>1845</v>
      </c>
      <c r="C1846" s="2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7" t="s">
        <v>1846</v>
      </c>
      <c r="C1847" s="2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7" t="s">
        <v>1847</v>
      </c>
      <c r="C1848" s="2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7" t="s">
        <v>1848</v>
      </c>
      <c r="C1849" s="2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7" t="s">
        <v>1849</v>
      </c>
      <c r="C1850" s="2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7" t="s">
        <v>1850</v>
      </c>
      <c r="C1851" s="2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7" t="s">
        <v>1851</v>
      </c>
      <c r="C1852" s="2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7" t="s">
        <v>1852</v>
      </c>
      <c r="C1853" s="2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7" t="s">
        <v>1853</v>
      </c>
      <c r="C1854" s="2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7" t="s">
        <v>1854</v>
      </c>
      <c r="C1855" s="2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7" t="s">
        <v>1855</v>
      </c>
      <c r="C1856" s="2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7" t="s">
        <v>1856</v>
      </c>
      <c r="C1857" s="2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7" t="s">
        <v>1857</v>
      </c>
      <c r="C1858" s="2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7" t="s">
        <v>1858</v>
      </c>
      <c r="C1859" s="2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7" t="s">
        <v>1859</v>
      </c>
      <c r="C1860" s="2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7" t="s">
        <v>1860</v>
      </c>
      <c r="C1861" s="2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7" t="s">
        <v>1861</v>
      </c>
      <c r="C1862" s="2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7" t="s">
        <v>1862</v>
      </c>
      <c r="C1863" s="2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7" t="s">
        <v>1863</v>
      </c>
      <c r="C1864" s="2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7" t="s">
        <v>1864</v>
      </c>
      <c r="C1865" s="2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7" t="s">
        <v>1865</v>
      </c>
      <c r="C1866" s="2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7" t="s">
        <v>1866</v>
      </c>
      <c r="C1867" s="2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7" t="s">
        <v>1867</v>
      </c>
      <c r="C1868" s="2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7" t="s">
        <v>1868</v>
      </c>
      <c r="C1869" s="2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7" t="s">
        <v>1869</v>
      </c>
      <c r="C1870" s="2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7" t="s">
        <v>1870</v>
      </c>
      <c r="C1871" s="2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7" t="s">
        <v>1871</v>
      </c>
      <c r="C1872" s="2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7" t="s">
        <v>1872</v>
      </c>
      <c r="C1873" s="2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7" t="s">
        <v>1873</v>
      </c>
      <c r="C1874" s="2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7" t="s">
        <v>1874</v>
      </c>
      <c r="C1875" s="2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7" t="s">
        <v>1875</v>
      </c>
      <c r="C1876" s="2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7" t="s">
        <v>1876</v>
      </c>
      <c r="C1877" s="2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7" t="s">
        <v>1877</v>
      </c>
      <c r="C1878" s="2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7" t="s">
        <v>1878</v>
      </c>
      <c r="C1879" s="2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7" t="s">
        <v>1879</v>
      </c>
      <c r="C1880" s="2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7" t="s">
        <v>1880</v>
      </c>
      <c r="C1881" s="2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7" t="s">
        <v>1881</v>
      </c>
      <c r="C1882" s="2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7" t="s">
        <v>1882</v>
      </c>
      <c r="C1883" s="2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7" t="s">
        <v>1883</v>
      </c>
      <c r="C1884" s="2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7" t="s">
        <v>1884</v>
      </c>
      <c r="C1885" s="2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7" t="s">
        <v>1885</v>
      </c>
      <c r="C1886" s="2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7" t="s">
        <v>1886</v>
      </c>
      <c r="C1887" s="2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7" t="s">
        <v>1887</v>
      </c>
      <c r="C1888" s="2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7" t="s">
        <v>1888</v>
      </c>
      <c r="C1889" s="2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7" t="s">
        <v>1889</v>
      </c>
      <c r="C1890" s="2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7" t="s">
        <v>1890</v>
      </c>
      <c r="C1891" s="2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7" t="s">
        <v>1891</v>
      </c>
      <c r="C1892" s="2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7" t="s">
        <v>1892</v>
      </c>
      <c r="C1893" s="2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7" t="s">
        <v>1893</v>
      </c>
      <c r="C1894" s="2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7" t="s">
        <v>1894</v>
      </c>
      <c r="C1895" s="2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7" t="s">
        <v>1895</v>
      </c>
      <c r="C1896" s="2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7" t="s">
        <v>1896</v>
      </c>
      <c r="C1897" s="2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7" t="s">
        <v>1897</v>
      </c>
      <c r="C1898" s="2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7" t="s">
        <v>1898</v>
      </c>
      <c r="C1899" s="2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7" t="s">
        <v>1899</v>
      </c>
      <c r="C1900" s="2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7" t="s">
        <v>1900</v>
      </c>
      <c r="C1901" s="2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7" t="s">
        <v>1901</v>
      </c>
      <c r="C1902" s="2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7" t="s">
        <v>1902</v>
      </c>
      <c r="C1903" s="2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7" t="s">
        <v>1903</v>
      </c>
      <c r="C1904" s="2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7" t="s">
        <v>1904</v>
      </c>
      <c r="C1905" s="2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7" t="s">
        <v>1905</v>
      </c>
      <c r="C1906" s="2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7" t="s">
        <v>1906</v>
      </c>
      <c r="C1907" s="2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7" t="s">
        <v>1907</v>
      </c>
      <c r="C1908" s="2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7" t="s">
        <v>1908</v>
      </c>
      <c r="C1909" s="2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7" t="s">
        <v>1909</v>
      </c>
      <c r="C1910" s="2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7" t="s">
        <v>1910</v>
      </c>
      <c r="C1911" s="2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7" t="s">
        <v>1911</v>
      </c>
      <c r="C1912" s="2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7" t="s">
        <v>1912</v>
      </c>
      <c r="C1913" s="2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7" t="s">
        <v>1913</v>
      </c>
      <c r="C1914" s="2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7" t="s">
        <v>1914</v>
      </c>
      <c r="C1915" s="2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7" t="s">
        <v>1915</v>
      </c>
      <c r="C1916" s="2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7" t="s">
        <v>1916</v>
      </c>
      <c r="C1917" s="2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7" t="s">
        <v>1917</v>
      </c>
      <c r="C1918" s="2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7" t="s">
        <v>1918</v>
      </c>
      <c r="C1919" s="2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7" t="s">
        <v>1919</v>
      </c>
      <c r="C1920" s="2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7" t="s">
        <v>1920</v>
      </c>
      <c r="C1921" s="2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7" t="s">
        <v>1921</v>
      </c>
      <c r="C1922" s="2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7" t="s">
        <v>1922</v>
      </c>
      <c r="C1923" s="2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7" t="s">
        <v>1923</v>
      </c>
      <c r="C1924" s="2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7" t="s">
        <v>1924</v>
      </c>
      <c r="C1925" s="2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7" t="s">
        <v>1925</v>
      </c>
      <c r="C1926" s="2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7" t="s">
        <v>1926</v>
      </c>
      <c r="C1927" s="2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7" t="s">
        <v>1927</v>
      </c>
      <c r="C1928" s="2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7" t="s">
        <v>1928</v>
      </c>
      <c r="C1929" s="2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7" t="s">
        <v>1929</v>
      </c>
      <c r="C1930" s="2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7" t="s">
        <v>1930</v>
      </c>
      <c r="C1931" s="2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7" t="s">
        <v>1931</v>
      </c>
      <c r="C1932" s="2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7" t="s">
        <v>1932</v>
      </c>
      <c r="C1933" s="2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7" t="s">
        <v>1933</v>
      </c>
      <c r="C1934" s="2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7" t="s">
        <v>1934</v>
      </c>
      <c r="C1935" s="2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7" t="s">
        <v>1935</v>
      </c>
      <c r="C1936" s="2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7" t="s">
        <v>1936</v>
      </c>
      <c r="C1937" s="2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7" t="s">
        <v>1937</v>
      </c>
      <c r="C1938" s="2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7" t="s">
        <v>1938</v>
      </c>
      <c r="C1939" s="2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7" t="s">
        <v>1939</v>
      </c>
      <c r="C1940" s="2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7" t="s">
        <v>1940</v>
      </c>
      <c r="C1941" s="2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7" t="s">
        <v>1941</v>
      </c>
      <c r="C1942" s="2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7" t="s">
        <v>1942</v>
      </c>
      <c r="C1943" s="2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7" t="s">
        <v>1943</v>
      </c>
      <c r="C1944" s="2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7" t="s">
        <v>1944</v>
      </c>
      <c r="C1945" s="2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7" t="s">
        <v>1945</v>
      </c>
      <c r="C1946" s="2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7" t="s">
        <v>1946</v>
      </c>
      <c r="C1947" s="2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7" t="s">
        <v>1947</v>
      </c>
      <c r="C1948" s="2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7" t="s">
        <v>1948</v>
      </c>
      <c r="C1949" s="2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7" t="s">
        <v>1949</v>
      </c>
      <c r="C1950" s="2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7" t="s">
        <v>1950</v>
      </c>
      <c r="C1951" s="2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7" t="s">
        <v>1951</v>
      </c>
      <c r="C1952" s="2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7" t="s">
        <v>1952</v>
      </c>
      <c r="C1953" s="2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7" t="s">
        <v>1953</v>
      </c>
      <c r="C1954" s="2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7" t="s">
        <v>1954</v>
      </c>
      <c r="C1955" s="2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7" t="s">
        <v>1955</v>
      </c>
      <c r="C1956" s="2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7" t="s">
        <v>1956</v>
      </c>
      <c r="C1957" s="2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7" t="s">
        <v>1957</v>
      </c>
      <c r="C1958" s="2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7" t="s">
        <v>1958</v>
      </c>
      <c r="C1959" s="2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7" t="s">
        <v>1959</v>
      </c>
      <c r="C1960" s="2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7" t="s">
        <v>1960</v>
      </c>
      <c r="C1961" s="2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7" t="s">
        <v>1961</v>
      </c>
      <c r="C1962" s="2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7" t="s">
        <v>1962</v>
      </c>
      <c r="C1963" s="2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7" t="s">
        <v>1963</v>
      </c>
      <c r="C1964" s="2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7" t="s">
        <v>1964</v>
      </c>
      <c r="C1965" s="2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7" t="s">
        <v>1965</v>
      </c>
      <c r="C1966" s="2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7" t="s">
        <v>1966</v>
      </c>
      <c r="C1967" s="2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7" t="s">
        <v>1967</v>
      </c>
      <c r="C1968" s="2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7" t="s">
        <v>1968</v>
      </c>
      <c r="C1969" s="2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7" t="s">
        <v>1969</v>
      </c>
      <c r="C1970" s="2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7" t="s">
        <v>1970</v>
      </c>
      <c r="C1971" s="2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7" t="s">
        <v>1971</v>
      </c>
      <c r="C1972" s="2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7" t="s">
        <v>1972</v>
      </c>
      <c r="C1973" s="2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7" t="s">
        <v>1973</v>
      </c>
      <c r="C1974" s="2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7" t="s">
        <v>1974</v>
      </c>
      <c r="C1975" s="2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7" t="s">
        <v>1975</v>
      </c>
      <c r="C1976" s="2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7" t="s">
        <v>1976</v>
      </c>
      <c r="C1977" s="2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7" t="s">
        <v>1977</v>
      </c>
      <c r="C1978" s="2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7" t="s">
        <v>1978</v>
      </c>
      <c r="C1979" s="2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7" t="s">
        <v>1979</v>
      </c>
      <c r="C1980" s="2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7" t="s">
        <v>1980</v>
      </c>
      <c r="C1981" s="2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7" t="s">
        <v>1981</v>
      </c>
      <c r="C1982" s="2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7" t="s">
        <v>1982</v>
      </c>
      <c r="C1983" s="2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7" t="s">
        <v>1983</v>
      </c>
      <c r="C1984" s="2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7" t="s">
        <v>1984</v>
      </c>
      <c r="C1985" s="2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7" t="s">
        <v>1985</v>
      </c>
      <c r="C1986" s="2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7" t="s">
        <v>1986</v>
      </c>
      <c r="C1987" s="2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7" t="s">
        <v>1987</v>
      </c>
      <c r="C1988" s="2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7" t="s">
        <v>1988</v>
      </c>
      <c r="C1989" s="2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7" t="s">
        <v>1989</v>
      </c>
      <c r="C1990" s="2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7" t="s">
        <v>1990</v>
      </c>
      <c r="C1991" s="2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7" t="s">
        <v>1991</v>
      </c>
      <c r="C1992" s="2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7" t="s">
        <v>1992</v>
      </c>
      <c r="C1993" s="2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7" t="s">
        <v>1993</v>
      </c>
      <c r="C1994" s="2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7" t="s">
        <v>1994</v>
      </c>
      <c r="C1995" s="2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7" t="s">
        <v>1995</v>
      </c>
      <c r="C1996" s="2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7" t="s">
        <v>1996</v>
      </c>
      <c r="C1997" s="2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7" t="s">
        <v>1997</v>
      </c>
      <c r="C1998" s="2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7" t="s">
        <v>1998</v>
      </c>
      <c r="C1999" s="2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7" t="s">
        <v>1999</v>
      </c>
      <c r="C2000" s="2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7" t="s">
        <v>2000</v>
      </c>
      <c r="C2001" s="2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7" t="s">
        <v>2001</v>
      </c>
      <c r="C2002" s="2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7" t="s">
        <v>2002</v>
      </c>
      <c r="C2003" s="2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7" t="s">
        <v>2003</v>
      </c>
      <c r="C2004" s="2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7" t="s">
        <v>2004</v>
      </c>
      <c r="C2005" s="2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7" t="s">
        <v>2005</v>
      </c>
      <c r="C2006" s="2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7" t="s">
        <v>2006</v>
      </c>
      <c r="C2007" s="2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7" t="s">
        <v>2007</v>
      </c>
      <c r="C2008" s="2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7" t="s">
        <v>2008</v>
      </c>
      <c r="C2009" s="2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7" t="s">
        <v>2009</v>
      </c>
      <c r="C2010" s="2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7" t="s">
        <v>2010</v>
      </c>
      <c r="C2011" s="2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7" t="s">
        <v>2011</v>
      </c>
      <c r="C2012" s="2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7" t="s">
        <v>2012</v>
      </c>
      <c r="C2013" s="2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7" t="s">
        <v>2013</v>
      </c>
      <c r="C2014" s="2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7" t="s">
        <v>2014</v>
      </c>
      <c r="C2015" s="2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7" t="s">
        <v>2015</v>
      </c>
      <c r="C2016" s="2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7" t="s">
        <v>2016</v>
      </c>
      <c r="C2017" s="2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7" t="s">
        <v>2017</v>
      </c>
      <c r="C2018" s="2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7" t="s">
        <v>2018</v>
      </c>
      <c r="C2019" s="2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7" t="s">
        <v>2019</v>
      </c>
      <c r="C2020" s="2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7" t="s">
        <v>2020</v>
      </c>
      <c r="C2021" s="2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7" t="s">
        <v>2021</v>
      </c>
      <c r="C2022" s="2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7" t="s">
        <v>2022</v>
      </c>
      <c r="C2023" s="2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7" t="s">
        <v>2023</v>
      </c>
      <c r="C2024" s="2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7" t="s">
        <v>2024</v>
      </c>
      <c r="C2025" s="2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7" t="s">
        <v>2025</v>
      </c>
      <c r="C2026" s="2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7" t="s">
        <v>2026</v>
      </c>
      <c r="C2027" s="2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7" t="s">
        <v>2027</v>
      </c>
      <c r="C2028" s="2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7" t="s">
        <v>2028</v>
      </c>
      <c r="C2029" s="2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7" t="s">
        <v>2029</v>
      </c>
      <c r="C2030" s="2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7" t="s">
        <v>2030</v>
      </c>
      <c r="C2031" s="2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7" t="s">
        <v>2031</v>
      </c>
      <c r="C2032" s="2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7" t="s">
        <v>2032</v>
      </c>
      <c r="C2033" s="2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7" t="s">
        <v>2033</v>
      </c>
      <c r="C2034" s="2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7" t="s">
        <v>2034</v>
      </c>
      <c r="C2035" s="2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7" t="s">
        <v>2035</v>
      </c>
      <c r="C2036" s="2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7" t="s">
        <v>2036</v>
      </c>
      <c r="C2037" s="2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7" t="s">
        <v>2037</v>
      </c>
      <c r="C2038" s="2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7" t="s">
        <v>2038</v>
      </c>
      <c r="C2039" s="2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7" t="s">
        <v>2039</v>
      </c>
      <c r="C2040" s="2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7" t="s">
        <v>2040</v>
      </c>
      <c r="C2041" s="2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7" t="s">
        <v>2041</v>
      </c>
      <c r="C2042" s="2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7" t="s">
        <v>2042</v>
      </c>
      <c r="C2043" s="2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7" t="s">
        <v>2043</v>
      </c>
      <c r="C2044" s="2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7" t="s">
        <v>2044</v>
      </c>
      <c r="C2045" s="2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7" t="s">
        <v>2045</v>
      </c>
      <c r="C2046" s="2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7" t="s">
        <v>2046</v>
      </c>
      <c r="C2047" s="2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7" t="s">
        <v>2047</v>
      </c>
      <c r="C2048" s="2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7" t="s">
        <v>2048</v>
      </c>
      <c r="C2049" s="2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7" t="s">
        <v>2049</v>
      </c>
      <c r="C2050" s="2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7" t="s">
        <v>2050</v>
      </c>
      <c r="C2051" s="2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7" t="s">
        <v>2051</v>
      </c>
      <c r="C2052" s="2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7" t="s">
        <v>2052</v>
      </c>
      <c r="C2053" s="2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7" t="s">
        <v>2053</v>
      </c>
      <c r="C2054" s="2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7" t="s">
        <v>2054</v>
      </c>
      <c r="C2055" s="2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7" t="s">
        <v>2055</v>
      </c>
      <c r="C2056" s="2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7" t="s">
        <v>2056</v>
      </c>
      <c r="C2057" s="2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7" t="s">
        <v>2057</v>
      </c>
      <c r="C2058" s="2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7" t="s">
        <v>2058</v>
      </c>
      <c r="C2059" s="2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7" t="s">
        <v>2059</v>
      </c>
      <c r="C2060" s="2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7" t="s">
        <v>2060</v>
      </c>
      <c r="C2061" s="2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7" t="s">
        <v>2061</v>
      </c>
      <c r="C2062" s="2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7" t="s">
        <v>2062</v>
      </c>
      <c r="C2063" s="2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7" t="s">
        <v>2063</v>
      </c>
      <c r="C2064" s="2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7" t="s">
        <v>2064</v>
      </c>
      <c r="C2065" s="2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7" t="s">
        <v>2065</v>
      </c>
      <c r="C2066" s="2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7" t="s">
        <v>2066</v>
      </c>
      <c r="C2067" s="2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7" t="s">
        <v>2067</v>
      </c>
      <c r="C2068" s="2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7" t="s">
        <v>2068</v>
      </c>
      <c r="C2069" s="2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7" t="s">
        <v>2069</v>
      </c>
      <c r="C2070" s="2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7" t="s">
        <v>2070</v>
      </c>
      <c r="C2071" s="2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7" t="s">
        <v>2071</v>
      </c>
      <c r="C2072" s="2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7" t="s">
        <v>2072</v>
      </c>
      <c r="C2073" s="2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7" t="s">
        <v>2073</v>
      </c>
      <c r="C2074" s="2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7" t="s">
        <v>2074</v>
      </c>
      <c r="C2075" s="2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7" t="s">
        <v>2075</v>
      </c>
      <c r="C2076" s="2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7" t="s">
        <v>2076</v>
      </c>
      <c r="C2077" s="2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7" t="s">
        <v>2077</v>
      </c>
      <c r="C2078" s="2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7" t="s">
        <v>2078</v>
      </c>
      <c r="C2079" s="2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7" t="s">
        <v>2079</v>
      </c>
      <c r="C2080" s="2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7" t="s">
        <v>2080</v>
      </c>
      <c r="C2081" s="2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7" t="s">
        <v>2081</v>
      </c>
      <c r="C2082" s="2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7" t="s">
        <v>2082</v>
      </c>
      <c r="C2083" s="2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7" t="s">
        <v>2083</v>
      </c>
      <c r="C2084" s="2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7" t="s">
        <v>2084</v>
      </c>
      <c r="C2085" s="2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7" t="s">
        <v>2085</v>
      </c>
      <c r="C2086" s="2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7" t="s">
        <v>2086</v>
      </c>
      <c r="C2087" s="2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7" t="s">
        <v>2087</v>
      </c>
      <c r="C2088" s="2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7" t="s">
        <v>2088</v>
      </c>
      <c r="C2089" s="2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7" t="s">
        <v>2089</v>
      </c>
      <c r="C2090" s="2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7" t="s">
        <v>2090</v>
      </c>
      <c r="C2091" s="2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7" t="s">
        <v>2091</v>
      </c>
      <c r="C2092" s="2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7" t="s">
        <v>2092</v>
      </c>
      <c r="C2093" s="2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7" t="s">
        <v>2093</v>
      </c>
      <c r="C2094" s="2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7" t="s">
        <v>2094</v>
      </c>
      <c r="C2095" s="2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7" t="s">
        <v>2095</v>
      </c>
      <c r="C2096" s="2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7" t="s">
        <v>2096</v>
      </c>
      <c r="C2097" s="2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7" t="s">
        <v>2097</v>
      </c>
      <c r="C2098" s="2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7" t="s">
        <v>2098</v>
      </c>
      <c r="C2099" s="2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7" t="s">
        <v>2099</v>
      </c>
      <c r="C2100" s="2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7" t="s">
        <v>2100</v>
      </c>
      <c r="C2101" s="2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7" t="s">
        <v>2101</v>
      </c>
      <c r="C2102" s="2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7" t="s">
        <v>2102</v>
      </c>
      <c r="C2103" s="2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7" t="s">
        <v>2103</v>
      </c>
      <c r="C2104" s="2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7" t="s">
        <v>2104</v>
      </c>
      <c r="C2105" s="2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7" t="s">
        <v>2105</v>
      </c>
      <c r="C2106" s="2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7" t="s">
        <v>2106</v>
      </c>
      <c r="C2107" s="2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7" t="s">
        <v>2107</v>
      </c>
      <c r="C2108" s="2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7" t="s">
        <v>2108</v>
      </c>
      <c r="C2109" s="2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7" t="s">
        <v>2109</v>
      </c>
      <c r="C2110" s="2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7" t="s">
        <v>2110</v>
      </c>
      <c r="C2111" s="2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7" t="s">
        <v>2111</v>
      </c>
      <c r="C2112" s="2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7" t="s">
        <v>2112</v>
      </c>
      <c r="C2113" s="2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7" t="s">
        <v>2113</v>
      </c>
      <c r="C2114" s="2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7" t="s">
        <v>2114</v>
      </c>
      <c r="C2115" s="2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7" t="s">
        <v>2115</v>
      </c>
      <c r="C2116" s="2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7" t="s">
        <v>2116</v>
      </c>
      <c r="C2117" s="2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7" t="s">
        <v>2117</v>
      </c>
      <c r="C2118" s="2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7" t="s">
        <v>2118</v>
      </c>
      <c r="C2119" s="2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7" t="s">
        <v>2119</v>
      </c>
      <c r="C2120" s="2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7" t="s">
        <v>2120</v>
      </c>
      <c r="C2121" s="2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7" t="s">
        <v>2121</v>
      </c>
      <c r="C2122" s="2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7" t="s">
        <v>2122</v>
      </c>
      <c r="C2123" s="2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7" t="s">
        <v>2123</v>
      </c>
      <c r="C2124" s="2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7" t="s">
        <v>2124</v>
      </c>
      <c r="C2125" s="2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7" t="s">
        <v>2125</v>
      </c>
      <c r="C2126" s="2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7" t="s">
        <v>2126</v>
      </c>
      <c r="C2127" s="2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7" t="s">
        <v>2127</v>
      </c>
      <c r="C2128" s="2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7" t="s">
        <v>2128</v>
      </c>
      <c r="C2129" s="2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7" t="s">
        <v>2129</v>
      </c>
      <c r="C2130" s="2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7" t="s">
        <v>2130</v>
      </c>
      <c r="C2131" s="2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7" t="s">
        <v>2131</v>
      </c>
      <c r="C2132" s="2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7" t="s">
        <v>2132</v>
      </c>
      <c r="C2133" s="2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7" t="s">
        <v>2133</v>
      </c>
      <c r="C2134" s="2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7" t="s">
        <v>2134</v>
      </c>
      <c r="C2135" s="2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7" t="s">
        <v>2135</v>
      </c>
      <c r="C2136" s="2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7" t="s">
        <v>2136</v>
      </c>
      <c r="C2137" s="2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7" t="s">
        <v>2137</v>
      </c>
      <c r="C2138" s="2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7" t="s">
        <v>2138</v>
      </c>
      <c r="C2139" s="2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7" t="s">
        <v>2139</v>
      </c>
      <c r="C2140" s="2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7" t="s">
        <v>2140</v>
      </c>
      <c r="C2141" s="2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7" t="s">
        <v>2141</v>
      </c>
      <c r="C2142" s="2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7" t="s">
        <v>2142</v>
      </c>
      <c r="C2143" s="2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7" t="s">
        <v>2143</v>
      </c>
      <c r="C2144" s="2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7" t="s">
        <v>2144</v>
      </c>
      <c r="C2145" s="2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7" t="s">
        <v>2145</v>
      </c>
      <c r="C2146" s="2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7" t="s">
        <v>2146</v>
      </c>
      <c r="C2147" s="2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7" t="s">
        <v>2147</v>
      </c>
      <c r="C2148" s="2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7" t="s">
        <v>2148</v>
      </c>
      <c r="C2149" s="2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7" t="s">
        <v>2149</v>
      </c>
      <c r="C2150" s="2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7" t="s">
        <v>2150</v>
      </c>
      <c r="C2151" s="2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7" t="s">
        <v>2151</v>
      </c>
      <c r="C2152" s="2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7" t="s">
        <v>2152</v>
      </c>
      <c r="C2153" s="2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7" t="s">
        <v>2153</v>
      </c>
      <c r="C2154" s="2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7" t="s">
        <v>2154</v>
      </c>
      <c r="C2155" s="2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7" t="s">
        <v>2155</v>
      </c>
      <c r="C2156" s="2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7" t="s">
        <v>2156</v>
      </c>
      <c r="C2157" s="2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7" t="s">
        <v>2157</v>
      </c>
      <c r="C2158" s="2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7" t="s">
        <v>2158</v>
      </c>
      <c r="C2159" s="2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7" t="s">
        <v>2159</v>
      </c>
      <c r="C2160" s="2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7" t="s">
        <v>2160</v>
      </c>
      <c r="C2161" s="2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7" t="s">
        <v>2161</v>
      </c>
      <c r="C2162" s="2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7" t="s">
        <v>2162</v>
      </c>
      <c r="C2163" s="2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7" t="s">
        <v>2163</v>
      </c>
      <c r="C2164" s="2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7" t="s">
        <v>2164</v>
      </c>
      <c r="C2165" s="2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7" t="s">
        <v>2165</v>
      </c>
      <c r="C2166" s="2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7" t="s">
        <v>2166</v>
      </c>
      <c r="C2167" s="2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7" t="s">
        <v>2167</v>
      </c>
      <c r="C2168" s="2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7" t="s">
        <v>2168</v>
      </c>
      <c r="C2169" s="2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7" t="s">
        <v>2169</v>
      </c>
      <c r="C2170" s="2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7" t="s">
        <v>2170</v>
      </c>
      <c r="C2171" s="2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7" t="s">
        <v>2171</v>
      </c>
      <c r="C2172" s="2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7" t="s">
        <v>2172</v>
      </c>
      <c r="C2173" s="2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7" t="s">
        <v>2173</v>
      </c>
      <c r="C2174" s="2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7" t="s">
        <v>2174</v>
      </c>
      <c r="C2175" s="2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7" t="s">
        <v>2175</v>
      </c>
      <c r="C2176" s="2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7" t="s">
        <v>2176</v>
      </c>
      <c r="C2177" s="2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7" t="s">
        <v>2177</v>
      </c>
      <c r="C2178" s="2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7" t="s">
        <v>2178</v>
      </c>
      <c r="C2179" s="2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7" t="s">
        <v>2179</v>
      </c>
      <c r="C2180" s="2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7" t="s">
        <v>2180</v>
      </c>
      <c r="C2181" s="2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7" t="s">
        <v>2181</v>
      </c>
      <c r="C2182" s="2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7" t="s">
        <v>2182</v>
      </c>
      <c r="C2183" s="2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7" t="s">
        <v>2183</v>
      </c>
      <c r="C2184" s="2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7" t="s">
        <v>2184</v>
      </c>
      <c r="C2185" s="2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7" t="s">
        <v>2185</v>
      </c>
      <c r="C2186" s="2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7" t="s">
        <v>2186</v>
      </c>
      <c r="C2187" s="2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7" t="s">
        <v>2187</v>
      </c>
      <c r="C2188" s="2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7" t="s">
        <v>2188</v>
      </c>
      <c r="C2189" s="2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7" t="s">
        <v>2189</v>
      </c>
      <c r="C2190" s="2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7" t="s">
        <v>2190</v>
      </c>
      <c r="C2191" s="2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7" t="s">
        <v>2191</v>
      </c>
      <c r="C2192" s="2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7" t="s">
        <v>2192</v>
      </c>
      <c r="C2193" s="2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7" t="s">
        <v>2193</v>
      </c>
      <c r="C2194" s="2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7" t="s">
        <v>2194</v>
      </c>
      <c r="C2195" s="2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7" t="s">
        <v>2195</v>
      </c>
      <c r="C2196" s="2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7" t="s">
        <v>2196</v>
      </c>
      <c r="C2197" s="2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7" t="s">
        <v>2197</v>
      </c>
      <c r="C2198" s="2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7" t="s">
        <v>2198</v>
      </c>
      <c r="C2199" s="2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7" t="s">
        <v>2199</v>
      </c>
      <c r="C2200" s="2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7" t="s">
        <v>2200</v>
      </c>
      <c r="C2201" s="2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7" t="s">
        <v>2201</v>
      </c>
      <c r="C2202" s="2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7" t="s">
        <v>2202</v>
      </c>
      <c r="C2203" s="2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7" t="s">
        <v>2203</v>
      </c>
      <c r="C2204" s="2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7" t="s">
        <v>2204</v>
      </c>
      <c r="C2205" s="2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7" t="s">
        <v>2205</v>
      </c>
      <c r="C2206" s="2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7" t="s">
        <v>2206</v>
      </c>
      <c r="C2207" s="2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7" t="s">
        <v>2207</v>
      </c>
      <c r="C2208" s="2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7" t="s">
        <v>2208</v>
      </c>
      <c r="C2209" s="2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7" t="s">
        <v>2209</v>
      </c>
      <c r="C2210" s="2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7" t="s">
        <v>2210</v>
      </c>
      <c r="C2211" s="2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7" t="s">
        <v>2211</v>
      </c>
      <c r="C2212" s="2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7" t="s">
        <v>2212</v>
      </c>
      <c r="C2213" s="2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7" t="s">
        <v>2213</v>
      </c>
      <c r="C2214" s="2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7" t="s">
        <v>2214</v>
      </c>
      <c r="C2215" s="2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7" t="s">
        <v>2215</v>
      </c>
      <c r="C2216" s="2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7" t="s">
        <v>2216</v>
      </c>
      <c r="C2217" s="2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7" t="s">
        <v>2217</v>
      </c>
      <c r="C2218" s="2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7" t="s">
        <v>2218</v>
      </c>
      <c r="C2219" s="2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7" t="s">
        <v>2219</v>
      </c>
      <c r="C2220" s="2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7" t="s">
        <v>2220</v>
      </c>
      <c r="C2221" s="2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7" t="s">
        <v>2221</v>
      </c>
      <c r="C2222" s="2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7" t="s">
        <v>2222</v>
      </c>
      <c r="C2223" s="2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7" t="s">
        <v>2223</v>
      </c>
      <c r="C2224" s="2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7" t="s">
        <v>2224</v>
      </c>
      <c r="C2225" s="2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7" t="s">
        <v>2225</v>
      </c>
      <c r="C2226" s="2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7" t="s">
        <v>2226</v>
      </c>
      <c r="C2227" s="2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7" t="s">
        <v>2227</v>
      </c>
      <c r="C2228" s="2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7" t="s">
        <v>2228</v>
      </c>
      <c r="C2229" s="2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7" t="s">
        <v>2229</v>
      </c>
      <c r="C2230" s="2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7" t="s">
        <v>2230</v>
      </c>
      <c r="C2231" s="2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7" t="s">
        <v>2231</v>
      </c>
      <c r="C2232" s="2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7" t="s">
        <v>2232</v>
      </c>
      <c r="C2233" s="2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7" t="s">
        <v>2233</v>
      </c>
      <c r="C2234" s="2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7" t="s">
        <v>2234</v>
      </c>
      <c r="C2235" s="2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7" t="s">
        <v>2235</v>
      </c>
      <c r="C2236" s="2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7" t="s">
        <v>2236</v>
      </c>
      <c r="C2237" s="2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7" t="s">
        <v>2237</v>
      </c>
      <c r="C2238" s="2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7" t="s">
        <v>2238</v>
      </c>
      <c r="C2239" s="2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7" t="s">
        <v>2239</v>
      </c>
      <c r="C2240" s="2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7" t="s">
        <v>2240</v>
      </c>
      <c r="C2241" s="2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7" t="s">
        <v>2241</v>
      </c>
      <c r="C2242" s="2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7" t="s">
        <v>2242</v>
      </c>
      <c r="C2243" s="2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7" t="s">
        <v>2243</v>
      </c>
      <c r="C2244" s="2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7" t="s">
        <v>2244</v>
      </c>
      <c r="C2245" s="2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7" t="s">
        <v>2245</v>
      </c>
      <c r="C2246" s="2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7" t="s">
        <v>2246</v>
      </c>
      <c r="C2247" s="2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7" t="s">
        <v>2247</v>
      </c>
      <c r="C2248" s="2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7" t="s">
        <v>2248</v>
      </c>
      <c r="C2249" s="2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7" t="s">
        <v>2249</v>
      </c>
      <c r="C2250" s="2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7" t="s">
        <v>2250</v>
      </c>
      <c r="C2251" s="2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7" t="s">
        <v>2251</v>
      </c>
      <c r="C2252" s="2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7" t="s">
        <v>2252</v>
      </c>
      <c r="C2253" s="2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7" t="s">
        <v>2253</v>
      </c>
      <c r="C2254" s="2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7" t="s">
        <v>2254</v>
      </c>
      <c r="C2255" s="2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7" t="s">
        <v>2255</v>
      </c>
      <c r="C2256" s="2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7" t="s">
        <v>2256</v>
      </c>
      <c r="C2257" s="2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7" t="s">
        <v>2257</v>
      </c>
      <c r="C2258" s="2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7" t="s">
        <v>2258</v>
      </c>
      <c r="C2259" s="2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7" t="s">
        <v>2259</v>
      </c>
      <c r="C2260" s="2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7" t="s">
        <v>2260</v>
      </c>
      <c r="C2261" s="2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7" t="s">
        <v>2261</v>
      </c>
      <c r="C2262" s="2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7" t="s">
        <v>2262</v>
      </c>
      <c r="C2263" s="2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7" t="s">
        <v>2263</v>
      </c>
      <c r="C2264" s="2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7" t="s">
        <v>2264</v>
      </c>
      <c r="C2265" s="2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7" t="s">
        <v>2265</v>
      </c>
      <c r="C2266" s="2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7" t="s">
        <v>2266</v>
      </c>
      <c r="C2267" s="2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7" t="s">
        <v>2267</v>
      </c>
      <c r="C2268" s="2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7" t="s">
        <v>2268</v>
      </c>
      <c r="C2269" s="2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7" t="s">
        <v>2269</v>
      </c>
      <c r="C2270" s="2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7" t="s">
        <v>2270</v>
      </c>
      <c r="C2271" s="2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7" t="s">
        <v>2271</v>
      </c>
      <c r="C2272" s="2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7" t="s">
        <v>2272</v>
      </c>
      <c r="C2273" s="2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7" t="s">
        <v>2273</v>
      </c>
      <c r="C2274" s="2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7" t="s">
        <v>2274</v>
      </c>
      <c r="C2275" s="2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7" t="s">
        <v>2275</v>
      </c>
      <c r="C2276" s="2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7" t="s">
        <v>2276</v>
      </c>
      <c r="C2277" s="2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7" t="s">
        <v>2277</v>
      </c>
      <c r="C2278" s="2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7" t="s">
        <v>2278</v>
      </c>
      <c r="C2279" s="2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7" t="s">
        <v>2279</v>
      </c>
      <c r="C2280" s="2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7" t="s">
        <v>2280</v>
      </c>
      <c r="C2281" s="2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7" t="s">
        <v>2281</v>
      </c>
      <c r="C2282" s="2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7" t="s">
        <v>2282</v>
      </c>
      <c r="C2283" s="2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7" t="s">
        <v>2283</v>
      </c>
      <c r="C2284" s="2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7" t="s">
        <v>2284</v>
      </c>
      <c r="C2285" s="2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7" t="s">
        <v>2285</v>
      </c>
      <c r="C2286" s="2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7" t="s">
        <v>2286</v>
      </c>
      <c r="C2287" s="2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7" t="s">
        <v>2287</v>
      </c>
      <c r="C2288" s="2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7" t="s">
        <v>2288</v>
      </c>
      <c r="C2289" s="2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7" t="s">
        <v>2289</v>
      </c>
      <c r="C2290" s="2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7" t="s">
        <v>2290</v>
      </c>
      <c r="C2291" s="2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7" t="s">
        <v>2291</v>
      </c>
      <c r="C2292" s="2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7" t="s">
        <v>2292</v>
      </c>
      <c r="C2293" s="2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7" t="s">
        <v>2293</v>
      </c>
      <c r="C2294" s="2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7" t="s">
        <v>2294</v>
      </c>
      <c r="C2295" s="2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7" t="s">
        <v>2295</v>
      </c>
      <c r="C2296" s="2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7" t="s">
        <v>2296</v>
      </c>
      <c r="C2297" s="2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7" t="s">
        <v>2297</v>
      </c>
      <c r="C2298" s="2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7" t="s">
        <v>2298</v>
      </c>
      <c r="C2299" s="2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7" t="s">
        <v>2299</v>
      </c>
      <c r="C2300" s="2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7" t="s">
        <v>2300</v>
      </c>
      <c r="C2301" s="2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7" t="s">
        <v>2301</v>
      </c>
      <c r="C2302" s="2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7" t="s">
        <v>2302</v>
      </c>
      <c r="C2303" s="2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7" t="s">
        <v>2303</v>
      </c>
      <c r="C2304" s="2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7" t="s">
        <v>2304</v>
      </c>
      <c r="C2305" s="2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7" t="s">
        <v>2305</v>
      </c>
      <c r="C2306" s="2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7" t="s">
        <v>2306</v>
      </c>
      <c r="C2307" s="2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7" t="s">
        <v>2307</v>
      </c>
      <c r="C2308" s="2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7" t="s">
        <v>2308</v>
      </c>
      <c r="C2309" s="2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7" t="s">
        <v>2309</v>
      </c>
      <c r="C2310" s="2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7" t="s">
        <v>2310</v>
      </c>
      <c r="C2311" s="2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7" t="s">
        <v>2311</v>
      </c>
      <c r="C2312" s="2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7" t="s">
        <v>2312</v>
      </c>
      <c r="C2313" s="2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7" t="s">
        <v>2313</v>
      </c>
      <c r="C2314" s="2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7" t="s">
        <v>2314</v>
      </c>
      <c r="C2315" s="2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7" t="s">
        <v>2315</v>
      </c>
      <c r="C2316" s="2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7" t="s">
        <v>2316</v>
      </c>
      <c r="C2317" s="2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7" t="s">
        <v>2317</v>
      </c>
      <c r="C2318" s="2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7" t="s">
        <v>2318</v>
      </c>
      <c r="C2319" s="2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7" t="s">
        <v>2319</v>
      </c>
      <c r="C2320" s="2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7" t="s">
        <v>2320</v>
      </c>
      <c r="C2321" s="2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7" t="s">
        <v>2321</v>
      </c>
      <c r="C2322" s="2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7" t="s">
        <v>2322</v>
      </c>
      <c r="C2323" s="2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7" t="s">
        <v>2323</v>
      </c>
      <c r="C2324" s="2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7" t="s">
        <v>2324</v>
      </c>
      <c r="C2325" s="2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7" t="s">
        <v>2325</v>
      </c>
      <c r="C2326" s="2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7" t="s">
        <v>2326</v>
      </c>
      <c r="C2327" s="2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7" t="s">
        <v>2327</v>
      </c>
      <c r="C2328" s="2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7" t="s">
        <v>2328</v>
      </c>
      <c r="C2329" s="2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7" t="s">
        <v>2329</v>
      </c>
      <c r="C2330" s="2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7" t="s">
        <v>2330</v>
      </c>
      <c r="C2331" s="2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7" t="s">
        <v>2331</v>
      </c>
      <c r="C2332" s="2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7" t="s">
        <v>2332</v>
      </c>
      <c r="C2333" s="2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7" t="s">
        <v>2333</v>
      </c>
      <c r="C2334" s="2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7" t="s">
        <v>2334</v>
      </c>
      <c r="C2335" s="2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7" t="s">
        <v>2335</v>
      </c>
      <c r="C2336" s="2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7" t="s">
        <v>2336</v>
      </c>
      <c r="C2337" s="2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7" t="s">
        <v>2337</v>
      </c>
      <c r="C2338" s="2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7" t="s">
        <v>2338</v>
      </c>
      <c r="C2339" s="2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7" t="s">
        <v>2339</v>
      </c>
      <c r="C2340" s="2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7" t="s">
        <v>2340</v>
      </c>
      <c r="C2341" s="2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7" t="s">
        <v>2341</v>
      </c>
      <c r="C2342" s="2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7" t="s">
        <v>2342</v>
      </c>
      <c r="C2343" s="2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7" t="s">
        <v>2343</v>
      </c>
      <c r="C2344" s="2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7" t="s">
        <v>2344</v>
      </c>
      <c r="C2345" s="2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7" t="s">
        <v>2345</v>
      </c>
      <c r="C2346" s="2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7" t="s">
        <v>2346</v>
      </c>
      <c r="C2347" s="2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7" t="s">
        <v>2347</v>
      </c>
      <c r="C2348" s="2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7" t="s">
        <v>2348</v>
      </c>
      <c r="C2349" s="2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7" t="s">
        <v>2349</v>
      </c>
      <c r="C2350" s="2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7" t="s">
        <v>2350</v>
      </c>
      <c r="C2351" s="2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7" t="s">
        <v>2351</v>
      </c>
      <c r="C2352" s="2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7" t="s">
        <v>2352</v>
      </c>
      <c r="C2353" s="2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7" t="s">
        <v>2353</v>
      </c>
      <c r="C2354" s="2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7" t="s">
        <v>2354</v>
      </c>
      <c r="C2355" s="2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7" t="s">
        <v>2355</v>
      </c>
      <c r="C2356" s="2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7" t="s">
        <v>2356</v>
      </c>
      <c r="C2357" s="2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7" t="s">
        <v>2357</v>
      </c>
      <c r="C2358" s="2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7" t="s">
        <v>2358</v>
      </c>
      <c r="C2359" s="2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7" t="s">
        <v>2359</v>
      </c>
      <c r="C2360" s="2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7" t="s">
        <v>2360</v>
      </c>
      <c r="C2361" s="2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7" t="s">
        <v>2361</v>
      </c>
      <c r="C2362" s="2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7" t="s">
        <v>2362</v>
      </c>
      <c r="C2363" s="2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7" t="s">
        <v>2363</v>
      </c>
      <c r="C2364" s="2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7" t="s">
        <v>2364</v>
      </c>
      <c r="C2365" s="2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7" t="s">
        <v>2365</v>
      </c>
      <c r="C2366" s="2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7" t="s">
        <v>2366</v>
      </c>
      <c r="C2367" s="2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7" t="s">
        <v>2367</v>
      </c>
      <c r="C2368" s="2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7" t="s">
        <v>2368</v>
      </c>
      <c r="C2369" s="2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7" t="s">
        <v>2369</v>
      </c>
      <c r="C2370" s="2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7" t="s">
        <v>2370</v>
      </c>
      <c r="C2371" s="2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7" t="s">
        <v>2371</v>
      </c>
      <c r="C2372" s="2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7" t="s">
        <v>2372</v>
      </c>
      <c r="C2373" s="2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7" t="s">
        <v>2373</v>
      </c>
      <c r="C2374" s="2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7" t="s">
        <v>2374</v>
      </c>
      <c r="C2375" s="2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7" t="s">
        <v>2375</v>
      </c>
      <c r="C2376" s="2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7" t="s">
        <v>2376</v>
      </c>
      <c r="C2377" s="2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7" t="s">
        <v>2377</v>
      </c>
      <c r="C2378" s="2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7" t="s">
        <v>2378</v>
      </c>
      <c r="C2379" s="2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7" t="s">
        <v>2379</v>
      </c>
      <c r="C2380" s="2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7" t="s">
        <v>2380</v>
      </c>
      <c r="C2381" s="2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7" t="s">
        <v>2381</v>
      </c>
      <c r="C2382" s="2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7" t="s">
        <v>2382</v>
      </c>
      <c r="C2383" s="2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7" t="s">
        <v>2383</v>
      </c>
      <c r="C2384" s="2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7" t="s">
        <v>2384</v>
      </c>
      <c r="C2385" s="2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7" t="s">
        <v>2385</v>
      </c>
      <c r="C2386" s="2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7" t="s">
        <v>2386</v>
      </c>
      <c r="C2387" s="2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7" t="s">
        <v>2387</v>
      </c>
      <c r="C2388" s="2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7" t="s">
        <v>2388</v>
      </c>
      <c r="C2389" s="2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7" t="s">
        <v>2389</v>
      </c>
      <c r="C2390" s="2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7" t="s">
        <v>2390</v>
      </c>
      <c r="C2391" s="2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7" t="s">
        <v>2391</v>
      </c>
      <c r="C2392" s="2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7" t="s">
        <v>2392</v>
      </c>
      <c r="C2393" s="2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7" t="s">
        <v>2393</v>
      </c>
      <c r="C2394" s="2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7" t="s">
        <v>2394</v>
      </c>
      <c r="C2395" s="2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7" t="s">
        <v>2395</v>
      </c>
      <c r="C2396" s="2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7" t="s">
        <v>2396</v>
      </c>
      <c r="C2397" s="2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7" t="s">
        <v>2397</v>
      </c>
      <c r="C2398" s="2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7" t="s">
        <v>2398</v>
      </c>
      <c r="C2399" s="2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7" t="s">
        <v>2399</v>
      </c>
      <c r="C2400" s="2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7" t="s">
        <v>2400</v>
      </c>
      <c r="C2401" s="2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7" t="s">
        <v>2401</v>
      </c>
      <c r="C2402" s="2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7" t="s">
        <v>2402</v>
      </c>
      <c r="C2403" s="2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7" t="s">
        <v>2403</v>
      </c>
      <c r="C2404" s="2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7" t="s">
        <v>2404</v>
      </c>
      <c r="C2405" s="2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7" t="s">
        <v>2405</v>
      </c>
      <c r="C2406" s="2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7" t="s">
        <v>2406</v>
      </c>
      <c r="C2407" s="2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7" t="s">
        <v>2407</v>
      </c>
      <c r="C2408" s="2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7" t="s">
        <v>2408</v>
      </c>
      <c r="C2409" s="2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7" t="s">
        <v>2409</v>
      </c>
      <c r="C2410" s="2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7" t="s">
        <v>2410</v>
      </c>
      <c r="C2411" s="2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7" t="s">
        <v>2411</v>
      </c>
      <c r="C2412" s="2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7" t="s">
        <v>2412</v>
      </c>
      <c r="C2413" s="2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7" t="s">
        <v>2413</v>
      </c>
      <c r="C2414" s="2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7" t="s">
        <v>2414</v>
      </c>
      <c r="C2415" s="2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7" t="s">
        <v>2415</v>
      </c>
      <c r="C2416" s="2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7" t="s">
        <v>2416</v>
      </c>
      <c r="C2417" s="2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7" t="s">
        <v>2417</v>
      </c>
      <c r="C2418" s="2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7" t="s">
        <v>2418</v>
      </c>
      <c r="C2419" s="2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7" t="s">
        <v>2419</v>
      </c>
      <c r="C2420" s="2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7" t="s">
        <v>2420</v>
      </c>
      <c r="C2421" s="2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7" t="s">
        <v>2421</v>
      </c>
      <c r="C2422" s="2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7" t="s">
        <v>2422</v>
      </c>
      <c r="C2423" s="2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7" t="s">
        <v>2423</v>
      </c>
      <c r="C2424" s="2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7" t="s">
        <v>2424</v>
      </c>
      <c r="C2425" s="2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7" t="s">
        <v>2425</v>
      </c>
      <c r="C2426" s="2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7" t="s">
        <v>2426</v>
      </c>
      <c r="C2427" s="2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7" t="s">
        <v>2427</v>
      </c>
      <c r="C2428" s="2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7" t="s">
        <v>2428</v>
      </c>
      <c r="C2429" s="2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7" t="s">
        <v>2429</v>
      </c>
      <c r="C2430" s="2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7" t="s">
        <v>2430</v>
      </c>
      <c r="C2431" s="2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7" t="s">
        <v>2431</v>
      </c>
      <c r="C2432" s="2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7" t="s">
        <v>2432</v>
      </c>
      <c r="C2433" s="2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7" t="s">
        <v>2433</v>
      </c>
      <c r="C2434" s="2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7" t="s">
        <v>2434</v>
      </c>
      <c r="C2435" s="2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7" t="s">
        <v>2435</v>
      </c>
      <c r="C2436" s="2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7" t="s">
        <v>2436</v>
      </c>
      <c r="C2437" s="2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7" t="s">
        <v>2437</v>
      </c>
      <c r="C2438" s="2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7" t="s">
        <v>2438</v>
      </c>
      <c r="C2439" s="2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7" t="s">
        <v>2439</v>
      </c>
      <c r="C2440" s="2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7" t="s">
        <v>2440</v>
      </c>
      <c r="C2441" s="2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7" t="s">
        <v>2441</v>
      </c>
      <c r="C2442" s="2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7" t="s">
        <v>2442</v>
      </c>
      <c r="C2443" s="2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7" t="s">
        <v>2443</v>
      </c>
      <c r="C2444" s="2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7" t="s">
        <v>2444</v>
      </c>
      <c r="C2445" s="2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7" t="s">
        <v>2445</v>
      </c>
      <c r="C2446" s="2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7" t="s">
        <v>2446</v>
      </c>
      <c r="C2447" s="2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7" t="s">
        <v>2447</v>
      </c>
      <c r="C2448" s="2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7" t="s">
        <v>2448</v>
      </c>
      <c r="C2449" s="2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7" t="s">
        <v>2449</v>
      </c>
      <c r="C2450" s="2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7" t="s">
        <v>2450</v>
      </c>
      <c r="C2451" s="2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7" t="s">
        <v>2451</v>
      </c>
      <c r="C2452" s="2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7" t="s">
        <v>2452</v>
      </c>
      <c r="C2453" s="2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7" t="s">
        <v>2453</v>
      </c>
      <c r="C2454" s="2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7" t="s">
        <v>2454</v>
      </c>
      <c r="C2455" s="2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7" t="s">
        <v>2455</v>
      </c>
      <c r="C2456" s="2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7" t="s">
        <v>2456</v>
      </c>
      <c r="C2457" s="2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7" t="s">
        <v>2457</v>
      </c>
      <c r="C2458" s="2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7" t="s">
        <v>2458</v>
      </c>
      <c r="C2459" s="2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7" t="s">
        <v>2459</v>
      </c>
      <c r="C2460" s="2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7" t="s">
        <v>2460</v>
      </c>
      <c r="C2461" s="2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7" t="s">
        <v>2461</v>
      </c>
      <c r="C2462" s="2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7" t="s">
        <v>2462</v>
      </c>
      <c r="C2463" s="2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7" t="s">
        <v>2463</v>
      </c>
      <c r="C2464" s="2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7" t="s">
        <v>2464</v>
      </c>
      <c r="C2465" s="2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7" t="s">
        <v>2465</v>
      </c>
      <c r="C2466" s="2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7" t="s">
        <v>2466</v>
      </c>
      <c r="C2467" s="2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7" t="s">
        <v>2467</v>
      </c>
      <c r="C2468" s="2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7" t="s">
        <v>2468</v>
      </c>
      <c r="C2469" s="2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7" t="s">
        <v>2469</v>
      </c>
      <c r="C2470" s="2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7" t="s">
        <v>2470</v>
      </c>
      <c r="C2471" s="2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7" t="s">
        <v>2471</v>
      </c>
      <c r="C2472" s="2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7" t="s">
        <v>2472</v>
      </c>
      <c r="C2473" s="2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7" t="s">
        <v>2473</v>
      </c>
      <c r="C2474" s="2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7" t="s">
        <v>2474</v>
      </c>
      <c r="C2475" s="2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7" t="s">
        <v>2475</v>
      </c>
      <c r="C2476" s="2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7" t="s">
        <v>2476</v>
      </c>
      <c r="C2477" s="2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7" t="s">
        <v>2477</v>
      </c>
      <c r="C2478" s="2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7" t="s">
        <v>824</v>
      </c>
      <c r="C2479" s="2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7" t="s">
        <v>2478</v>
      </c>
      <c r="C2480" s="2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7" t="s">
        <v>2479</v>
      </c>
      <c r="C2481" s="2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7" t="s">
        <v>2480</v>
      </c>
      <c r="C2482" s="2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7" t="s">
        <v>2481</v>
      </c>
      <c r="C2483" s="2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7" t="s">
        <v>2482</v>
      </c>
      <c r="C2484" s="2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7" t="s">
        <v>2483</v>
      </c>
      <c r="C2485" s="2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7" t="s">
        <v>2484</v>
      </c>
      <c r="C2486" s="2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7" t="s">
        <v>2485</v>
      </c>
      <c r="C2487" s="2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7" t="s">
        <v>2486</v>
      </c>
      <c r="C2488" s="2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7" t="s">
        <v>2487</v>
      </c>
      <c r="C2489" s="2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7" t="s">
        <v>2488</v>
      </c>
      <c r="C2490" s="2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7" t="s">
        <v>2489</v>
      </c>
      <c r="C2491" s="2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7" t="s">
        <v>2490</v>
      </c>
      <c r="C2492" s="2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7" t="s">
        <v>2491</v>
      </c>
      <c r="C2493" s="2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7" t="s">
        <v>2492</v>
      </c>
      <c r="C2494" s="2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7" t="s">
        <v>2493</v>
      </c>
      <c r="C2495" s="2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7" t="s">
        <v>2494</v>
      </c>
      <c r="C2496" s="2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7" t="s">
        <v>2495</v>
      </c>
      <c r="C2497" s="2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7" t="s">
        <v>2496</v>
      </c>
      <c r="C2498" s="2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7" t="s">
        <v>2497</v>
      </c>
      <c r="C2499" s="2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7" t="s">
        <v>2498</v>
      </c>
      <c r="C2500" s="2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7" t="s">
        <v>2499</v>
      </c>
      <c r="C2501" s="2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7" t="s">
        <v>2500</v>
      </c>
      <c r="C2502" s="2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7" t="s">
        <v>2501</v>
      </c>
      <c r="C2503" s="2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7" t="s">
        <v>2502</v>
      </c>
      <c r="C2504" s="2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7" t="s">
        <v>2503</v>
      </c>
      <c r="C2505" s="2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7" t="s">
        <v>2504</v>
      </c>
      <c r="C2506" s="2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7" t="s">
        <v>2505</v>
      </c>
      <c r="C2507" s="2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7" t="s">
        <v>2506</v>
      </c>
      <c r="C2508" s="2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7" t="s">
        <v>2507</v>
      </c>
      <c r="C2509" s="2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7" t="s">
        <v>2508</v>
      </c>
      <c r="C2510" s="2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7" t="s">
        <v>2509</v>
      </c>
      <c r="C2511" s="2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7" t="s">
        <v>2510</v>
      </c>
      <c r="C2512" s="2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7" t="s">
        <v>2511</v>
      </c>
      <c r="C2513" s="2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7" t="s">
        <v>2512</v>
      </c>
      <c r="C2514" s="2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7" t="s">
        <v>2513</v>
      </c>
      <c r="C2515" s="2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7" t="s">
        <v>2514</v>
      </c>
      <c r="C2516" s="2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7" t="s">
        <v>2515</v>
      </c>
      <c r="C2517" s="2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7" t="s">
        <v>2516</v>
      </c>
      <c r="C2518" s="2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7" t="s">
        <v>2517</v>
      </c>
      <c r="C2519" s="2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7" t="s">
        <v>2518</v>
      </c>
      <c r="C2520" s="2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7" t="s">
        <v>2519</v>
      </c>
      <c r="C2521" s="2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7" t="s">
        <v>2520</v>
      </c>
      <c r="C2522" s="2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7" t="s">
        <v>2521</v>
      </c>
      <c r="C2523" s="2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7" t="s">
        <v>2522</v>
      </c>
      <c r="C2524" s="2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7" t="s">
        <v>2523</v>
      </c>
      <c r="C2525" s="2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7" t="s">
        <v>2524</v>
      </c>
      <c r="C2526" s="2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7" t="s">
        <v>2525</v>
      </c>
      <c r="C2527" s="2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7" t="s">
        <v>2526</v>
      </c>
      <c r="C2528" s="2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7" t="s">
        <v>2527</v>
      </c>
      <c r="C2529" s="2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7" t="s">
        <v>2528</v>
      </c>
      <c r="C2530" s="2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7" t="s">
        <v>2529</v>
      </c>
      <c r="C2531" s="2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7" t="s">
        <v>2530</v>
      </c>
      <c r="C2532" s="2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7" t="s">
        <v>2531</v>
      </c>
      <c r="C2533" s="2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7" t="s">
        <v>2532</v>
      </c>
      <c r="C2534" s="2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7" t="s">
        <v>2533</v>
      </c>
      <c r="C2535" s="2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7" t="s">
        <v>2534</v>
      </c>
      <c r="C2536" s="2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7" t="s">
        <v>2535</v>
      </c>
      <c r="C2537" s="2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7" t="s">
        <v>2536</v>
      </c>
      <c r="C2538" s="2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7" t="s">
        <v>2537</v>
      </c>
      <c r="C2539" s="2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7" t="s">
        <v>2538</v>
      </c>
      <c r="C2540" s="2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7" t="s">
        <v>2539</v>
      </c>
      <c r="C2541" s="2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7" t="s">
        <v>2540</v>
      </c>
      <c r="C2542" s="2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7" t="s">
        <v>2541</v>
      </c>
      <c r="C2543" s="2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7" t="s">
        <v>2542</v>
      </c>
      <c r="C2544" s="2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7" t="s">
        <v>2543</v>
      </c>
      <c r="C2545" s="2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7" t="s">
        <v>2544</v>
      </c>
      <c r="C2546" s="2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7" t="s">
        <v>2545</v>
      </c>
      <c r="C2547" s="2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7" t="s">
        <v>2546</v>
      </c>
      <c r="C2548" s="2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7" t="s">
        <v>2547</v>
      </c>
      <c r="C2549" s="2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7" t="s">
        <v>2548</v>
      </c>
      <c r="C2550" s="2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7" t="s">
        <v>2549</v>
      </c>
      <c r="C2551" s="2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7" t="s">
        <v>2550</v>
      </c>
      <c r="C2552" s="2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7" t="s">
        <v>2551</v>
      </c>
      <c r="C2553" s="2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7" t="s">
        <v>2552</v>
      </c>
      <c r="C2554" s="2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7" t="s">
        <v>2553</v>
      </c>
      <c r="C2555" s="2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7" t="s">
        <v>2554</v>
      </c>
      <c r="C2556" s="2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7" t="s">
        <v>2555</v>
      </c>
      <c r="C2557" s="2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7" t="s">
        <v>2556</v>
      </c>
      <c r="C2558" s="2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7" t="s">
        <v>2557</v>
      </c>
      <c r="C2559" s="2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7" t="s">
        <v>2558</v>
      </c>
      <c r="C2560" s="2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7" t="s">
        <v>2559</v>
      </c>
      <c r="C2561" s="2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7" t="s">
        <v>2560</v>
      </c>
      <c r="C2562" s="2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7" t="s">
        <v>2561</v>
      </c>
      <c r="C2563" s="2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7" t="s">
        <v>2562</v>
      </c>
      <c r="C2564" s="2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7" t="s">
        <v>2563</v>
      </c>
      <c r="C2565" s="2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7" t="s">
        <v>2564</v>
      </c>
      <c r="C2566" s="2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7" t="s">
        <v>2565</v>
      </c>
      <c r="C2567" s="2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7" t="s">
        <v>2566</v>
      </c>
      <c r="C2568" s="2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7" t="s">
        <v>2567</v>
      </c>
      <c r="C2569" s="2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7" t="s">
        <v>2568</v>
      </c>
      <c r="C2570" s="2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7" t="s">
        <v>2569</v>
      </c>
      <c r="C2571" s="2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7" t="s">
        <v>2570</v>
      </c>
      <c r="C2572" s="2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7" t="s">
        <v>2571</v>
      </c>
      <c r="C2573" s="2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7" t="s">
        <v>2572</v>
      </c>
      <c r="C2574" s="2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7" t="s">
        <v>2573</v>
      </c>
      <c r="C2575" s="2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7" t="s">
        <v>2574</v>
      </c>
      <c r="C2576" s="2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7" t="s">
        <v>2575</v>
      </c>
      <c r="C2577" s="2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7" t="s">
        <v>2576</v>
      </c>
      <c r="C2578" s="2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7" t="s">
        <v>2577</v>
      </c>
      <c r="C2579" s="2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7" t="s">
        <v>2578</v>
      </c>
      <c r="C2580" s="2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7" t="s">
        <v>2579</v>
      </c>
      <c r="C2581" s="2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7" t="s">
        <v>2580</v>
      </c>
      <c r="C2582" s="2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7" t="s">
        <v>2581</v>
      </c>
      <c r="C2583" s="2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7" t="s">
        <v>2582</v>
      </c>
      <c r="C2584" s="2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7" t="s">
        <v>2583</v>
      </c>
      <c r="C2585" s="2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7" t="s">
        <v>2584</v>
      </c>
      <c r="C2586" s="2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7" t="s">
        <v>2585</v>
      </c>
      <c r="C2587" s="2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7" t="s">
        <v>2586</v>
      </c>
      <c r="C2588" s="2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7" t="s">
        <v>2587</v>
      </c>
      <c r="C2589" s="2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7" t="s">
        <v>2588</v>
      </c>
      <c r="C2590" s="2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7" t="s">
        <v>2589</v>
      </c>
      <c r="C2591" s="2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7" t="s">
        <v>2590</v>
      </c>
      <c r="C2592" s="2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7" t="s">
        <v>2591</v>
      </c>
      <c r="C2593" s="2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7" t="s">
        <v>2592</v>
      </c>
      <c r="C2594" s="2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7" t="s">
        <v>2593</v>
      </c>
      <c r="C2595" s="2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7" t="s">
        <v>2594</v>
      </c>
      <c r="C2596" s="2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7" t="s">
        <v>2595</v>
      </c>
      <c r="C2597" s="2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7" t="s">
        <v>2596</v>
      </c>
      <c r="C2598" s="2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7" t="s">
        <v>2597</v>
      </c>
      <c r="C2599" s="2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7" t="s">
        <v>2598</v>
      </c>
      <c r="C2600" s="2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7" t="s">
        <v>2599</v>
      </c>
      <c r="C2601" s="2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7" t="s">
        <v>2600</v>
      </c>
      <c r="C2602" s="2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7" t="s">
        <v>2601</v>
      </c>
      <c r="C2603" s="2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7" t="s">
        <v>2602</v>
      </c>
      <c r="C2604" s="2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7" t="s">
        <v>2603</v>
      </c>
      <c r="C2605" s="2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7" t="s">
        <v>2604</v>
      </c>
      <c r="C2606" s="2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7" t="s">
        <v>2605</v>
      </c>
      <c r="C2607" s="2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7" t="s">
        <v>2606</v>
      </c>
      <c r="C2608" s="2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7" t="s">
        <v>2607</v>
      </c>
      <c r="C2609" s="2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7" t="s">
        <v>2608</v>
      </c>
      <c r="C2610" s="2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7" t="s">
        <v>2609</v>
      </c>
      <c r="C2611" s="2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7" t="s">
        <v>2610</v>
      </c>
      <c r="C2612" s="2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7" t="s">
        <v>2611</v>
      </c>
      <c r="C2613" s="2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7" t="s">
        <v>2612</v>
      </c>
      <c r="C2614" s="2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7" t="s">
        <v>2613</v>
      </c>
      <c r="C2615" s="2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7" t="s">
        <v>2614</v>
      </c>
      <c r="C2616" s="2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7" t="s">
        <v>2615</v>
      </c>
      <c r="C2617" s="2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7" t="s">
        <v>2616</v>
      </c>
      <c r="C2618" s="2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7" t="s">
        <v>2617</v>
      </c>
      <c r="C2619" s="2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7" t="s">
        <v>2618</v>
      </c>
      <c r="C2620" s="2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7" t="s">
        <v>2619</v>
      </c>
      <c r="C2621" s="2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7" t="s">
        <v>2620</v>
      </c>
      <c r="C2622" s="2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7" t="s">
        <v>2621</v>
      </c>
      <c r="C2623" s="2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7" t="s">
        <v>2622</v>
      </c>
      <c r="C2624" s="2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7" t="s">
        <v>2623</v>
      </c>
      <c r="C2625" s="2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7" t="s">
        <v>2624</v>
      </c>
      <c r="C2626" s="2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7" t="s">
        <v>2625</v>
      </c>
      <c r="C2627" s="2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7" t="s">
        <v>2626</v>
      </c>
      <c r="C2628" s="2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7" t="s">
        <v>2627</v>
      </c>
      <c r="C2629" s="2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7" t="s">
        <v>2628</v>
      </c>
      <c r="C2630" s="2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7" t="s">
        <v>2629</v>
      </c>
      <c r="C2631" s="2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7" t="s">
        <v>2630</v>
      </c>
      <c r="C2632" s="2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7" t="s">
        <v>2631</v>
      </c>
      <c r="C2633" s="2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7" t="s">
        <v>2632</v>
      </c>
      <c r="C2634" s="2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7" t="s">
        <v>2633</v>
      </c>
      <c r="C2635" s="2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7" t="s">
        <v>2634</v>
      </c>
      <c r="C2636" s="2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7" t="s">
        <v>2635</v>
      </c>
      <c r="C2637" s="2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7" t="s">
        <v>2636</v>
      </c>
      <c r="C2638" s="2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7" t="s">
        <v>2637</v>
      </c>
      <c r="C2639" s="2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7" t="s">
        <v>2638</v>
      </c>
      <c r="C2640" s="2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7" t="s">
        <v>2639</v>
      </c>
      <c r="C2641" s="2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7" t="s">
        <v>2640</v>
      </c>
      <c r="C2642" s="2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7" t="s">
        <v>2641</v>
      </c>
      <c r="C2643" s="2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7" t="s">
        <v>2642</v>
      </c>
      <c r="C2644" s="2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7" t="s">
        <v>2643</v>
      </c>
      <c r="C2645" s="2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7" t="s">
        <v>2644</v>
      </c>
      <c r="C2646" s="2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7" t="s">
        <v>2645</v>
      </c>
      <c r="C2647" s="2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7" t="s">
        <v>2646</v>
      </c>
      <c r="C2648" s="2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7" t="s">
        <v>2647</v>
      </c>
      <c r="C2649" s="2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7" t="s">
        <v>2648</v>
      </c>
      <c r="C2650" s="2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7" t="s">
        <v>2649</v>
      </c>
      <c r="C2651" s="2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7" t="s">
        <v>2650</v>
      </c>
      <c r="C2652" s="2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7" t="s">
        <v>2651</v>
      </c>
      <c r="C2653" s="2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7" t="s">
        <v>2652</v>
      </c>
      <c r="C2654" s="2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7" t="s">
        <v>2653</v>
      </c>
      <c r="C2655" s="2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7" t="s">
        <v>2654</v>
      </c>
      <c r="C2656" s="2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7" t="s">
        <v>2655</v>
      </c>
      <c r="C2657" s="2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7" t="s">
        <v>2656</v>
      </c>
      <c r="C2658" s="2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7" t="s">
        <v>2657</v>
      </c>
      <c r="C2659" s="2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7" t="s">
        <v>2658</v>
      </c>
      <c r="C2660" s="2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7" t="s">
        <v>2659</v>
      </c>
      <c r="C2661" s="2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7" t="s">
        <v>2660</v>
      </c>
      <c r="C2662" s="2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7" t="s">
        <v>2661</v>
      </c>
      <c r="C2663" s="2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7" t="s">
        <v>2662</v>
      </c>
      <c r="C2664" s="2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7" t="s">
        <v>2663</v>
      </c>
      <c r="C2665" s="2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7" t="s">
        <v>2664</v>
      </c>
      <c r="C2666" s="2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7" t="s">
        <v>2665</v>
      </c>
      <c r="C2667" s="2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7" t="s">
        <v>2666</v>
      </c>
      <c r="C2668" s="2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7" t="s">
        <v>2667</v>
      </c>
      <c r="C2669" s="2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7" t="s">
        <v>2668</v>
      </c>
      <c r="C2670" s="2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7" t="s">
        <v>2669</v>
      </c>
      <c r="C2671" s="2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7" t="s">
        <v>2670</v>
      </c>
      <c r="C2672" s="2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7" t="s">
        <v>2671</v>
      </c>
      <c r="C2673" s="2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7" t="s">
        <v>2672</v>
      </c>
      <c r="C2674" s="2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7" t="s">
        <v>2673</v>
      </c>
      <c r="C2675" s="2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7" t="s">
        <v>2674</v>
      </c>
      <c r="C2676" s="2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7" t="s">
        <v>2675</v>
      </c>
      <c r="C2677" s="2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7" t="s">
        <v>2676</v>
      </c>
      <c r="C2678" s="2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7" t="s">
        <v>2677</v>
      </c>
      <c r="C2679" s="2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7" t="s">
        <v>2678</v>
      </c>
      <c r="C2680" s="2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7" t="s">
        <v>2679</v>
      </c>
      <c r="C2681" s="2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7" t="s">
        <v>2680</v>
      </c>
      <c r="C2682" s="2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7" t="s">
        <v>2681</v>
      </c>
      <c r="C2683" s="2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7" t="s">
        <v>2682</v>
      </c>
      <c r="C2684" s="2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7" t="s">
        <v>2683</v>
      </c>
      <c r="C2685" s="2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7" t="s">
        <v>2684</v>
      </c>
      <c r="C2686" s="2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7" t="s">
        <v>2685</v>
      </c>
      <c r="C2687" s="2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7" t="s">
        <v>2686</v>
      </c>
      <c r="C2688" s="2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7" t="s">
        <v>2687</v>
      </c>
      <c r="C2689" s="2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7" t="s">
        <v>2688</v>
      </c>
      <c r="C2690" s="2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7" t="s">
        <v>2689</v>
      </c>
      <c r="C2691" s="2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7" t="s">
        <v>2690</v>
      </c>
      <c r="C2692" s="2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7" t="s">
        <v>2691</v>
      </c>
      <c r="C2693" s="2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7" t="s">
        <v>2692</v>
      </c>
      <c r="C2694" s="2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7" t="s">
        <v>2693</v>
      </c>
      <c r="C2695" s="2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7" t="s">
        <v>2694</v>
      </c>
      <c r="C2696" s="2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7" t="s">
        <v>2695</v>
      </c>
      <c r="C2697" s="2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7" t="s">
        <v>2696</v>
      </c>
      <c r="C2698" s="2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7" t="s">
        <v>2697</v>
      </c>
      <c r="C2699" s="2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7" t="s">
        <v>2698</v>
      </c>
      <c r="C2700" s="2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7" t="s">
        <v>2699</v>
      </c>
      <c r="C2701" s="2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7" t="s">
        <v>2700</v>
      </c>
      <c r="C2702" s="2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7" t="s">
        <v>2701</v>
      </c>
      <c r="C2703" s="2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7" t="s">
        <v>2702</v>
      </c>
      <c r="C2704" s="2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7" t="s">
        <v>2703</v>
      </c>
      <c r="C2705" s="2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7" t="s">
        <v>2704</v>
      </c>
      <c r="C2706" s="2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7" t="s">
        <v>2705</v>
      </c>
      <c r="C2707" s="2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7" t="s">
        <v>2706</v>
      </c>
      <c r="C2708" s="2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7" t="s">
        <v>2707</v>
      </c>
      <c r="C2709" s="2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7" t="s">
        <v>2708</v>
      </c>
      <c r="C2710" s="2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7" t="s">
        <v>2709</v>
      </c>
      <c r="C2711" s="2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7" t="s">
        <v>2710</v>
      </c>
      <c r="C2712" s="2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7" t="s">
        <v>2711</v>
      </c>
      <c r="C2713" s="2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7" t="s">
        <v>2712</v>
      </c>
      <c r="C2714" s="2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7" t="s">
        <v>2713</v>
      </c>
      <c r="C2715" s="2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7" t="s">
        <v>2714</v>
      </c>
      <c r="C2716" s="2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7" t="s">
        <v>2715</v>
      </c>
      <c r="C2717" s="2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7" t="s">
        <v>2716</v>
      </c>
      <c r="C2718" s="2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7" t="s">
        <v>2717</v>
      </c>
      <c r="C2719" s="2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7" t="s">
        <v>2718</v>
      </c>
      <c r="C2720" s="2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7" t="s">
        <v>2719</v>
      </c>
      <c r="C2721" s="2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7" t="s">
        <v>2720</v>
      </c>
      <c r="C2722" s="2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7" t="s">
        <v>2721</v>
      </c>
      <c r="C2723" s="2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7" t="s">
        <v>2722</v>
      </c>
      <c r="C2724" s="2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7" t="s">
        <v>2723</v>
      </c>
      <c r="C2725" s="2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7" t="s">
        <v>2724</v>
      </c>
      <c r="C2726" s="2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7" t="s">
        <v>2725</v>
      </c>
      <c r="C2727" s="2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7" t="s">
        <v>2726</v>
      </c>
      <c r="C2728" s="2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7" t="s">
        <v>2727</v>
      </c>
      <c r="C2729" s="2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7" t="s">
        <v>2728</v>
      </c>
      <c r="C2730" s="2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7" t="s">
        <v>2729</v>
      </c>
      <c r="C2731" s="2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7" t="s">
        <v>2730</v>
      </c>
      <c r="C2732" s="2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7" t="s">
        <v>2731</v>
      </c>
      <c r="C2733" s="2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7" t="s">
        <v>2732</v>
      </c>
      <c r="C2734" s="2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7" t="s">
        <v>2733</v>
      </c>
      <c r="C2735" s="2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7" t="s">
        <v>2734</v>
      </c>
      <c r="C2736" s="2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7" t="s">
        <v>2735</v>
      </c>
      <c r="C2737" s="2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7" t="s">
        <v>2736</v>
      </c>
      <c r="C2738" s="2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7" t="s">
        <v>2737</v>
      </c>
      <c r="C2739" s="2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7" t="s">
        <v>2738</v>
      </c>
      <c r="C2740" s="2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7" t="s">
        <v>2739</v>
      </c>
      <c r="C2741" s="2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7" t="s">
        <v>2740</v>
      </c>
      <c r="C2742" s="2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7" t="s">
        <v>2741</v>
      </c>
      <c r="C2743" s="2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7" t="s">
        <v>2742</v>
      </c>
      <c r="C2744" s="2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7" t="s">
        <v>2743</v>
      </c>
      <c r="C2745" s="2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7" t="s">
        <v>2744</v>
      </c>
      <c r="C2746" s="2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7" t="s">
        <v>2745</v>
      </c>
      <c r="C2747" s="2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7" t="s">
        <v>2746</v>
      </c>
      <c r="C2748" s="2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7" t="s">
        <v>2747</v>
      </c>
      <c r="C2749" s="2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7" t="s">
        <v>2748</v>
      </c>
      <c r="C2750" s="2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7" t="s">
        <v>2749</v>
      </c>
      <c r="C2751" s="2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7" t="s">
        <v>2750</v>
      </c>
      <c r="C2752" s="2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7" t="s">
        <v>2751</v>
      </c>
      <c r="C2753" s="2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7" t="s">
        <v>2752</v>
      </c>
      <c r="C2754" s="2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7" t="s">
        <v>2753</v>
      </c>
      <c r="C2755" s="2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7" t="s">
        <v>2754</v>
      </c>
      <c r="C2756" s="2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7" t="s">
        <v>2755</v>
      </c>
      <c r="C2757" s="2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7" t="s">
        <v>2756</v>
      </c>
      <c r="C2758" s="2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7" t="s">
        <v>2757</v>
      </c>
      <c r="C2759" s="2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7" t="s">
        <v>2758</v>
      </c>
      <c r="C2760" s="2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7" t="s">
        <v>2759</v>
      </c>
      <c r="C2761" s="2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7" t="s">
        <v>2760</v>
      </c>
      <c r="C2762" s="2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7" t="s">
        <v>2761</v>
      </c>
      <c r="C2763" s="2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7" t="s">
        <v>2762</v>
      </c>
      <c r="C2764" s="2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7" t="s">
        <v>2763</v>
      </c>
      <c r="C2765" s="2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7" t="s">
        <v>2764</v>
      </c>
      <c r="C2766" s="2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7" t="s">
        <v>2765</v>
      </c>
      <c r="C2767" s="2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7" t="s">
        <v>2766</v>
      </c>
      <c r="C2768" s="2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7" t="s">
        <v>2767</v>
      </c>
      <c r="C2769" s="2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7" t="s">
        <v>2768</v>
      </c>
      <c r="C2770" s="2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7" t="s">
        <v>2769</v>
      </c>
      <c r="C2771" s="2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7" t="s">
        <v>2770</v>
      </c>
      <c r="C2772" s="2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7" t="s">
        <v>2771</v>
      </c>
      <c r="C2773" s="2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7" t="s">
        <v>2772</v>
      </c>
      <c r="C2774" s="2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7" t="s">
        <v>2773</v>
      </c>
      <c r="C2775" s="2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7" t="s">
        <v>2774</v>
      </c>
      <c r="C2776" s="2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7" t="s">
        <v>2775</v>
      </c>
      <c r="C2777" s="2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7" t="s">
        <v>2776</v>
      </c>
      <c r="C2778" s="2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7" t="s">
        <v>2777</v>
      </c>
      <c r="C2779" s="2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7" t="s">
        <v>2778</v>
      </c>
      <c r="C2780" s="2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7" t="s">
        <v>2779</v>
      </c>
      <c r="C2781" s="2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7" t="s">
        <v>2780</v>
      </c>
      <c r="C2782" s="2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7" t="s">
        <v>2781</v>
      </c>
      <c r="C2783" s="2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7" t="s">
        <v>2782</v>
      </c>
      <c r="C2784" s="2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7" t="s">
        <v>2783</v>
      </c>
      <c r="C2785" s="2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7" t="s">
        <v>2784</v>
      </c>
      <c r="C2786" s="2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7" t="s">
        <v>2785</v>
      </c>
      <c r="C2787" s="2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7" t="s">
        <v>2786</v>
      </c>
      <c r="C2788" s="2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7" t="s">
        <v>2787</v>
      </c>
      <c r="C2789" s="2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7" t="s">
        <v>2788</v>
      </c>
      <c r="C2790" s="2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7" t="s">
        <v>2789</v>
      </c>
      <c r="C2791" s="2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7" t="s">
        <v>2790</v>
      </c>
      <c r="C2792" s="2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7" t="s">
        <v>2791</v>
      </c>
      <c r="C2793" s="2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7" t="s">
        <v>2792</v>
      </c>
      <c r="C2794" s="2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7" t="s">
        <v>2793</v>
      </c>
      <c r="C2795" s="2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7" t="s">
        <v>2794</v>
      </c>
      <c r="C2796" s="2" t="s">
        <v>6904</v>
      </c>
      <c r="D2796" s="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7" t="s">
        <v>2795</v>
      </c>
      <c r="C2797" s="2" t="s">
        <v>6905</v>
      </c>
      <c r="D2797" s="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7" t="s">
        <v>2796</v>
      </c>
      <c r="C2798" s="2" t="s">
        <v>6906</v>
      </c>
      <c r="D2798" s="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7" t="s">
        <v>2797</v>
      </c>
      <c r="C2799" s="2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7" t="s">
        <v>2798</v>
      </c>
      <c r="C2800" s="2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7" t="s">
        <v>2799</v>
      </c>
      <c r="C2801" s="2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7" t="s">
        <v>2800</v>
      </c>
      <c r="C2802" s="2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7" t="s">
        <v>2801</v>
      </c>
      <c r="C2803" s="2" t="s">
        <v>6911</v>
      </c>
      <c r="D2803" s="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7" t="s">
        <v>2802</v>
      </c>
      <c r="C2804" s="2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7" t="s">
        <v>2803</v>
      </c>
      <c r="C2805" s="2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7" t="s">
        <v>2804</v>
      </c>
      <c r="C2806" s="2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7" t="s">
        <v>2805</v>
      </c>
      <c r="C2807" s="2" t="s">
        <v>6915</v>
      </c>
      <c r="D2807" s="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7" t="s">
        <v>2806</v>
      </c>
      <c r="C2808" s="2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7" t="s">
        <v>2807</v>
      </c>
      <c r="C2809" s="2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7" t="s">
        <v>2808</v>
      </c>
      <c r="C2810" s="2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7" t="s">
        <v>2809</v>
      </c>
      <c r="C2811" s="2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7" t="s">
        <v>2810</v>
      </c>
      <c r="C2812" s="2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7" t="s">
        <v>2811</v>
      </c>
      <c r="C2813" s="2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7" t="s">
        <v>2812</v>
      </c>
      <c r="C2814" s="2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7" t="s">
        <v>2813</v>
      </c>
      <c r="C2815" s="2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7" t="s">
        <v>2814</v>
      </c>
      <c r="C2816" s="2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7" t="s">
        <v>2815</v>
      </c>
      <c r="C2817" s="2" t="s">
        <v>6925</v>
      </c>
      <c r="D2817" s="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7" t="s">
        <v>2816</v>
      </c>
      <c r="C2818" s="2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7" t="s">
        <v>2817</v>
      </c>
      <c r="C2819" s="2" t="s">
        <v>6927</v>
      </c>
      <c r="D2819" s="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7" t="s">
        <v>2818</v>
      </c>
      <c r="C2820" s="2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7" t="s">
        <v>2819</v>
      </c>
      <c r="C2821" s="2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7" t="s">
        <v>2820</v>
      </c>
      <c r="C2822" s="2" t="s">
        <v>6930</v>
      </c>
      <c r="D2822" s="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7" t="s">
        <v>2821</v>
      </c>
      <c r="C2823" s="2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7" t="s">
        <v>2822</v>
      </c>
      <c r="C2824" s="2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7" t="s">
        <v>2823</v>
      </c>
      <c r="C2825" s="2" t="s">
        <v>6933</v>
      </c>
      <c r="D2825" s="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7" t="s">
        <v>2824</v>
      </c>
      <c r="C2826" s="2" t="s">
        <v>6934</v>
      </c>
      <c r="D2826" s="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7" t="s">
        <v>2825</v>
      </c>
      <c r="C2827" s="2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7" t="s">
        <v>2826</v>
      </c>
      <c r="C2828" s="2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7" t="s">
        <v>2827</v>
      </c>
      <c r="C2829" s="2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7" t="s">
        <v>2828</v>
      </c>
      <c r="C2830" s="2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7" t="s">
        <v>2829</v>
      </c>
      <c r="C2831" s="2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7" t="s">
        <v>2830</v>
      </c>
      <c r="C2832" s="2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7" t="s">
        <v>2831</v>
      </c>
      <c r="C2833" s="2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7" t="s">
        <v>2832</v>
      </c>
      <c r="C2834" s="2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7" t="s">
        <v>2833</v>
      </c>
      <c r="C2835" s="2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7" t="s">
        <v>2834</v>
      </c>
      <c r="C2836" s="2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7" t="s">
        <v>2835</v>
      </c>
      <c r="C2837" s="2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7" t="s">
        <v>2836</v>
      </c>
      <c r="C2838" s="2" t="s">
        <v>6946</v>
      </c>
      <c r="D2838" s="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7" t="s">
        <v>2837</v>
      </c>
      <c r="C2839" s="2" t="s">
        <v>6947</v>
      </c>
      <c r="D2839" s="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7" t="s">
        <v>2838</v>
      </c>
      <c r="C2840" s="2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7" t="s">
        <v>2839</v>
      </c>
      <c r="C2841" s="2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7" t="s">
        <v>2840</v>
      </c>
      <c r="C2842" s="2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7" t="s">
        <v>2841</v>
      </c>
      <c r="C2843" s="2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7" t="s">
        <v>2842</v>
      </c>
      <c r="C2844" s="2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7" t="s">
        <v>2843</v>
      </c>
      <c r="C2845" s="2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7" t="s">
        <v>2844</v>
      </c>
      <c r="C2846" s="2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7" t="s">
        <v>2845</v>
      </c>
      <c r="C2847" s="2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7" t="s">
        <v>2846</v>
      </c>
      <c r="C2848" s="2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7" t="s">
        <v>2847</v>
      </c>
      <c r="C2849" s="2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7" t="s">
        <v>2848</v>
      </c>
      <c r="C2850" s="2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7" t="s">
        <v>2849</v>
      </c>
      <c r="C2851" s="2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7" t="s">
        <v>2850</v>
      </c>
      <c r="C2852" s="2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7" t="s">
        <v>2851</v>
      </c>
      <c r="C2853" s="2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7" t="s">
        <v>2852</v>
      </c>
      <c r="C2854" s="2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7" t="s">
        <v>2853</v>
      </c>
      <c r="C2855" s="2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7" t="s">
        <v>2854</v>
      </c>
      <c r="C2856" s="2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7" t="s">
        <v>2855</v>
      </c>
      <c r="C2857" s="2" t="s">
        <v>6965</v>
      </c>
      <c r="D2857" s="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7" t="s">
        <v>2856</v>
      </c>
      <c r="C2858" s="2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7" t="s">
        <v>2857</v>
      </c>
      <c r="C2859" s="2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7" t="s">
        <v>2858</v>
      </c>
      <c r="C2860" s="2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7" t="s">
        <v>2859</v>
      </c>
      <c r="C2861" s="2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7" t="s">
        <v>2860</v>
      </c>
      <c r="C2862" s="2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7" t="s">
        <v>2861</v>
      </c>
      <c r="C2863" s="2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7" t="s">
        <v>2862</v>
      </c>
      <c r="C2864" s="2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7" t="s">
        <v>2863</v>
      </c>
      <c r="C2865" s="2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7" t="s">
        <v>2864</v>
      </c>
      <c r="C2866" s="2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7" t="s">
        <v>2865</v>
      </c>
      <c r="C2867" s="2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7" t="s">
        <v>2866</v>
      </c>
      <c r="C2868" s="2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7" t="s">
        <v>2867</v>
      </c>
      <c r="C2869" s="2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7" t="s">
        <v>2868</v>
      </c>
      <c r="C2870" s="2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7" t="s">
        <v>2869</v>
      </c>
      <c r="C2871" s="2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7" t="s">
        <v>2870</v>
      </c>
      <c r="C2872" s="2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7" t="s">
        <v>2871</v>
      </c>
      <c r="C2873" s="2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7" t="s">
        <v>2872</v>
      </c>
      <c r="C2874" s="2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7" t="s">
        <v>2873</v>
      </c>
      <c r="C2875" s="2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7" t="s">
        <v>2874</v>
      </c>
      <c r="C2876" s="2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7" t="s">
        <v>2875</v>
      </c>
      <c r="C2877" s="2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7" t="s">
        <v>2876</v>
      </c>
      <c r="C2878" s="2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7" t="s">
        <v>2877</v>
      </c>
      <c r="C2879" s="2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7" t="s">
        <v>2878</v>
      </c>
      <c r="C2880" s="2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7" t="s">
        <v>2879</v>
      </c>
      <c r="C2881" s="2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7" t="s">
        <v>2880</v>
      </c>
      <c r="C2882" s="2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7" t="s">
        <v>2881</v>
      </c>
      <c r="C2883" s="2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7" t="s">
        <v>2882</v>
      </c>
      <c r="C2884" s="2" t="s">
        <v>6992</v>
      </c>
      <c r="D2884" s="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7" t="s">
        <v>2883</v>
      </c>
      <c r="C2885" s="2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7" t="s">
        <v>2884</v>
      </c>
      <c r="C2886" s="2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7" t="s">
        <v>2885</v>
      </c>
      <c r="C2887" s="2" t="s">
        <v>6995</v>
      </c>
      <c r="D2887" s="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7" t="s">
        <v>2886</v>
      </c>
      <c r="C2888" s="2" t="s">
        <v>6996</v>
      </c>
      <c r="D2888" s="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7" t="s">
        <v>2887</v>
      </c>
      <c r="C2889" s="2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7" t="s">
        <v>2888</v>
      </c>
      <c r="C2890" s="2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7" t="s">
        <v>2889</v>
      </c>
      <c r="C2891" s="2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7" t="s">
        <v>2890</v>
      </c>
      <c r="C2892" s="2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7" t="s">
        <v>2891</v>
      </c>
      <c r="C2893" s="2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7" t="s">
        <v>2892</v>
      </c>
      <c r="C2894" s="2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7" t="s">
        <v>2893</v>
      </c>
      <c r="C2895" s="2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7" t="s">
        <v>2894</v>
      </c>
      <c r="C2896" s="2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7" t="s">
        <v>2895</v>
      </c>
      <c r="C2897" s="2" t="s">
        <v>7005</v>
      </c>
      <c r="D2897" s="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7" t="s">
        <v>2896</v>
      </c>
      <c r="C2898" s="2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7" t="s">
        <v>2897</v>
      </c>
      <c r="C2899" s="2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7" t="s">
        <v>2898</v>
      </c>
      <c r="C2900" s="2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7" t="s">
        <v>2899</v>
      </c>
      <c r="C2901" s="2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7" t="s">
        <v>2900</v>
      </c>
      <c r="C2902" s="2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7" t="s">
        <v>2901</v>
      </c>
      <c r="C2903" s="2" t="s">
        <v>7011</v>
      </c>
      <c r="D2903" s="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7" t="s">
        <v>2902</v>
      </c>
      <c r="C2904" s="2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7" t="s">
        <v>2903</v>
      </c>
      <c r="C2905" s="2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7" t="s">
        <v>2904</v>
      </c>
      <c r="C2906" s="2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7" t="s">
        <v>2905</v>
      </c>
      <c r="C2907" s="2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7" t="s">
        <v>2906</v>
      </c>
      <c r="C2908" s="2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7" t="s">
        <v>2907</v>
      </c>
      <c r="C2909" s="2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7" t="s">
        <v>2908</v>
      </c>
      <c r="C2910" s="2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7" t="s">
        <v>2909</v>
      </c>
      <c r="C2911" s="2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7" t="s">
        <v>2910</v>
      </c>
      <c r="C2912" s="2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7" t="s">
        <v>2911</v>
      </c>
      <c r="C2913" s="2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7" t="s">
        <v>2912</v>
      </c>
      <c r="C2914" s="2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7" t="s">
        <v>2913</v>
      </c>
      <c r="C2915" s="2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7" t="s">
        <v>2914</v>
      </c>
      <c r="C2916" s="2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7" t="s">
        <v>2915</v>
      </c>
      <c r="C2917" s="2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7" t="s">
        <v>2916</v>
      </c>
      <c r="C2918" s="2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7" t="s">
        <v>2917</v>
      </c>
      <c r="C2919" s="2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7" t="s">
        <v>2918</v>
      </c>
      <c r="C2920" s="2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7" t="s">
        <v>2919</v>
      </c>
      <c r="C2921" s="2" t="s">
        <v>7029</v>
      </c>
      <c r="D2921" s="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7" t="s">
        <v>2920</v>
      </c>
      <c r="C2922" s="2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7" t="s">
        <v>2921</v>
      </c>
      <c r="C2923" s="2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7" t="s">
        <v>2922</v>
      </c>
      <c r="C2924" s="2" t="s">
        <v>7032</v>
      </c>
      <c r="D2924" s="4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7" t="s">
        <v>2923</v>
      </c>
      <c r="C2925" s="2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7" t="s">
        <v>2924</v>
      </c>
      <c r="C2926" s="2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7" t="s">
        <v>2925</v>
      </c>
      <c r="C2927" s="2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7" t="s">
        <v>2926</v>
      </c>
      <c r="C2928" s="2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7" t="s">
        <v>2927</v>
      </c>
      <c r="C2929" s="2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7" t="s">
        <v>2928</v>
      </c>
      <c r="C2930" s="2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7" t="s">
        <v>2929</v>
      </c>
      <c r="C2931" s="2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7" t="s">
        <v>2930</v>
      </c>
      <c r="C2932" s="2" t="s">
        <v>7040</v>
      </c>
      <c r="D2932" s="4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7" t="s">
        <v>2931</v>
      </c>
      <c r="C2933" s="2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7" t="s">
        <v>2932</v>
      </c>
      <c r="C2934" s="2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7" t="s">
        <v>2933</v>
      </c>
      <c r="C2935" s="2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7" t="s">
        <v>2934</v>
      </c>
      <c r="C2936" s="2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7" t="s">
        <v>2935</v>
      </c>
      <c r="C2937" s="2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7" t="s">
        <v>2936</v>
      </c>
      <c r="C2938" s="2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7" t="s">
        <v>2937</v>
      </c>
      <c r="C2939" s="2" t="s">
        <v>7047</v>
      </c>
      <c r="D2939" s="4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7" t="s">
        <v>2938</v>
      </c>
      <c r="C2940" s="2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7" t="s">
        <v>2939</v>
      </c>
      <c r="C2941" s="2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7" t="s">
        <v>2940</v>
      </c>
      <c r="C2942" s="2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7" t="s">
        <v>2941</v>
      </c>
      <c r="C2943" s="2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7" t="s">
        <v>2942</v>
      </c>
      <c r="C2944" s="2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7" t="s">
        <v>2943</v>
      </c>
      <c r="C2945" s="2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7" t="s">
        <v>2944</v>
      </c>
      <c r="C2946" s="2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7" t="s">
        <v>2945</v>
      </c>
      <c r="C2947" s="2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7" t="s">
        <v>2946</v>
      </c>
      <c r="C2948" s="2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7" t="s">
        <v>2947</v>
      </c>
      <c r="C2949" s="2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7" t="s">
        <v>2948</v>
      </c>
      <c r="C2950" s="2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7" t="s">
        <v>2949</v>
      </c>
      <c r="C2951" s="2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7" t="s">
        <v>2950</v>
      </c>
      <c r="C2952" s="2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7" t="s">
        <v>2951</v>
      </c>
      <c r="C2953" s="2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7" t="s">
        <v>2952</v>
      </c>
      <c r="C2954" s="2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7" t="s">
        <v>2953</v>
      </c>
      <c r="C2955" s="2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7" t="s">
        <v>2954</v>
      </c>
      <c r="C2956" s="2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7" t="s">
        <v>2955</v>
      </c>
      <c r="C2957" s="2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7" t="s">
        <v>2956</v>
      </c>
      <c r="C2958" s="2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7" t="s">
        <v>2957</v>
      </c>
      <c r="C2959" s="2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7" t="s">
        <v>2958</v>
      </c>
      <c r="C2960" s="2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7" t="s">
        <v>2959</v>
      </c>
      <c r="C2961" s="2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7" t="s">
        <v>2960</v>
      </c>
      <c r="C2962" s="2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7" t="s">
        <v>2961</v>
      </c>
      <c r="C2963" s="2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7" t="s">
        <v>2962</v>
      </c>
      <c r="C2964" s="2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7" t="s">
        <v>2963</v>
      </c>
      <c r="C2965" s="2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7" t="s">
        <v>2964</v>
      </c>
      <c r="C2966" s="2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7" t="s">
        <v>2965</v>
      </c>
      <c r="C2967" s="2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7" t="s">
        <v>2966</v>
      </c>
      <c r="C2968" s="2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7" t="s">
        <v>2967</v>
      </c>
      <c r="C2969" s="2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7" t="s">
        <v>2968</v>
      </c>
      <c r="C2970" s="2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7" t="s">
        <v>2969</v>
      </c>
      <c r="C2971" s="2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7" t="s">
        <v>2970</v>
      </c>
      <c r="C2972" s="2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7" t="s">
        <v>2971</v>
      </c>
      <c r="C2973" s="2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7" t="s">
        <v>2972</v>
      </c>
      <c r="C2974" s="2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7" t="s">
        <v>2973</v>
      </c>
      <c r="C2975" s="2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7" t="s">
        <v>2974</v>
      </c>
      <c r="C2976" s="2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7" t="s">
        <v>2975</v>
      </c>
      <c r="C2977" s="2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7" t="s">
        <v>2976</v>
      </c>
      <c r="C2978" s="2" t="s">
        <v>7086</v>
      </c>
      <c r="D2978" s="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7" t="s">
        <v>2977</v>
      </c>
      <c r="C2979" s="2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7" t="s">
        <v>2978</v>
      </c>
      <c r="C2980" s="2" t="s">
        <v>7088</v>
      </c>
      <c r="D2980" s="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7" t="s">
        <v>2979</v>
      </c>
      <c r="C2981" s="2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7" t="s">
        <v>2980</v>
      </c>
      <c r="C2982" s="2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7" t="s">
        <v>2981</v>
      </c>
      <c r="C2983" s="2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7" t="s">
        <v>2982</v>
      </c>
      <c r="C2984" s="2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7" t="s">
        <v>2983</v>
      </c>
      <c r="C2985" s="2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7" t="s">
        <v>2984</v>
      </c>
      <c r="C2986" s="2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7" t="s">
        <v>2985</v>
      </c>
      <c r="C2987" s="2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7" t="s">
        <v>2986</v>
      </c>
      <c r="C2988" s="2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7" t="s">
        <v>2987</v>
      </c>
      <c r="C2989" s="2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7" t="s">
        <v>2988</v>
      </c>
      <c r="C2990" s="2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7" t="s">
        <v>2989</v>
      </c>
      <c r="C2991" s="2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7" t="s">
        <v>2990</v>
      </c>
      <c r="C2992" s="2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7" t="s">
        <v>2991</v>
      </c>
      <c r="C2993" s="2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7" t="s">
        <v>2992</v>
      </c>
      <c r="C2994" s="2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7" t="s">
        <v>2993</v>
      </c>
      <c r="C2995" s="2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7" t="s">
        <v>2994</v>
      </c>
      <c r="C2996" s="2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7" t="s">
        <v>2995</v>
      </c>
      <c r="C2997" s="2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7" t="s">
        <v>2996</v>
      </c>
      <c r="C2998" s="2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7" t="s">
        <v>2997</v>
      </c>
      <c r="C2999" s="2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7" t="s">
        <v>2998</v>
      </c>
      <c r="C3000" s="2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7" t="s">
        <v>2999</v>
      </c>
      <c r="C3001" s="2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7" t="s">
        <v>3000</v>
      </c>
      <c r="C3002" s="2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7" t="s">
        <v>3001</v>
      </c>
      <c r="C3003" s="2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7" t="s">
        <v>3002</v>
      </c>
      <c r="C3004" s="2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7" t="s">
        <v>3003</v>
      </c>
      <c r="C3005" s="2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7" t="s">
        <v>3004</v>
      </c>
      <c r="C3006" s="2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7" t="s">
        <v>3005</v>
      </c>
      <c r="C3007" s="2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7" t="s">
        <v>3006</v>
      </c>
      <c r="C3008" s="2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7" t="s">
        <v>3007</v>
      </c>
      <c r="C3009" s="2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7" t="s">
        <v>3008</v>
      </c>
      <c r="C3010" s="2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7" t="s">
        <v>3009</v>
      </c>
      <c r="C3011" s="2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7" t="s">
        <v>3010</v>
      </c>
      <c r="C3012" s="2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7" t="s">
        <v>3011</v>
      </c>
      <c r="C3013" s="2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7" t="s">
        <v>3012</v>
      </c>
      <c r="C3014" s="2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7" t="s">
        <v>3013</v>
      </c>
      <c r="C3015" s="2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7" t="s">
        <v>3014</v>
      </c>
      <c r="C3016" s="2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7" t="s">
        <v>3015</v>
      </c>
      <c r="C3017" s="2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7" t="s">
        <v>3016</v>
      </c>
      <c r="C3018" s="2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7" t="s">
        <v>3017</v>
      </c>
      <c r="C3019" s="2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7" t="s">
        <v>3018</v>
      </c>
      <c r="C3020" s="2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7" t="s">
        <v>3019</v>
      </c>
      <c r="C3021" s="2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7" t="s">
        <v>3020</v>
      </c>
      <c r="C3022" s="2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7" t="s">
        <v>3021</v>
      </c>
      <c r="C3023" s="2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7" t="s">
        <v>3022</v>
      </c>
      <c r="C3024" s="2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7" t="s">
        <v>3023</v>
      </c>
      <c r="C3025" s="2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7" t="s">
        <v>3024</v>
      </c>
      <c r="C3026" s="2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7" t="s">
        <v>3025</v>
      </c>
      <c r="C3027" s="2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7" t="s">
        <v>3026</v>
      </c>
      <c r="C3028" s="2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7" t="s">
        <v>3027</v>
      </c>
      <c r="C3029" s="2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7" t="s">
        <v>3028</v>
      </c>
      <c r="C3030" s="2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7" t="s">
        <v>3029</v>
      </c>
      <c r="C3031" s="2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7" t="s">
        <v>3030</v>
      </c>
      <c r="C3032" s="2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7" t="s">
        <v>3031</v>
      </c>
      <c r="C3033" s="2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7" t="s">
        <v>3032</v>
      </c>
      <c r="C3034" s="2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7" t="s">
        <v>3033</v>
      </c>
      <c r="C3035" s="2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7" t="s">
        <v>3034</v>
      </c>
      <c r="C3036" s="2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7" t="s">
        <v>3035</v>
      </c>
      <c r="C3037" s="2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7" t="s">
        <v>3036</v>
      </c>
      <c r="C3038" s="2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7" t="s">
        <v>3037</v>
      </c>
      <c r="C3039" s="2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7" t="s">
        <v>3038</v>
      </c>
      <c r="C3040" s="2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7" t="s">
        <v>3039</v>
      </c>
      <c r="C3041" s="2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7" t="s">
        <v>3040</v>
      </c>
      <c r="C3042" s="2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7" t="s">
        <v>3041</v>
      </c>
      <c r="C3043" s="2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7" t="s">
        <v>3042</v>
      </c>
      <c r="C3044" s="2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7" t="s">
        <v>3043</v>
      </c>
      <c r="C3045" s="2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7" t="s">
        <v>3044</v>
      </c>
      <c r="C3046" s="2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7" t="s">
        <v>3045</v>
      </c>
      <c r="C3047" s="2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7" t="s">
        <v>3046</v>
      </c>
      <c r="C3048" s="2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7" t="s">
        <v>3047</v>
      </c>
      <c r="C3049" s="2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7" t="s">
        <v>3048</v>
      </c>
      <c r="C3050" s="2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7" t="s">
        <v>3049</v>
      </c>
      <c r="C3051" s="2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7" t="s">
        <v>3050</v>
      </c>
      <c r="C3052" s="2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7" t="s">
        <v>3051</v>
      </c>
      <c r="C3053" s="2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7" t="s">
        <v>3052</v>
      </c>
      <c r="C3054" s="2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7" t="s">
        <v>3053</v>
      </c>
      <c r="C3055" s="2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7" t="s">
        <v>3054</v>
      </c>
      <c r="C3056" s="2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7" t="s">
        <v>3055</v>
      </c>
      <c r="C3057" s="2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7" t="s">
        <v>3056</v>
      </c>
      <c r="C3058" s="2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7" t="s">
        <v>3057</v>
      </c>
      <c r="C3059" s="2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7" t="s">
        <v>3058</v>
      </c>
      <c r="C3060" s="2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7" t="s">
        <v>3059</v>
      </c>
      <c r="C3061" s="2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7" t="s">
        <v>3060</v>
      </c>
      <c r="C3062" s="2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7" t="s">
        <v>3061</v>
      </c>
      <c r="C3063" s="2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7" t="s">
        <v>3062</v>
      </c>
      <c r="C3064" s="2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7" t="s">
        <v>3063</v>
      </c>
      <c r="C3065" s="2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7" t="s">
        <v>3064</v>
      </c>
      <c r="C3066" s="2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7" t="s">
        <v>3065</v>
      </c>
      <c r="C3067" s="2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7" t="s">
        <v>3066</v>
      </c>
      <c r="C3068" s="2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7" t="s">
        <v>3067</v>
      </c>
      <c r="C3069" s="2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7" t="s">
        <v>3068</v>
      </c>
      <c r="C3070" s="2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7" t="s">
        <v>3069</v>
      </c>
      <c r="C3071" s="2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7" t="s">
        <v>3070</v>
      </c>
      <c r="C3072" s="2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7" t="s">
        <v>3071</v>
      </c>
      <c r="C3073" s="2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7" t="s">
        <v>3072</v>
      </c>
      <c r="C3074" s="2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7" t="s">
        <v>3073</v>
      </c>
      <c r="C3075" s="2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7" t="s">
        <v>3074</v>
      </c>
      <c r="C3076" s="2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7" t="s">
        <v>3075</v>
      </c>
      <c r="C3077" s="2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7" t="s">
        <v>3076</v>
      </c>
      <c r="C3078" s="2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7" t="s">
        <v>3077</v>
      </c>
      <c r="C3079" s="2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7" t="s">
        <v>3078</v>
      </c>
      <c r="C3080" s="2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7" t="s">
        <v>3079</v>
      </c>
      <c r="C3081" s="2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7" t="s">
        <v>3080</v>
      </c>
      <c r="C3082" s="2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7" t="s">
        <v>3081</v>
      </c>
      <c r="C3083" s="2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7" t="s">
        <v>3082</v>
      </c>
      <c r="C3084" s="2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7" t="s">
        <v>3083</v>
      </c>
      <c r="C3085" s="2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7" t="s">
        <v>3084</v>
      </c>
      <c r="C3086" s="2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7" t="s">
        <v>3085</v>
      </c>
      <c r="C3087" s="2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7" t="s">
        <v>3086</v>
      </c>
      <c r="C3088" s="2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7" t="s">
        <v>3087</v>
      </c>
      <c r="C3089" s="2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7" t="s">
        <v>3088</v>
      </c>
      <c r="C3090" s="2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7" t="s">
        <v>3089</v>
      </c>
      <c r="C3091" s="2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7" t="s">
        <v>3090</v>
      </c>
      <c r="C3092" s="2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7" t="s">
        <v>3091</v>
      </c>
      <c r="C3093" s="2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7" t="s">
        <v>3092</v>
      </c>
      <c r="C3094" s="2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7" t="s">
        <v>3093</v>
      </c>
      <c r="C3095" s="2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7" t="s">
        <v>3094</v>
      </c>
      <c r="C3096" s="2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7" t="s">
        <v>3095</v>
      </c>
      <c r="C3097" s="2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7" t="s">
        <v>3096</v>
      </c>
      <c r="C3098" s="2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7" t="s">
        <v>3097</v>
      </c>
      <c r="C3099" s="2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7" t="s">
        <v>3098</v>
      </c>
      <c r="C3100" s="2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7" t="s">
        <v>3099</v>
      </c>
      <c r="C3101" s="2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7" t="s">
        <v>3100</v>
      </c>
      <c r="C3102" s="2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7" t="s">
        <v>3101</v>
      </c>
      <c r="C3103" s="2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7" t="s">
        <v>3102</v>
      </c>
      <c r="C3104" s="2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7" t="s">
        <v>3103</v>
      </c>
      <c r="C3105" s="2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7" t="s">
        <v>3104</v>
      </c>
      <c r="C3106" s="2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7" t="s">
        <v>3105</v>
      </c>
      <c r="C3107" s="2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7" t="s">
        <v>3106</v>
      </c>
      <c r="C3108" s="2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7" t="s">
        <v>3107</v>
      </c>
      <c r="C3109" s="2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7" t="s">
        <v>3108</v>
      </c>
      <c r="C3110" s="2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7" t="s">
        <v>3109</v>
      </c>
      <c r="C3111" s="2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7" t="s">
        <v>3110</v>
      </c>
      <c r="C3112" s="2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7" t="s">
        <v>3111</v>
      </c>
      <c r="C3113" s="2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7" t="s">
        <v>3112</v>
      </c>
      <c r="C3114" s="2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7" t="s">
        <v>3113</v>
      </c>
      <c r="C3115" s="2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7" t="s">
        <v>3114</v>
      </c>
      <c r="C3116" s="2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7" t="s">
        <v>3115</v>
      </c>
      <c r="C3117" s="2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7" t="s">
        <v>3116</v>
      </c>
      <c r="C3118" s="2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7" t="s">
        <v>3117</v>
      </c>
      <c r="C3119" s="2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7" t="s">
        <v>3118</v>
      </c>
      <c r="C3120" s="2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7" t="s">
        <v>3119</v>
      </c>
      <c r="C3121" s="2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7" t="s">
        <v>3120</v>
      </c>
      <c r="C3122" s="2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7" t="s">
        <v>3121</v>
      </c>
      <c r="C3123" s="2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7" t="s">
        <v>3122</v>
      </c>
      <c r="C3124" s="2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7" t="s">
        <v>3123</v>
      </c>
      <c r="C3125" s="2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7" t="s">
        <v>3124</v>
      </c>
      <c r="C3126" s="2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7" t="s">
        <v>3125</v>
      </c>
      <c r="C3127" s="2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7" t="s">
        <v>3126</v>
      </c>
      <c r="C3128" s="2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7" t="s">
        <v>3127</v>
      </c>
      <c r="C3129" s="2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7" t="s">
        <v>3128</v>
      </c>
      <c r="C3130" s="2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7" t="s">
        <v>3129</v>
      </c>
      <c r="C3131" s="2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7" t="s">
        <v>3130</v>
      </c>
      <c r="C3132" s="2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7" t="s">
        <v>3131</v>
      </c>
      <c r="C3133" s="2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7" t="s">
        <v>3132</v>
      </c>
      <c r="C3134" s="2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7" t="s">
        <v>3133</v>
      </c>
      <c r="C3135" s="2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7" t="s">
        <v>3134</v>
      </c>
      <c r="C3136" s="2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7" t="s">
        <v>3135</v>
      </c>
      <c r="C3137" s="2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7" t="s">
        <v>3136</v>
      </c>
      <c r="C3138" s="2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7" t="s">
        <v>3137</v>
      </c>
      <c r="C3139" s="2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7" t="s">
        <v>3138</v>
      </c>
      <c r="C3140" s="2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7" t="s">
        <v>3139</v>
      </c>
      <c r="C3141" s="2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7" t="s">
        <v>3140</v>
      </c>
      <c r="C3142" s="2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7" t="s">
        <v>3141</v>
      </c>
      <c r="C3143" s="2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7" t="s">
        <v>3142</v>
      </c>
      <c r="C3144" s="2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7" t="s">
        <v>3143</v>
      </c>
      <c r="C3145" s="2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7" t="s">
        <v>3144</v>
      </c>
      <c r="C3146" s="2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7" t="s">
        <v>3145</v>
      </c>
      <c r="C3147" s="2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7" t="s">
        <v>3146</v>
      </c>
      <c r="C3148" s="2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7" t="s">
        <v>3147</v>
      </c>
      <c r="C3149" s="2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7" t="s">
        <v>3148</v>
      </c>
      <c r="C3150" s="2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7" t="s">
        <v>3149</v>
      </c>
      <c r="C3151" s="2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7" t="s">
        <v>3150</v>
      </c>
      <c r="C3152" s="2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7" t="s">
        <v>3151</v>
      </c>
      <c r="C3153" s="2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7" t="s">
        <v>3152</v>
      </c>
      <c r="C3154" s="2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7" t="s">
        <v>3153</v>
      </c>
      <c r="C3155" s="2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7" t="s">
        <v>3154</v>
      </c>
      <c r="C3156" s="2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7" t="s">
        <v>3155</v>
      </c>
      <c r="C3157" s="2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7" t="s">
        <v>3156</v>
      </c>
      <c r="C3158" s="2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7" t="s">
        <v>3157</v>
      </c>
      <c r="C3159" s="2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7" t="s">
        <v>3158</v>
      </c>
      <c r="C3160" s="2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7" t="s">
        <v>3159</v>
      </c>
      <c r="C3161" s="2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7" t="s">
        <v>3160</v>
      </c>
      <c r="C3162" s="2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7" t="s">
        <v>3161</v>
      </c>
      <c r="C3163" s="2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7" t="s">
        <v>3162</v>
      </c>
      <c r="C3164" s="2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7" t="s">
        <v>3163</v>
      </c>
      <c r="C3165" s="2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7" t="s">
        <v>3164</v>
      </c>
      <c r="C3166" s="2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7" t="s">
        <v>3165</v>
      </c>
      <c r="C3167" s="2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7" t="s">
        <v>3166</v>
      </c>
      <c r="C3168" s="2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7" t="s">
        <v>3167</v>
      </c>
      <c r="C3169" s="2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7" t="s">
        <v>3168</v>
      </c>
      <c r="C3170" s="2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7" t="s">
        <v>3169</v>
      </c>
      <c r="C3171" s="2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7" t="s">
        <v>3170</v>
      </c>
      <c r="C3172" s="2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7" t="s">
        <v>3171</v>
      </c>
      <c r="C3173" s="2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7" t="s">
        <v>3172</v>
      </c>
      <c r="C3174" s="2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7" t="s">
        <v>3173</v>
      </c>
      <c r="C3175" s="2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7" t="s">
        <v>3174</v>
      </c>
      <c r="C3176" s="2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7" t="s">
        <v>3175</v>
      </c>
      <c r="C3177" s="2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7" t="s">
        <v>3176</v>
      </c>
      <c r="C3178" s="2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7" t="s">
        <v>3177</v>
      </c>
      <c r="C3179" s="2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7" t="s">
        <v>3178</v>
      </c>
      <c r="C3180" s="2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7" t="s">
        <v>3179</v>
      </c>
      <c r="C3181" s="2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7" t="s">
        <v>3180</v>
      </c>
      <c r="C3182" s="2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7" t="s">
        <v>3181</v>
      </c>
      <c r="C3183" s="2" t="s">
        <v>7291</v>
      </c>
      <c r="D3183" s="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7" t="s">
        <v>3182</v>
      </c>
      <c r="C3184" s="2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7" t="s">
        <v>3183</v>
      </c>
      <c r="C3185" s="2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7" t="s">
        <v>3184</v>
      </c>
      <c r="C3186" s="2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7" t="s">
        <v>3185</v>
      </c>
      <c r="C3187" s="2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7" t="s">
        <v>3186</v>
      </c>
      <c r="C3188" s="2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7" t="s">
        <v>3187</v>
      </c>
      <c r="C3189" s="2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7" t="s">
        <v>3188</v>
      </c>
      <c r="C3190" s="2" t="s">
        <v>7298</v>
      </c>
      <c r="D3190" s="4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7" t="s">
        <v>3189</v>
      </c>
      <c r="C3191" s="2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7" t="s">
        <v>3190</v>
      </c>
      <c r="C3192" s="2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7" t="s">
        <v>3191</v>
      </c>
      <c r="C3193" s="2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7" t="s">
        <v>3192</v>
      </c>
      <c r="C3194" s="2" t="s">
        <v>7302</v>
      </c>
      <c r="D3194" s="4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7" t="s">
        <v>3193</v>
      </c>
      <c r="C3195" s="2" t="s">
        <v>7303</v>
      </c>
      <c r="D3195" s="4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7" t="s">
        <v>3194</v>
      </c>
      <c r="C3196" s="2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7" t="s">
        <v>3195</v>
      </c>
      <c r="C3197" s="2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7" t="s">
        <v>3196</v>
      </c>
      <c r="C3198" s="2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7" t="s">
        <v>3197</v>
      </c>
      <c r="C3199" s="2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7" t="s">
        <v>3198</v>
      </c>
      <c r="C3200" s="2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7" t="s">
        <v>3199</v>
      </c>
      <c r="C3201" s="2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7" t="s">
        <v>3200</v>
      </c>
      <c r="C3202" s="2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7" t="s">
        <v>3201</v>
      </c>
      <c r="C3203" s="2" t="s">
        <v>7311</v>
      </c>
      <c r="D3203" s="4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7" t="s">
        <v>3202</v>
      </c>
      <c r="C3204" s="2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7" t="s">
        <v>3203</v>
      </c>
      <c r="C3205" s="2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7" t="s">
        <v>3204</v>
      </c>
      <c r="C3206" s="2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7" t="s">
        <v>3205</v>
      </c>
      <c r="C3207" s="2" t="s">
        <v>7315</v>
      </c>
      <c r="D3207" s="4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7" t="s">
        <v>3206</v>
      </c>
      <c r="C3208" s="2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7" t="s">
        <v>3207</v>
      </c>
      <c r="C3209" s="2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7" t="s">
        <v>3208</v>
      </c>
      <c r="C3210" s="2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7" t="s">
        <v>3209</v>
      </c>
      <c r="C3211" s="2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7" t="s">
        <v>3210</v>
      </c>
      <c r="C3212" s="2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7" t="s">
        <v>3211</v>
      </c>
      <c r="C3213" s="2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7" t="s">
        <v>3212</v>
      </c>
      <c r="C3214" s="2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7" t="s">
        <v>3213</v>
      </c>
      <c r="C3215" s="2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7" t="s">
        <v>3214</v>
      </c>
      <c r="C3216" s="2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7" t="s">
        <v>3215</v>
      </c>
      <c r="C3217" s="2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7" t="s">
        <v>3216</v>
      </c>
      <c r="C3218" s="2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7" t="s">
        <v>3217</v>
      </c>
      <c r="C3219" s="2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7" t="s">
        <v>3218</v>
      </c>
      <c r="C3220" s="2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7" t="s">
        <v>3219</v>
      </c>
      <c r="C3221" s="2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7" t="s">
        <v>3220</v>
      </c>
      <c r="C3222" s="2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7" t="s">
        <v>3221</v>
      </c>
      <c r="C3223" s="2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7" t="s">
        <v>3222</v>
      </c>
      <c r="C3224" s="2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7" t="s">
        <v>3223</v>
      </c>
      <c r="C3225" s="2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7" t="s">
        <v>3224</v>
      </c>
      <c r="C3226" s="2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7" t="s">
        <v>3225</v>
      </c>
      <c r="C3227" s="2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7" t="s">
        <v>3226</v>
      </c>
      <c r="C3228" s="2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7" t="s">
        <v>3227</v>
      </c>
      <c r="C3229" s="2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7" t="s">
        <v>3228</v>
      </c>
      <c r="C3230" s="2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7" t="s">
        <v>3229</v>
      </c>
      <c r="C3231" s="2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7" t="s">
        <v>3230</v>
      </c>
      <c r="C3232" s="2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7" t="s">
        <v>3231</v>
      </c>
      <c r="C3233" s="2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7" t="s">
        <v>3232</v>
      </c>
      <c r="C3234" s="2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7" t="s">
        <v>3233</v>
      </c>
      <c r="C3235" s="2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7" t="s">
        <v>3234</v>
      </c>
      <c r="C3236" s="2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7" t="s">
        <v>3235</v>
      </c>
      <c r="C3237" s="2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7" t="s">
        <v>3236</v>
      </c>
      <c r="C3238" s="2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7" t="s">
        <v>3237</v>
      </c>
      <c r="C3239" s="2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7" t="s">
        <v>3238</v>
      </c>
      <c r="C3240" s="2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7" t="s">
        <v>3239</v>
      </c>
      <c r="C3241" s="2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7" t="s">
        <v>3240</v>
      </c>
      <c r="C3242" s="2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7" t="s">
        <v>3241</v>
      </c>
      <c r="C3243" s="2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7" t="s">
        <v>3242</v>
      </c>
      <c r="C3244" s="2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7" t="s">
        <v>3243</v>
      </c>
      <c r="C3245" s="2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7" t="s">
        <v>3244</v>
      </c>
      <c r="C3246" s="2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7" t="s">
        <v>3245</v>
      </c>
      <c r="C3247" s="2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7" t="s">
        <v>3246</v>
      </c>
      <c r="C3248" s="2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7" t="s">
        <v>3247</v>
      </c>
      <c r="C3249" s="2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7" t="s">
        <v>3248</v>
      </c>
      <c r="C3250" s="2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7" t="s">
        <v>3249</v>
      </c>
      <c r="C3251" s="2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7" t="s">
        <v>3250</v>
      </c>
      <c r="C3252" s="2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7" t="s">
        <v>3251</v>
      </c>
      <c r="C3253" s="2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7" t="s">
        <v>3252</v>
      </c>
      <c r="C3254" s="2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7" t="s">
        <v>3253</v>
      </c>
      <c r="C3255" s="2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7" t="s">
        <v>3254</v>
      </c>
      <c r="C3256" s="2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7" t="s">
        <v>3255</v>
      </c>
      <c r="C3257" s="2" t="s">
        <v>7365</v>
      </c>
      <c r="D3257" s="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7" t="s">
        <v>3256</v>
      </c>
      <c r="C3258" s="2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7" t="s">
        <v>3257</v>
      </c>
      <c r="C3259" s="2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7" t="s">
        <v>3258</v>
      </c>
      <c r="C3260" s="2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7" t="s">
        <v>3259</v>
      </c>
      <c r="C3261" s="2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7" t="s">
        <v>3260</v>
      </c>
      <c r="C3262" s="2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7" t="s">
        <v>3261</v>
      </c>
      <c r="C3263" s="2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7" t="s">
        <v>3262</v>
      </c>
      <c r="C3264" s="2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7" t="s">
        <v>3263</v>
      </c>
      <c r="C3265" s="2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7" t="s">
        <v>3264</v>
      </c>
      <c r="C3266" s="2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7" t="s">
        <v>3265</v>
      </c>
      <c r="C3267" s="2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7" t="s">
        <v>3266</v>
      </c>
      <c r="C3268" s="2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7" t="s">
        <v>3267</v>
      </c>
      <c r="C3269" s="2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7" t="s">
        <v>3268</v>
      </c>
      <c r="C3270" s="2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7" t="s">
        <v>3269</v>
      </c>
      <c r="C3271" s="2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7" t="s">
        <v>3270</v>
      </c>
      <c r="C3272" s="2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7" t="s">
        <v>3271</v>
      </c>
      <c r="C3273" s="2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7" t="s">
        <v>3272</v>
      </c>
      <c r="C3274" s="2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7" t="s">
        <v>3273</v>
      </c>
      <c r="C3275" s="2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7" t="s">
        <v>3274</v>
      </c>
      <c r="C3276" s="2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7" t="s">
        <v>3275</v>
      </c>
      <c r="C3277" s="2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7" t="s">
        <v>3276</v>
      </c>
      <c r="C3278" s="2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7" t="s">
        <v>3277</v>
      </c>
      <c r="C3279" s="2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7" t="s">
        <v>3278</v>
      </c>
      <c r="C3280" s="2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7" t="s">
        <v>3279</v>
      </c>
      <c r="C3281" s="2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7" t="s">
        <v>3280</v>
      </c>
      <c r="C3282" s="2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7" t="s">
        <v>3281</v>
      </c>
      <c r="C3283" s="2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7" t="s">
        <v>3282</v>
      </c>
      <c r="C3284" s="2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7" t="s">
        <v>3283</v>
      </c>
      <c r="C3285" s="2" t="s">
        <v>7393</v>
      </c>
      <c r="D3285" s="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7" t="s">
        <v>3284</v>
      </c>
      <c r="C3286" s="2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7" t="s">
        <v>3285</v>
      </c>
      <c r="C3287" s="2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7" t="s">
        <v>3286</v>
      </c>
      <c r="C3288" s="2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7" t="s">
        <v>3287</v>
      </c>
      <c r="C3289" s="2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7" t="s">
        <v>3288</v>
      </c>
      <c r="C3290" s="2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7" t="s">
        <v>3289</v>
      </c>
      <c r="C3291" s="2" t="s">
        <v>7399</v>
      </c>
      <c r="D3291" s="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7" t="s">
        <v>3290</v>
      </c>
      <c r="C3292" s="2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7" t="s">
        <v>3291</v>
      </c>
      <c r="C3293" s="2" t="s">
        <v>7401</v>
      </c>
      <c r="D3293" s="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7" t="s">
        <v>3292</v>
      </c>
      <c r="C3294" s="2" t="s">
        <v>7402</v>
      </c>
      <c r="D3294" s="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7" t="s">
        <v>3293</v>
      </c>
      <c r="C3295" s="2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7" t="s">
        <v>3294</v>
      </c>
      <c r="C3296" s="2" t="s">
        <v>7404</v>
      </c>
      <c r="D3296" s="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7" t="s">
        <v>3295</v>
      </c>
      <c r="C3297" s="2" t="s">
        <v>7405</v>
      </c>
      <c r="D3297" s="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7" t="s">
        <v>3296</v>
      </c>
      <c r="C3298" s="2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7" t="s">
        <v>3297</v>
      </c>
      <c r="C3299" s="2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7" t="s">
        <v>3298</v>
      </c>
      <c r="C3300" s="2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7" t="s">
        <v>3299</v>
      </c>
      <c r="C3301" s="2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7" t="s">
        <v>3300</v>
      </c>
      <c r="C3302" s="2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7" t="s">
        <v>3301</v>
      </c>
      <c r="C3303" s="2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7" t="s">
        <v>3302</v>
      </c>
      <c r="C3304" s="2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7" t="s">
        <v>3303</v>
      </c>
      <c r="C3305" s="2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7" t="s">
        <v>3304</v>
      </c>
      <c r="C3306" s="2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7" t="s">
        <v>3305</v>
      </c>
      <c r="C3307" s="2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7" t="s">
        <v>3306</v>
      </c>
      <c r="C3308" s="2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7" t="s">
        <v>3307</v>
      </c>
      <c r="C3309" s="2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7" t="s">
        <v>3308</v>
      </c>
      <c r="C3310" s="2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7" t="s">
        <v>3309</v>
      </c>
      <c r="C3311" s="2" t="s">
        <v>7419</v>
      </c>
      <c r="D3311" s="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7" t="s">
        <v>3310</v>
      </c>
      <c r="C3312" s="2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7" t="s">
        <v>3311</v>
      </c>
      <c r="C3313" s="2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7" t="s">
        <v>3312</v>
      </c>
      <c r="C3314" s="2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7" t="s">
        <v>3313</v>
      </c>
      <c r="C3315" s="2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7" t="s">
        <v>3314</v>
      </c>
      <c r="C3316" s="2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7" t="s">
        <v>3315</v>
      </c>
      <c r="C3317" s="2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7" t="s">
        <v>3316</v>
      </c>
      <c r="C3318" s="2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7" t="s">
        <v>3317</v>
      </c>
      <c r="C3319" s="2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7" t="s">
        <v>3318</v>
      </c>
      <c r="C3320" s="2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7" t="s">
        <v>3319</v>
      </c>
      <c r="C3321" s="2" t="s">
        <v>7429</v>
      </c>
      <c r="D3321" s="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7" t="s">
        <v>3320</v>
      </c>
      <c r="C3322" s="2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7" t="s">
        <v>3321</v>
      </c>
      <c r="C3323" s="2" t="s">
        <v>7431</v>
      </c>
      <c r="D3323" s="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7" t="s">
        <v>3322</v>
      </c>
      <c r="C3324" s="2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7" t="s">
        <v>3323</v>
      </c>
      <c r="C3325" s="2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7" t="s">
        <v>3324</v>
      </c>
      <c r="C3326" s="2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7" t="s">
        <v>3325</v>
      </c>
      <c r="C3327" s="2" t="s">
        <v>7435</v>
      </c>
      <c r="D3327" s="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7" t="s">
        <v>3326</v>
      </c>
      <c r="C3328" s="2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7" t="s">
        <v>3327</v>
      </c>
      <c r="C3329" s="2" t="s">
        <v>7437</v>
      </c>
      <c r="D3329" s="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7" t="s">
        <v>3328</v>
      </c>
      <c r="C3330" s="2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7" t="s">
        <v>3329</v>
      </c>
      <c r="C3331" s="2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7" t="s">
        <v>3330</v>
      </c>
      <c r="C3332" s="2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7" t="s">
        <v>3331</v>
      </c>
      <c r="C3333" s="2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7" t="s">
        <v>3332</v>
      </c>
      <c r="C3334" s="2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7" t="s">
        <v>3333</v>
      </c>
      <c r="C3335" s="2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7" t="s">
        <v>3334</v>
      </c>
      <c r="C3336" s="2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7" t="s">
        <v>3335</v>
      </c>
      <c r="C3337" s="2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7" t="s">
        <v>3336</v>
      </c>
      <c r="C3338" s="2" t="s">
        <v>7446</v>
      </c>
      <c r="D3338" s="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7" t="s">
        <v>3337</v>
      </c>
      <c r="C3339" s="2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7" t="s">
        <v>3338</v>
      </c>
      <c r="C3340" s="2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7" t="s">
        <v>3339</v>
      </c>
      <c r="C3341" s="2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7" t="s">
        <v>3340</v>
      </c>
      <c r="C3342" s="2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7" t="s">
        <v>3341</v>
      </c>
      <c r="C3343" s="2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7" t="s">
        <v>3342</v>
      </c>
      <c r="C3344" s="2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7" t="s">
        <v>3343</v>
      </c>
      <c r="C3345" s="2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7" t="s">
        <v>3344</v>
      </c>
      <c r="C3346" s="2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7" t="s">
        <v>3345</v>
      </c>
      <c r="C3347" s="2" t="s">
        <v>7455</v>
      </c>
      <c r="D3347" s="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7" t="s">
        <v>3346</v>
      </c>
      <c r="C3348" s="2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7" t="s">
        <v>3347</v>
      </c>
      <c r="C3349" s="2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7" t="s">
        <v>3266</v>
      </c>
      <c r="C3350" s="2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7" t="s">
        <v>3348</v>
      </c>
      <c r="C3351" s="2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7" t="s">
        <v>3349</v>
      </c>
      <c r="C3352" s="2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7" t="s">
        <v>3350</v>
      </c>
      <c r="C3353" s="2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7" t="s">
        <v>3351</v>
      </c>
      <c r="C3354" s="2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7" t="s">
        <v>3352</v>
      </c>
      <c r="C3355" s="2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7" t="s">
        <v>3353</v>
      </c>
      <c r="C3356" s="2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7" t="s">
        <v>3354</v>
      </c>
      <c r="C3357" s="2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7" t="s">
        <v>3355</v>
      </c>
      <c r="C3358" s="2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7" t="s">
        <v>3356</v>
      </c>
      <c r="C3359" s="2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7" t="s">
        <v>3357</v>
      </c>
      <c r="C3360" s="2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7" t="s">
        <v>3358</v>
      </c>
      <c r="C3361" s="2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7" t="s">
        <v>3359</v>
      </c>
      <c r="C3362" s="2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7" t="s">
        <v>3360</v>
      </c>
      <c r="C3363" s="2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7" t="s">
        <v>3361</v>
      </c>
      <c r="C3364" s="2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7" t="s">
        <v>3362</v>
      </c>
      <c r="C3365" s="2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7" t="s">
        <v>3363</v>
      </c>
      <c r="C3366" s="2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7" t="s">
        <v>3364</v>
      </c>
      <c r="C3367" s="2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7" t="s">
        <v>3365</v>
      </c>
      <c r="C3368" s="2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7" t="s">
        <v>3366</v>
      </c>
      <c r="C3369" s="2" t="s">
        <v>7477</v>
      </c>
      <c r="D3369" s="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7" t="s">
        <v>3367</v>
      </c>
      <c r="C3370" s="2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7" t="s">
        <v>3368</v>
      </c>
      <c r="C3371" s="2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7" t="s">
        <v>3369</v>
      </c>
      <c r="C3372" s="2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7" t="s">
        <v>3370</v>
      </c>
      <c r="C3373" s="2" t="s">
        <v>7481</v>
      </c>
      <c r="D3373" s="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7" t="s">
        <v>3371</v>
      </c>
      <c r="C3374" s="2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7" t="s">
        <v>3372</v>
      </c>
      <c r="C3375" s="2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7" t="s">
        <v>3373</v>
      </c>
      <c r="C3376" s="2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7" t="s">
        <v>3374</v>
      </c>
      <c r="C3377" s="2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7" t="s">
        <v>3375</v>
      </c>
      <c r="C3378" s="2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7" t="s">
        <v>3376</v>
      </c>
      <c r="C3379" s="2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7" t="s">
        <v>3377</v>
      </c>
      <c r="C3380" s="2" t="s">
        <v>7488</v>
      </c>
      <c r="D3380" s="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7" t="s">
        <v>3378</v>
      </c>
      <c r="C3381" s="2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7" t="s">
        <v>3379</v>
      </c>
      <c r="C3382" s="2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7" t="s">
        <v>3380</v>
      </c>
      <c r="C3383" s="2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7" t="s">
        <v>3381</v>
      </c>
      <c r="C3384" s="2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7" t="s">
        <v>3382</v>
      </c>
      <c r="C3385" s="2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7" t="s">
        <v>3383</v>
      </c>
      <c r="C3386" s="2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7" t="s">
        <v>3384</v>
      </c>
      <c r="C3387" s="2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7" t="s">
        <v>3385</v>
      </c>
      <c r="C3388" s="2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7" t="s">
        <v>3386</v>
      </c>
      <c r="C3389" s="2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7" t="s">
        <v>3387</v>
      </c>
      <c r="C3390" s="2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7" t="s">
        <v>3388</v>
      </c>
      <c r="C3391" s="2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7" t="s">
        <v>3389</v>
      </c>
      <c r="C3392" s="2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7" t="s">
        <v>3390</v>
      </c>
      <c r="C3393" s="2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7" t="s">
        <v>3391</v>
      </c>
      <c r="C3394" s="2" t="s">
        <v>7502</v>
      </c>
      <c r="D3394" s="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7" t="s">
        <v>3392</v>
      </c>
      <c r="C3395" s="2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7" t="s">
        <v>3393</v>
      </c>
      <c r="C3396" s="2" t="s">
        <v>7504</v>
      </c>
      <c r="D3396" s="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7" t="s">
        <v>3394</v>
      </c>
      <c r="C3397" s="2" t="s">
        <v>7505</v>
      </c>
      <c r="D3397" s="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7" t="s">
        <v>3395</v>
      </c>
      <c r="C3398" s="2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7" t="s">
        <v>3396</v>
      </c>
      <c r="C3399" s="2" t="s">
        <v>7507</v>
      </c>
      <c r="D3399" s="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7" t="s">
        <v>3397</v>
      </c>
      <c r="C3400" s="2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7" t="s">
        <v>3398</v>
      </c>
      <c r="C3401" s="2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7" t="s">
        <v>3399</v>
      </c>
      <c r="C3402" s="2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7" t="s">
        <v>3400</v>
      </c>
      <c r="C3403" s="2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7" t="s">
        <v>3401</v>
      </c>
      <c r="C3404" s="2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7" t="s">
        <v>3402</v>
      </c>
      <c r="C3405" s="2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7" t="s">
        <v>3403</v>
      </c>
      <c r="C3406" s="2" t="s">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7" t="s">
        <v>3404</v>
      </c>
      <c r="C3407" s="2" t="s">
        <v>7515</v>
      </c>
      <c r="D3407" s="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7" t="s">
        <v>3405</v>
      </c>
      <c r="C3408" s="2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7" t="s">
        <v>3406</v>
      </c>
      <c r="C3409" s="2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7" t="s">
        <v>3407</v>
      </c>
      <c r="C3410" s="2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7" t="s">
        <v>3408</v>
      </c>
      <c r="C3411" s="2" t="s">
        <v>7519</v>
      </c>
      <c r="D3411" s="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7" t="s">
        <v>3409</v>
      </c>
      <c r="C3412" s="2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7" t="s">
        <v>3410</v>
      </c>
      <c r="C3413" s="2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7" t="s">
        <v>3411</v>
      </c>
      <c r="C3414" s="2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7" t="s">
        <v>3412</v>
      </c>
      <c r="C3415" s="2" t="s">
        <v>7523</v>
      </c>
      <c r="D3415" s="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7" t="s">
        <v>3413</v>
      </c>
      <c r="C3416" s="2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7" t="s">
        <v>3414</v>
      </c>
      <c r="C3417" s="2" t="s">
        <v>7525</v>
      </c>
      <c r="D3417" s="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7" t="s">
        <v>3415</v>
      </c>
      <c r="C3418" s="2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7" t="s">
        <v>3416</v>
      </c>
      <c r="C3419" s="2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7" t="s">
        <v>3417</v>
      </c>
      <c r="C3420" s="2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7" t="s">
        <v>3418</v>
      </c>
      <c r="C3421" s="2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7" t="s">
        <v>3419</v>
      </c>
      <c r="C3422" s="2" t="s">
        <v>7530</v>
      </c>
      <c r="D3422" s="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7" t="s">
        <v>3420</v>
      </c>
      <c r="C3423" s="2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7" t="s">
        <v>3421</v>
      </c>
      <c r="C3424" s="2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7" t="s">
        <v>3422</v>
      </c>
      <c r="C3425" s="2" t="s">
        <v>7533</v>
      </c>
      <c r="D3425" s="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7" t="s">
        <v>3423</v>
      </c>
      <c r="C3426" s="2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7" t="s">
        <v>3424</v>
      </c>
      <c r="C3427" s="2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7" t="s">
        <v>3425</v>
      </c>
      <c r="C3428" s="2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7" t="s">
        <v>3426</v>
      </c>
      <c r="C3429" s="2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7" t="s">
        <v>3427</v>
      </c>
      <c r="C3430" s="2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7" t="s">
        <v>3428</v>
      </c>
      <c r="C3431" s="2" t="s">
        <v>7539</v>
      </c>
      <c r="D3431" s="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7" t="s">
        <v>3429</v>
      </c>
      <c r="C3432" s="2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7" t="s">
        <v>3430</v>
      </c>
      <c r="C3433" s="2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7" t="s">
        <v>3431</v>
      </c>
      <c r="C3434" s="2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7" t="s">
        <v>3432</v>
      </c>
      <c r="C3435" s="2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7" t="s">
        <v>3433</v>
      </c>
      <c r="C3436" s="2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7" t="s">
        <v>3434</v>
      </c>
      <c r="C3437" s="2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7" t="s">
        <v>3435</v>
      </c>
      <c r="C3438" s="2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7" t="s">
        <v>3436</v>
      </c>
      <c r="C3439" s="2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7" t="s">
        <v>3437</v>
      </c>
      <c r="C3440" s="2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7" t="s">
        <v>3438</v>
      </c>
      <c r="C3441" s="2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7" t="s">
        <v>3439</v>
      </c>
      <c r="C3442" s="2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7" t="s">
        <v>3440</v>
      </c>
      <c r="C3443" s="2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7" t="s">
        <v>3441</v>
      </c>
      <c r="C3444" s="2" t="s">
        <v>7552</v>
      </c>
      <c r="D3444" s="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7" t="s">
        <v>3442</v>
      </c>
      <c r="C3445" s="2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7" t="s">
        <v>3443</v>
      </c>
      <c r="C3446" s="2" t="s">
        <v>7554</v>
      </c>
      <c r="D3446" s="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7" t="s">
        <v>3444</v>
      </c>
      <c r="C3447" s="2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7" t="s">
        <v>3445</v>
      </c>
      <c r="C3448" s="2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7" t="s">
        <v>3446</v>
      </c>
      <c r="C3449" s="2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7" t="s">
        <v>3447</v>
      </c>
      <c r="C3450" s="2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7" t="s">
        <v>3448</v>
      </c>
      <c r="C3451" s="2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7" t="s">
        <v>3449</v>
      </c>
      <c r="C3452" s="2" t="s">
        <v>7560</v>
      </c>
      <c r="D3452" s="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7" t="s">
        <v>3450</v>
      </c>
      <c r="C3453" s="2" t="s">
        <v>7561</v>
      </c>
      <c r="D3453" s="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7" t="s">
        <v>3451</v>
      </c>
      <c r="C3454" s="2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7" t="s">
        <v>3452</v>
      </c>
      <c r="C3455" s="2" t="s">
        <v>7563</v>
      </c>
      <c r="D3455" s="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7" t="s">
        <v>3453</v>
      </c>
      <c r="C3456" s="2" t="s">
        <v>7564</v>
      </c>
      <c r="D3456" s="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7" t="s">
        <v>3454</v>
      </c>
      <c r="C3457" s="2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7" t="s">
        <v>3455</v>
      </c>
      <c r="C3458" s="2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7" t="s">
        <v>3456</v>
      </c>
      <c r="C3459" s="2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7" t="s">
        <v>3457</v>
      </c>
      <c r="C3460" s="2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7" t="s">
        <v>3458</v>
      </c>
      <c r="C3461" s="2" t="s">
        <v>7569</v>
      </c>
      <c r="D3461" s="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7" t="s">
        <v>3459</v>
      </c>
      <c r="C3462" s="2" t="s">
        <v>7570</v>
      </c>
      <c r="D3462" s="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7" t="s">
        <v>3460</v>
      </c>
      <c r="C3463" s="2" t="s">
        <v>7571</v>
      </c>
      <c r="D3463" s="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7" t="s">
        <v>3461</v>
      </c>
      <c r="C3464" s="2" t="s">
        <v>7572</v>
      </c>
      <c r="D3464" s="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7" t="s">
        <v>3462</v>
      </c>
      <c r="C3465" s="2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7" t="s">
        <v>3463</v>
      </c>
      <c r="C3466" s="2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7" t="s">
        <v>3464</v>
      </c>
      <c r="C3467" s="2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7" t="s">
        <v>3465</v>
      </c>
      <c r="C3468" s="2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7" t="s">
        <v>3466</v>
      </c>
      <c r="C3469" s="2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7" t="s">
        <v>3467</v>
      </c>
      <c r="C3470" s="2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7" t="s">
        <v>3468</v>
      </c>
      <c r="C3471" s="2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7" t="s">
        <v>3469</v>
      </c>
      <c r="C3472" s="2" t="s">
        <v>7580</v>
      </c>
      <c r="D3472" s="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7" t="s">
        <v>3470</v>
      </c>
      <c r="C3473" s="2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7" t="s">
        <v>3471</v>
      </c>
      <c r="C3474" s="2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7" t="s">
        <v>3472</v>
      </c>
      <c r="C3475" s="2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7" t="s">
        <v>3473</v>
      </c>
      <c r="C3476" s="2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7" t="s">
        <v>3474</v>
      </c>
      <c r="C3477" s="2" t="s">
        <v>7585</v>
      </c>
      <c r="D3477" s="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7" t="s">
        <v>3475</v>
      </c>
      <c r="C3478" s="2" t="s">
        <v>7586</v>
      </c>
      <c r="D3478" s="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7" t="s">
        <v>3476</v>
      </c>
      <c r="C3479" s="2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7" t="s">
        <v>3477</v>
      </c>
      <c r="C3480" s="2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7" t="s">
        <v>3478</v>
      </c>
      <c r="C3481" s="2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7" t="s">
        <v>3479</v>
      </c>
      <c r="C3482" s="2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7" t="s">
        <v>3480</v>
      </c>
      <c r="C3483" s="2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7" t="s">
        <v>3481</v>
      </c>
      <c r="C3484" s="2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7" t="s">
        <v>3482</v>
      </c>
      <c r="C3485" s="2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7" t="s">
        <v>3483</v>
      </c>
      <c r="C3486" s="2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7" t="s">
        <v>3484</v>
      </c>
      <c r="C3487" s="2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7" t="s">
        <v>3485</v>
      </c>
      <c r="C3488" s="2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7" t="s">
        <v>3486</v>
      </c>
      <c r="C3489" s="2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7" t="s">
        <v>3487</v>
      </c>
      <c r="C3490" s="2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7" t="s">
        <v>3488</v>
      </c>
      <c r="C3491" s="2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7" t="s">
        <v>3489</v>
      </c>
      <c r="C3492" s="2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7" t="s">
        <v>3490</v>
      </c>
      <c r="C3493" s="2" t="s">
        <v>7601</v>
      </c>
      <c r="D3493" s="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7" t="s">
        <v>3491</v>
      </c>
      <c r="C3494" s="2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7" t="s">
        <v>3492</v>
      </c>
      <c r="C3495" s="2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7" t="s">
        <v>3493</v>
      </c>
      <c r="C3496" s="2" t="s">
        <v>7604</v>
      </c>
      <c r="D3496" s="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7" t="s">
        <v>3494</v>
      </c>
      <c r="C3497" s="2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7" t="s">
        <v>3495</v>
      </c>
      <c r="C3498" s="2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7" t="s">
        <v>3496</v>
      </c>
      <c r="C3499" s="2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7" t="s">
        <v>3497</v>
      </c>
      <c r="C3500" s="2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7" t="s">
        <v>3498</v>
      </c>
      <c r="C3501" s="2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7" t="s">
        <v>3499</v>
      </c>
      <c r="C3502" s="2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7" t="s">
        <v>3500</v>
      </c>
      <c r="C3503" s="2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7" t="s">
        <v>3501</v>
      </c>
      <c r="C3504" s="2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7" t="s">
        <v>3502</v>
      </c>
      <c r="C3505" s="2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7" t="s">
        <v>3503</v>
      </c>
      <c r="C3506" s="2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7" t="s">
        <v>3504</v>
      </c>
      <c r="C3507" s="2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7" t="s">
        <v>3505</v>
      </c>
      <c r="C3508" s="2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7" t="s">
        <v>3506</v>
      </c>
      <c r="C3509" s="2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7" t="s">
        <v>3507</v>
      </c>
      <c r="C3510" s="2" t="s">
        <v>7618</v>
      </c>
      <c r="D3510" s="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7" t="s">
        <v>3508</v>
      </c>
      <c r="C3511" s="2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7" t="s">
        <v>3509</v>
      </c>
      <c r="C3512" s="2" t="s">
        <v>7620</v>
      </c>
      <c r="D3512" s="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7" t="s">
        <v>3510</v>
      </c>
      <c r="C3513" s="2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7" t="s">
        <v>3511</v>
      </c>
      <c r="C3514" s="2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7" t="s">
        <v>3512</v>
      </c>
      <c r="C3515" s="2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7" t="s">
        <v>3513</v>
      </c>
      <c r="C3516" s="2" t="s">
        <v>7624</v>
      </c>
      <c r="D3516" s="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7" t="s">
        <v>3514</v>
      </c>
      <c r="C3517" s="2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7" t="s">
        <v>3515</v>
      </c>
      <c r="C3518" s="2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7" t="s">
        <v>3516</v>
      </c>
      <c r="C3519" s="2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7" t="s">
        <v>3517</v>
      </c>
      <c r="C3520" s="2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7" t="s">
        <v>3518</v>
      </c>
      <c r="C3521" s="2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7" t="s">
        <v>3519</v>
      </c>
      <c r="C3522" s="2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7" t="s">
        <v>3520</v>
      </c>
      <c r="C3523" s="2" t="s">
        <v>7631</v>
      </c>
      <c r="D3523" s="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7" t="s">
        <v>3521</v>
      </c>
      <c r="C3524" s="2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7" t="s">
        <v>3522</v>
      </c>
      <c r="C3525" s="2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7" t="s">
        <v>3523</v>
      </c>
      <c r="C3526" s="2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7" t="s">
        <v>3524</v>
      </c>
      <c r="C3527" s="2" t="s">
        <v>7635</v>
      </c>
      <c r="D3527" s="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7" t="s">
        <v>3525</v>
      </c>
      <c r="C3528" s="2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7" t="s">
        <v>3526</v>
      </c>
      <c r="C3529" s="2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7" t="s">
        <v>3527</v>
      </c>
      <c r="C3530" s="2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7" t="s">
        <v>3528</v>
      </c>
      <c r="C3531" s="2" t="s">
        <v>7639</v>
      </c>
      <c r="D3531" s="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7" t="s">
        <v>3529</v>
      </c>
      <c r="C3532" s="2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7" t="s">
        <v>3530</v>
      </c>
      <c r="C3533" s="2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7" t="s">
        <v>3531</v>
      </c>
      <c r="C3534" s="2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7" t="s">
        <v>3532</v>
      </c>
      <c r="C3535" s="2" t="s">
        <v>7643</v>
      </c>
      <c r="D3535" s="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7" t="s">
        <v>3533</v>
      </c>
      <c r="C3536" s="2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7" t="s">
        <v>3534</v>
      </c>
      <c r="C3537" s="2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7" t="s">
        <v>3535</v>
      </c>
      <c r="C3538" s="2" t="s">
        <v>7646</v>
      </c>
      <c r="D3538" s="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7" t="s">
        <v>3536</v>
      </c>
      <c r="C3539" s="2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7" t="s">
        <v>3537</v>
      </c>
      <c r="C3540" s="2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7" t="s">
        <v>3538</v>
      </c>
      <c r="C3541" s="2" t="s">
        <v>7649</v>
      </c>
      <c r="D3541" s="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7" t="s">
        <v>3539</v>
      </c>
      <c r="C3542" s="2" t="s">
        <v>7650</v>
      </c>
      <c r="D3542" s="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7" t="s">
        <v>3540</v>
      </c>
      <c r="C3543" s="2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7" t="s">
        <v>3541</v>
      </c>
      <c r="C3544" s="2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7" t="s">
        <v>3542</v>
      </c>
      <c r="C3545" s="2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7" t="s">
        <v>3543</v>
      </c>
      <c r="C3546" s="2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7" t="s">
        <v>3544</v>
      </c>
      <c r="C3547" s="2" t="s">
        <v>7655</v>
      </c>
      <c r="D3547" s="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7" t="s">
        <v>3545</v>
      </c>
      <c r="C3548" s="2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7" t="s">
        <v>3546</v>
      </c>
      <c r="C3549" s="2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7" t="s">
        <v>3547</v>
      </c>
      <c r="C3550" s="2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7" t="s">
        <v>3548</v>
      </c>
      <c r="C3551" s="2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7" t="s">
        <v>3549</v>
      </c>
      <c r="C3552" s="2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7" t="s">
        <v>3550</v>
      </c>
      <c r="C3553" s="2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7" t="s">
        <v>3551</v>
      </c>
      <c r="C3554" s="2" t="s">
        <v>7662</v>
      </c>
      <c r="D3554" s="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7" t="s">
        <v>3552</v>
      </c>
      <c r="C3555" s="2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7" t="s">
        <v>3553</v>
      </c>
      <c r="C3556" s="2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7" t="s">
        <v>3554</v>
      </c>
      <c r="C3557" s="2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7" t="s">
        <v>3555</v>
      </c>
      <c r="C3558" s="2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7" t="s">
        <v>3556</v>
      </c>
      <c r="C3559" s="2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7" t="s">
        <v>3557</v>
      </c>
      <c r="C3560" s="2" t="s">
        <v>7668</v>
      </c>
      <c r="D3560" s="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7" t="s">
        <v>3558</v>
      </c>
      <c r="C3561" s="2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7" t="s">
        <v>3559</v>
      </c>
      <c r="C3562" s="2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7" t="s">
        <v>3560</v>
      </c>
      <c r="C3563" s="2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7" t="s">
        <v>3561</v>
      </c>
      <c r="C3564" s="2" t="s">
        <v>7672</v>
      </c>
      <c r="D3564" s="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7" t="s">
        <v>3562</v>
      </c>
      <c r="C3565" s="2" t="s">
        <v>7673</v>
      </c>
      <c r="D3565" s="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7" t="s">
        <v>3563</v>
      </c>
      <c r="C3566" s="2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7" t="s">
        <v>3564</v>
      </c>
      <c r="C3567" s="2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7" t="s">
        <v>3565</v>
      </c>
      <c r="C3568" s="2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7" t="s">
        <v>3566</v>
      </c>
      <c r="C3569" s="2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7" t="s">
        <v>3567</v>
      </c>
      <c r="C3570" s="2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7" t="s">
        <v>3568</v>
      </c>
      <c r="C3571" s="2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7" t="s">
        <v>3569</v>
      </c>
      <c r="C3572" s="2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7" t="s">
        <v>3570</v>
      </c>
      <c r="C3573" s="2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7" t="s">
        <v>3571</v>
      </c>
      <c r="C3574" s="2" t="s">
        <v>7682</v>
      </c>
      <c r="D3574" s="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7" t="s">
        <v>3572</v>
      </c>
      <c r="C3575" s="2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7" t="s">
        <v>3573</v>
      </c>
      <c r="C3576" s="2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7" t="s">
        <v>3574</v>
      </c>
      <c r="C3577" s="2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7" t="s">
        <v>3575</v>
      </c>
      <c r="C3578" s="2" t="s">
        <v>7686</v>
      </c>
      <c r="D3578" s="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7" t="s">
        <v>3576</v>
      </c>
      <c r="C3579" s="2" t="s">
        <v>7687</v>
      </c>
      <c r="D3579" s="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7" t="s">
        <v>3577</v>
      </c>
      <c r="C3580" s="2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7" t="s">
        <v>3578</v>
      </c>
      <c r="C3581" s="2" t="s">
        <v>7689</v>
      </c>
      <c r="D3581" s="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7" t="s">
        <v>3579</v>
      </c>
      <c r="C3582" s="2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7" t="s">
        <v>3580</v>
      </c>
      <c r="C3583" s="2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7" t="s">
        <v>3581</v>
      </c>
      <c r="C3584" s="2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7" t="s">
        <v>3582</v>
      </c>
      <c r="C3585" s="2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7" t="s">
        <v>3583</v>
      </c>
      <c r="C3586" s="2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7" t="s">
        <v>3584</v>
      </c>
      <c r="C3587" s="2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7" t="s">
        <v>3585</v>
      </c>
      <c r="C3588" s="2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7" t="s">
        <v>3586</v>
      </c>
      <c r="C3589" s="2" t="s">
        <v>7697</v>
      </c>
      <c r="D3589" s="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7" t="s">
        <v>3587</v>
      </c>
      <c r="C3590" s="2" t="s">
        <v>7698</v>
      </c>
      <c r="D3590" s="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7" t="s">
        <v>3588</v>
      </c>
      <c r="C3591" s="2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7" t="s">
        <v>3589</v>
      </c>
      <c r="C3592" s="2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7" t="s">
        <v>3590</v>
      </c>
      <c r="C3593" s="2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7" t="s">
        <v>3591</v>
      </c>
      <c r="C3594" s="2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7" t="s">
        <v>3592</v>
      </c>
      <c r="C3595" s="2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7" t="s">
        <v>3593</v>
      </c>
      <c r="C3596" s="2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7" t="s">
        <v>3594</v>
      </c>
      <c r="C3597" s="2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7" t="s">
        <v>3595</v>
      </c>
      <c r="C3598" s="2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7" t="s">
        <v>3596</v>
      </c>
      <c r="C3599" s="2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7" t="s">
        <v>3597</v>
      </c>
      <c r="C3600" s="2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7" t="s">
        <v>3598</v>
      </c>
      <c r="C3601" s="2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7" t="s">
        <v>3599</v>
      </c>
      <c r="C3602" s="2" t="s">
        <v>7710</v>
      </c>
      <c r="D3602" s="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7" t="s">
        <v>3600</v>
      </c>
      <c r="C3603" s="2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7" t="s">
        <v>3601</v>
      </c>
      <c r="C3604" s="2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7" t="s">
        <v>3602</v>
      </c>
      <c r="C3605" s="2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7" t="s">
        <v>3603</v>
      </c>
      <c r="C3606" s="2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7" t="s">
        <v>3604</v>
      </c>
      <c r="C3607" s="2" t="s">
        <v>7715</v>
      </c>
      <c r="D3607" s="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7" t="s">
        <v>3605</v>
      </c>
      <c r="C3608" s="2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7" t="s">
        <v>3606</v>
      </c>
      <c r="C3609" s="2" t="s">
        <v>7717</v>
      </c>
      <c r="D3609" s="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7" t="s">
        <v>3607</v>
      </c>
      <c r="C3610" s="2" t="s">
        <v>7718</v>
      </c>
      <c r="D3610" s="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7" t="s">
        <v>3608</v>
      </c>
      <c r="C3611" s="2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7" t="s">
        <v>3609</v>
      </c>
      <c r="C3612" s="2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7" t="s">
        <v>3610</v>
      </c>
      <c r="C3613" s="2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7" t="s">
        <v>3611</v>
      </c>
      <c r="C3614" s="2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7" t="s">
        <v>3612</v>
      </c>
      <c r="C3615" s="2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7" t="s">
        <v>3439</v>
      </c>
      <c r="C3616" s="2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7" t="s">
        <v>3613</v>
      </c>
      <c r="C3617" s="2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7" t="s">
        <v>3614</v>
      </c>
      <c r="C3618" s="2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7" t="s">
        <v>3615</v>
      </c>
      <c r="C3619" s="2" t="s">
        <v>7727</v>
      </c>
      <c r="D3619" s="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7" t="s">
        <v>3616</v>
      </c>
      <c r="C3620" s="2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7" t="s">
        <v>3617</v>
      </c>
      <c r="C3621" s="2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7" t="s">
        <v>3618</v>
      </c>
      <c r="C3622" s="2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7" t="s">
        <v>3619</v>
      </c>
      <c r="C3623" s="2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7" t="s">
        <v>3620</v>
      </c>
      <c r="C3624" s="2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7" t="s">
        <v>3621</v>
      </c>
      <c r="C3625" s="2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7" t="s">
        <v>3622</v>
      </c>
      <c r="C3626" s="2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7" t="s">
        <v>3623</v>
      </c>
      <c r="C3627" s="2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7" t="s">
        <v>3624</v>
      </c>
      <c r="C3628" s="2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7" t="s">
        <v>3625</v>
      </c>
      <c r="C3629" s="2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7" t="s">
        <v>3626</v>
      </c>
      <c r="C3630" s="2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7" t="s">
        <v>3627</v>
      </c>
      <c r="C3631" s="2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7" t="s">
        <v>3628</v>
      </c>
      <c r="C3632" s="2" t="s">
        <v>7740</v>
      </c>
      <c r="D3632" s="4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7" t="s">
        <v>3629</v>
      </c>
      <c r="C3633" s="2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7" t="s">
        <v>3630</v>
      </c>
      <c r="C3634" s="2" t="s">
        <v>7742</v>
      </c>
      <c r="D3634" s="4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7" t="s">
        <v>3631</v>
      </c>
      <c r="C3635" s="2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7" t="s">
        <v>3632</v>
      </c>
      <c r="C3636" s="2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7" t="s">
        <v>3633</v>
      </c>
      <c r="C3637" s="2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7" t="s">
        <v>3634</v>
      </c>
      <c r="C3638" s="2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7" t="s">
        <v>3635</v>
      </c>
      <c r="C3639" s="2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7" t="s">
        <v>3636</v>
      </c>
      <c r="C3640" s="2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7" t="s">
        <v>3637</v>
      </c>
      <c r="C3641" s="2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7" t="s">
        <v>3638</v>
      </c>
      <c r="C3642" s="2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7" t="s">
        <v>3639</v>
      </c>
      <c r="C3643" s="2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7" t="s">
        <v>3640</v>
      </c>
      <c r="C3644" s="2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7" t="s">
        <v>3641</v>
      </c>
      <c r="C3645" s="2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7" t="s">
        <v>3642</v>
      </c>
      <c r="C3646" s="2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7" t="s">
        <v>3643</v>
      </c>
      <c r="C3647" s="2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7" t="s">
        <v>3644</v>
      </c>
      <c r="C3648" s="2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7" t="s">
        <v>3645</v>
      </c>
      <c r="C3649" s="2" t="s">
        <v>7757</v>
      </c>
      <c r="D3649" s="4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7" t="s">
        <v>3646</v>
      </c>
      <c r="C3650" s="2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7" t="s">
        <v>3647</v>
      </c>
      <c r="C3651" s="2" t="s">
        <v>7759</v>
      </c>
      <c r="D3651" s="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7" t="s">
        <v>3648</v>
      </c>
      <c r="C3652" s="2" t="s">
        <v>7760</v>
      </c>
      <c r="D3652" s="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7" t="s">
        <v>3649</v>
      </c>
      <c r="C3653" s="2" t="s">
        <v>7761</v>
      </c>
      <c r="D3653" s="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7" t="s">
        <v>2867</v>
      </c>
      <c r="C3654" s="2" t="s">
        <v>7762</v>
      </c>
      <c r="D3654" s="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7" t="s">
        <v>3650</v>
      </c>
      <c r="C3655" s="2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7" t="s">
        <v>3651</v>
      </c>
      <c r="C3656" s="2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7" t="s">
        <v>3652</v>
      </c>
      <c r="C3657" s="2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7" t="s">
        <v>3653</v>
      </c>
      <c r="C3658" s="2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7" t="s">
        <v>3654</v>
      </c>
      <c r="C3659" s="2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7" t="s">
        <v>3655</v>
      </c>
      <c r="C3660" s="2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7" t="s">
        <v>3656</v>
      </c>
      <c r="C3661" s="2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7" t="s">
        <v>3657</v>
      </c>
      <c r="C3662" s="2" t="s">
        <v>7770</v>
      </c>
      <c r="D3662" s="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7" t="s">
        <v>3658</v>
      </c>
      <c r="C3663" s="2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7" t="s">
        <v>3659</v>
      </c>
      <c r="C3664" s="2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7" t="s">
        <v>3660</v>
      </c>
      <c r="C3665" s="2" t="s">
        <v>7773</v>
      </c>
      <c r="D3665" s="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7" t="s">
        <v>3661</v>
      </c>
      <c r="C3666" s="2" t="s">
        <v>7774</v>
      </c>
      <c r="D3666" s="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7" t="s">
        <v>3662</v>
      </c>
      <c r="C3667" s="2" t="s">
        <v>7775</v>
      </c>
      <c r="D3667" s="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7" t="s">
        <v>3663</v>
      </c>
      <c r="C3668" s="2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7" t="s">
        <v>3664</v>
      </c>
      <c r="C3669" s="2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7" t="s">
        <v>3665</v>
      </c>
      <c r="C3670" s="2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7" t="s">
        <v>3666</v>
      </c>
      <c r="C3671" s="2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7" t="s">
        <v>3667</v>
      </c>
      <c r="C3672" s="2" t="s">
        <v>7780</v>
      </c>
      <c r="D3672" s="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7" t="s">
        <v>3668</v>
      </c>
      <c r="C3673" s="2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7" t="s">
        <v>3669</v>
      </c>
      <c r="C3674" s="2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7" t="s">
        <v>3670</v>
      </c>
      <c r="C3675" s="2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7" t="s">
        <v>3671</v>
      </c>
      <c r="C3676" s="2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7" t="s">
        <v>3672</v>
      </c>
      <c r="C3677" s="2" t="s">
        <v>7785</v>
      </c>
      <c r="D3677" s="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7" t="s">
        <v>3673</v>
      </c>
      <c r="C3678" s="2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7" t="s">
        <v>3674</v>
      </c>
      <c r="C3679" s="2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7" t="s">
        <v>3675</v>
      </c>
      <c r="C3680" s="2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7" t="s">
        <v>3676</v>
      </c>
      <c r="C3681" s="2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7" t="s">
        <v>3677</v>
      </c>
      <c r="C3682" s="2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7" t="s">
        <v>3678</v>
      </c>
      <c r="C3683" s="2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7" t="s">
        <v>3679</v>
      </c>
      <c r="C3684" s="2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7" t="s">
        <v>3680</v>
      </c>
      <c r="C3685" s="2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7" t="s">
        <v>3681</v>
      </c>
      <c r="C3686" s="2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7" t="s">
        <v>3682</v>
      </c>
      <c r="C3687" s="2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7" t="s">
        <v>3683</v>
      </c>
      <c r="C3688" s="2" t="s">
        <v>7796</v>
      </c>
      <c r="D3688" s="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7" t="s">
        <v>3684</v>
      </c>
      <c r="C3689" s="2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7" t="s">
        <v>3685</v>
      </c>
      <c r="C3690" s="2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7" t="s">
        <v>3686</v>
      </c>
      <c r="C3691" s="2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7" t="s">
        <v>3687</v>
      </c>
      <c r="C3692" s="2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7" t="s">
        <v>3688</v>
      </c>
      <c r="C3693" s="2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7" t="s">
        <v>3689</v>
      </c>
      <c r="C3694" s="2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7" t="s">
        <v>3690</v>
      </c>
      <c r="C3695" s="2" t="s">
        <v>7803</v>
      </c>
      <c r="D3695" s="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7" t="s">
        <v>3691</v>
      </c>
      <c r="C3696" s="2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7" t="s">
        <v>3692</v>
      </c>
      <c r="C3697" s="2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7" t="s">
        <v>3693</v>
      </c>
      <c r="C3698" s="2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7" t="s">
        <v>3694</v>
      </c>
      <c r="C3699" s="2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7" t="s">
        <v>3695</v>
      </c>
      <c r="C3700" s="2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7" t="s">
        <v>3696</v>
      </c>
      <c r="C3701" s="2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7" t="s">
        <v>3697</v>
      </c>
      <c r="C3702" s="2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7" t="s">
        <v>3698</v>
      </c>
      <c r="C3703" s="2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7" t="s">
        <v>3699</v>
      </c>
      <c r="C3704" s="2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7" t="s">
        <v>3700</v>
      </c>
      <c r="C3705" s="2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7" t="s">
        <v>3701</v>
      </c>
      <c r="C3706" s="2" t="s">
        <v>7814</v>
      </c>
      <c r="D3706" s="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7" t="s">
        <v>3702</v>
      </c>
      <c r="C3707" s="2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7" t="s">
        <v>3703</v>
      </c>
      <c r="C3708" s="2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7" t="s">
        <v>3704</v>
      </c>
      <c r="C3709" s="2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7" t="s">
        <v>3705</v>
      </c>
      <c r="C3710" s="2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7" t="s">
        <v>3706</v>
      </c>
      <c r="C3711" s="2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7" t="s">
        <v>3707</v>
      </c>
      <c r="C3712" s="2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7" t="s">
        <v>3708</v>
      </c>
      <c r="C3713" s="2" t="s">
        <v>7821</v>
      </c>
      <c r="D3713" s="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7" t="s">
        <v>3709</v>
      </c>
      <c r="C3714" s="2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7" t="s">
        <v>3710</v>
      </c>
      <c r="C3715" s="2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7" t="s">
        <v>3711</v>
      </c>
      <c r="C3716" s="2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7" t="s">
        <v>3712</v>
      </c>
      <c r="C3717" s="2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7" t="s">
        <v>3713</v>
      </c>
      <c r="C3718" s="2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7" t="s">
        <v>3714</v>
      </c>
      <c r="C3719" s="2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7" t="s">
        <v>3715</v>
      </c>
      <c r="C3720" s="2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7" t="s">
        <v>3716</v>
      </c>
      <c r="C3721" s="2" t="s">
        <v>7829</v>
      </c>
      <c r="D3721" s="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7" t="s">
        <v>3717</v>
      </c>
      <c r="C3722" s="2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7" t="s">
        <v>3718</v>
      </c>
      <c r="C3723" s="2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7" t="s">
        <v>3719</v>
      </c>
      <c r="C3724" s="2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7" t="s">
        <v>3720</v>
      </c>
      <c r="C3725" s="2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7" t="s">
        <v>3721</v>
      </c>
      <c r="C3726" s="2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7" t="s">
        <v>3722</v>
      </c>
      <c r="C3727" s="2" t="s">
        <v>7835</v>
      </c>
      <c r="D3727" s="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7" t="s">
        <v>3723</v>
      </c>
      <c r="C3728" s="2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7" t="s">
        <v>3724</v>
      </c>
      <c r="C3729" s="2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7" t="s">
        <v>3725</v>
      </c>
      <c r="C3730" s="2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7" t="s">
        <v>3726</v>
      </c>
      <c r="C3731" s="2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7" t="s">
        <v>3727</v>
      </c>
      <c r="C3732" s="2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7" t="s">
        <v>3728</v>
      </c>
      <c r="C3733" s="2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7" t="s">
        <v>3729</v>
      </c>
      <c r="C3734" s="2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7" t="s">
        <v>3730</v>
      </c>
      <c r="C3735" s="2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7" t="s">
        <v>3731</v>
      </c>
      <c r="C3736" s="2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7" t="s">
        <v>3732</v>
      </c>
      <c r="C3737" s="2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7" t="s">
        <v>3733</v>
      </c>
      <c r="C3738" s="2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7" t="s">
        <v>3734</v>
      </c>
      <c r="C3739" s="2" t="s">
        <v>7847</v>
      </c>
      <c r="D3739" s="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7" t="s">
        <v>3735</v>
      </c>
      <c r="C3740" s="2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7" t="s">
        <v>3736</v>
      </c>
      <c r="C3741" s="2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7" t="s">
        <v>3737</v>
      </c>
      <c r="C3742" s="2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7" t="s">
        <v>3738</v>
      </c>
      <c r="C3743" s="2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7" t="s">
        <v>3739</v>
      </c>
      <c r="C3744" s="2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7" t="s">
        <v>3740</v>
      </c>
      <c r="C3745" s="2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7" t="s">
        <v>3741</v>
      </c>
      <c r="C3746" s="2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7" t="s">
        <v>3742</v>
      </c>
      <c r="C3747" s="2" t="s">
        <v>7855</v>
      </c>
      <c r="D3747" s="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7" t="s">
        <v>3743</v>
      </c>
      <c r="C3748" s="2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7" t="s">
        <v>3744</v>
      </c>
      <c r="C3749" s="2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7" t="s">
        <v>3745</v>
      </c>
      <c r="C3750" s="2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7" t="s">
        <v>3746</v>
      </c>
      <c r="C3751" s="2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7" t="s">
        <v>3747</v>
      </c>
      <c r="C3752" s="2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7" t="s">
        <v>3748</v>
      </c>
      <c r="C3753" s="2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7" t="s">
        <v>3749</v>
      </c>
      <c r="C3754" s="2" t="s">
        <v>7862</v>
      </c>
      <c r="D3754" s="4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7" t="s">
        <v>3750</v>
      </c>
      <c r="C3755" s="2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7" t="s">
        <v>3751</v>
      </c>
      <c r="C3756" s="2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7" t="s">
        <v>3752</v>
      </c>
      <c r="C3757" s="2" t="s">
        <v>7865</v>
      </c>
      <c r="D3757" s="4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7" t="s">
        <v>3753</v>
      </c>
      <c r="C3758" s="2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7" t="s">
        <v>3754</v>
      </c>
      <c r="C3759" s="2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7" t="s">
        <v>3755</v>
      </c>
      <c r="C3760" s="2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7" t="s">
        <v>3756</v>
      </c>
      <c r="C3761" s="2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7" t="s">
        <v>3757</v>
      </c>
      <c r="C3762" s="2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7" t="s">
        <v>3758</v>
      </c>
      <c r="C3763" s="2" t="s">
        <v>7871</v>
      </c>
      <c r="D3763" s="4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7" t="s">
        <v>3759</v>
      </c>
      <c r="C3764" s="2" t="s">
        <v>7872</v>
      </c>
      <c r="D3764" s="4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7" t="s">
        <v>3760</v>
      </c>
      <c r="C3765" s="2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7" t="s">
        <v>3761</v>
      </c>
      <c r="C3766" s="2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7" t="s">
        <v>3762</v>
      </c>
      <c r="C3767" s="2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7" t="s">
        <v>3763</v>
      </c>
      <c r="C3768" s="2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7" t="s">
        <v>3764</v>
      </c>
      <c r="C3769" s="2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7" t="s">
        <v>3765</v>
      </c>
      <c r="C3770" s="2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7" t="s">
        <v>3766</v>
      </c>
      <c r="C3771" s="2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7" t="s">
        <v>3767</v>
      </c>
      <c r="C3772" s="2" t="s">
        <v>7880</v>
      </c>
      <c r="D3772" s="4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7" t="s">
        <v>3768</v>
      </c>
      <c r="C3773" s="2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7" t="s">
        <v>3769</v>
      </c>
      <c r="C3774" s="2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7" t="s">
        <v>3770</v>
      </c>
      <c r="C3775" s="2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7" t="s">
        <v>3771</v>
      </c>
      <c r="C3776" s="2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7" t="s">
        <v>3772</v>
      </c>
      <c r="C3777" s="2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7" t="s">
        <v>3773</v>
      </c>
      <c r="C3778" s="2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7" t="s">
        <v>3774</v>
      </c>
      <c r="C3779" s="2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7" t="s">
        <v>3775</v>
      </c>
      <c r="C3780" s="2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7" t="s">
        <v>3776</v>
      </c>
      <c r="C3781" s="2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7" t="s">
        <v>3777</v>
      </c>
      <c r="C3782" s="2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7" t="s">
        <v>3778</v>
      </c>
      <c r="C3783" s="2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7" t="s">
        <v>3779</v>
      </c>
      <c r="C3784" s="2" t="s">
        <v>7892</v>
      </c>
      <c r="D3784" s="4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7" t="s">
        <v>3780</v>
      </c>
      <c r="C3785" s="2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7" t="s">
        <v>3781</v>
      </c>
      <c r="C3786" s="2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7" t="s">
        <v>3782</v>
      </c>
      <c r="C3787" s="2" t="s">
        <v>7895</v>
      </c>
      <c r="D3787" s="4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7" t="s">
        <v>3783</v>
      </c>
      <c r="C3788" s="2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7" t="s">
        <v>3784</v>
      </c>
      <c r="C3789" s="2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7" t="s">
        <v>3785</v>
      </c>
      <c r="C3790" s="2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7" t="s">
        <v>3786</v>
      </c>
      <c r="C3791" s="2" t="s">
        <v>7899</v>
      </c>
      <c r="D3791" s="4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7" t="s">
        <v>3787</v>
      </c>
      <c r="C3792" s="2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7" t="s">
        <v>3788</v>
      </c>
      <c r="C3793" s="2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7" t="s">
        <v>3789</v>
      </c>
      <c r="C3794" s="2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7" t="s">
        <v>3790</v>
      </c>
      <c r="C3795" s="2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7" t="s">
        <v>3791</v>
      </c>
      <c r="C3796" s="2" t="s">
        <v>7904</v>
      </c>
      <c r="D3796" s="4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7" t="s">
        <v>3792</v>
      </c>
      <c r="C3797" s="2" t="s">
        <v>7905</v>
      </c>
      <c r="D3797" s="4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7" t="s">
        <v>3793</v>
      </c>
      <c r="C3798" s="2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7" t="s">
        <v>3794</v>
      </c>
      <c r="C3799" s="2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7" t="s">
        <v>3795</v>
      </c>
      <c r="C3800" s="2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7" t="s">
        <v>3796</v>
      </c>
      <c r="C3801" s="2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7" t="s">
        <v>3797</v>
      </c>
      <c r="C3802" s="2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7" t="s">
        <v>3798</v>
      </c>
      <c r="C3803" s="2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7" t="s">
        <v>3799</v>
      </c>
      <c r="C3804" s="2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7" t="s">
        <v>3800</v>
      </c>
      <c r="C3805" s="2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7" t="s">
        <v>3801</v>
      </c>
      <c r="C3806" s="2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7" t="s">
        <v>3802</v>
      </c>
      <c r="C3807" s="2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7" t="s">
        <v>3803</v>
      </c>
      <c r="C3808" s="2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7" t="s">
        <v>3804</v>
      </c>
      <c r="C3809" s="2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7" t="s">
        <v>3805</v>
      </c>
      <c r="C3810" s="2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7" t="s">
        <v>3806</v>
      </c>
      <c r="C3811" s="2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7" t="s">
        <v>3807</v>
      </c>
      <c r="C3812" s="2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7" t="s">
        <v>3808</v>
      </c>
      <c r="C3813" s="2" t="s">
        <v>7921</v>
      </c>
      <c r="D3813" s="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7" t="s">
        <v>3809</v>
      </c>
      <c r="C3814" s="2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7" t="s">
        <v>3810</v>
      </c>
      <c r="C3815" s="2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7" t="s">
        <v>3811</v>
      </c>
      <c r="C3816" s="2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7" t="s">
        <v>3812</v>
      </c>
      <c r="C3817" s="2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7" t="s">
        <v>3813</v>
      </c>
      <c r="C3818" s="2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7" t="s">
        <v>3814</v>
      </c>
      <c r="C3819" s="2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7" t="s">
        <v>3815</v>
      </c>
      <c r="C3820" s="2" t="s">
        <v>7928</v>
      </c>
      <c r="D3820" s="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7" t="s">
        <v>3816</v>
      </c>
      <c r="C3821" s="2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7" t="s">
        <v>3817</v>
      </c>
      <c r="C3822" s="2" t="s">
        <v>7929</v>
      </c>
      <c r="D3822" s="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7" t="s">
        <v>3818</v>
      </c>
      <c r="C3823" s="2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7" t="s">
        <v>3819</v>
      </c>
      <c r="C3824" s="2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7" t="s">
        <v>3820</v>
      </c>
      <c r="C3825" s="2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7" t="s">
        <v>3821</v>
      </c>
      <c r="C3826" s="2" t="s">
        <v>7933</v>
      </c>
      <c r="D3826" s="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7" t="s">
        <v>3822</v>
      </c>
      <c r="C3827" s="2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7" t="s">
        <v>3823</v>
      </c>
      <c r="C3828" s="2" t="s">
        <v>7935</v>
      </c>
      <c r="D3828" s="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7" t="s">
        <v>3824</v>
      </c>
      <c r="C3829" s="2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7" t="s">
        <v>3825</v>
      </c>
      <c r="C3830" s="2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7" t="s">
        <v>3826</v>
      </c>
      <c r="C3831" s="2" t="s">
        <v>7938</v>
      </c>
      <c r="D3831" s="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7" t="s">
        <v>3827</v>
      </c>
      <c r="C3832" s="2" t="s">
        <v>7939</v>
      </c>
      <c r="D3832" s="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7" t="s">
        <v>3828</v>
      </c>
      <c r="C3833" s="2" t="s">
        <v>7940</v>
      </c>
      <c r="D3833" s="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7" t="s">
        <v>3829</v>
      </c>
      <c r="C3834" s="2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7" t="s">
        <v>3830</v>
      </c>
      <c r="C3835" s="2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7" t="s">
        <v>3831</v>
      </c>
      <c r="C3836" s="2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7" t="s">
        <v>3832</v>
      </c>
      <c r="C3837" s="2" t="s">
        <v>7944</v>
      </c>
      <c r="D3837" s="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7" t="s">
        <v>3833</v>
      </c>
      <c r="C3838" s="2" t="s">
        <v>7945</v>
      </c>
      <c r="D3838" s="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7" t="s">
        <v>3834</v>
      </c>
      <c r="C3839" s="2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7" t="s">
        <v>3835</v>
      </c>
      <c r="C3840" s="2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7" t="s">
        <v>3836</v>
      </c>
      <c r="C3841" s="2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7" t="s">
        <v>3837</v>
      </c>
      <c r="C3842" s="2" t="s">
        <v>7949</v>
      </c>
      <c r="D3842" s="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7" t="s">
        <v>3838</v>
      </c>
      <c r="C3843" s="2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7" t="s">
        <v>3839</v>
      </c>
      <c r="C3844" s="2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7" t="s">
        <v>3840</v>
      </c>
      <c r="C3845" s="2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7" t="s">
        <v>3841</v>
      </c>
      <c r="C3846" s="2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7" t="s">
        <v>3842</v>
      </c>
      <c r="C3847" s="2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7" t="s">
        <v>3843</v>
      </c>
      <c r="C3848" s="2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7" t="s">
        <v>3844</v>
      </c>
      <c r="C3849" s="2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7" t="s">
        <v>3845</v>
      </c>
      <c r="C3850" s="2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7" t="s">
        <v>3846</v>
      </c>
      <c r="C3851" s="2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7" t="s">
        <v>3847</v>
      </c>
      <c r="C3852" s="2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7" t="s">
        <v>3848</v>
      </c>
      <c r="C3853" s="2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7" t="s">
        <v>3849</v>
      </c>
      <c r="C3854" s="2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7" t="s">
        <v>3850</v>
      </c>
      <c r="C3855" s="2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7" t="s">
        <v>3851</v>
      </c>
      <c r="C3856" s="2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7" t="s">
        <v>3852</v>
      </c>
      <c r="C3857" s="2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7" t="s">
        <v>3853</v>
      </c>
      <c r="C3858" s="2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7" t="s">
        <v>3854</v>
      </c>
      <c r="C3859" s="2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7" t="s">
        <v>3855</v>
      </c>
      <c r="C3860" s="2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7" t="s">
        <v>3856</v>
      </c>
      <c r="C3861" s="2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7" t="s">
        <v>3857</v>
      </c>
      <c r="C3862" s="2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7" t="s">
        <v>3858</v>
      </c>
      <c r="C3863" s="2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7" t="s">
        <v>3859</v>
      </c>
      <c r="C3864" s="2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7" t="s">
        <v>3860</v>
      </c>
      <c r="C3865" s="2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7" t="s">
        <v>3861</v>
      </c>
      <c r="C3866" s="2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7" t="s">
        <v>3862</v>
      </c>
      <c r="C3867" s="2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7" t="s">
        <v>3863</v>
      </c>
      <c r="C3868" s="2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7" t="s">
        <v>3864</v>
      </c>
      <c r="C3869" s="2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7" t="s">
        <v>3865</v>
      </c>
      <c r="C3870" s="2" t="s">
        <v>7977</v>
      </c>
      <c r="D3870" s="4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7" t="s">
        <v>3866</v>
      </c>
      <c r="C3871" s="2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7" t="s">
        <v>3867</v>
      </c>
      <c r="C3872" s="2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7" t="s">
        <v>3868</v>
      </c>
      <c r="C3873" s="2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7" t="s">
        <v>3869</v>
      </c>
      <c r="C3874" s="2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7" t="s">
        <v>3870</v>
      </c>
      <c r="C3875" s="2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7" t="s">
        <v>3871</v>
      </c>
      <c r="C3876" s="2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7" t="s">
        <v>3872</v>
      </c>
      <c r="C3877" s="2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7" t="s">
        <v>3873</v>
      </c>
      <c r="C3878" s="2" t="s">
        <v>7985</v>
      </c>
      <c r="D3878" s="4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7" t="s">
        <v>3874</v>
      </c>
      <c r="C3879" s="2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7" t="s">
        <v>3875</v>
      </c>
      <c r="C3880" s="2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7" t="s">
        <v>3876</v>
      </c>
      <c r="C3881" s="2" t="s">
        <v>7988</v>
      </c>
      <c r="D3881" s="4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7" t="s">
        <v>3877</v>
      </c>
      <c r="C3882" s="2" t="s">
        <v>7989</v>
      </c>
      <c r="D3882" s="4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7" t="s">
        <v>3878</v>
      </c>
      <c r="C3883" s="2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7" t="s">
        <v>3879</v>
      </c>
      <c r="C3884" s="2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7" t="s">
        <v>3880</v>
      </c>
      <c r="C3885" s="2" t="s">
        <v>7992</v>
      </c>
      <c r="D3885" s="4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7" t="s">
        <v>3881</v>
      </c>
      <c r="C3886" s="2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7" t="s">
        <v>3882</v>
      </c>
      <c r="C3887" s="2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7" t="s">
        <v>3883</v>
      </c>
      <c r="C3888" s="2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7" t="s">
        <v>3884</v>
      </c>
      <c r="C3889" s="2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7" t="s">
        <v>3885</v>
      </c>
      <c r="C3890" s="2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7" t="s">
        <v>3886</v>
      </c>
      <c r="C3891" s="2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7" t="s">
        <v>3887</v>
      </c>
      <c r="C3892" s="2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7" t="s">
        <v>3888</v>
      </c>
      <c r="C3893" s="2" t="s">
        <v>7999</v>
      </c>
      <c r="D3893" s="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7" t="s">
        <v>3889</v>
      </c>
      <c r="C3894" s="2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7" t="s">
        <v>3890</v>
      </c>
      <c r="C3895" s="2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7" t="s">
        <v>3891</v>
      </c>
      <c r="C3896" s="2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7" t="s">
        <v>3892</v>
      </c>
      <c r="C3897" s="2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7" t="s">
        <v>3893</v>
      </c>
      <c r="C3898" s="2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7" t="s">
        <v>3894</v>
      </c>
      <c r="C3899" s="2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7" t="s">
        <v>3895</v>
      </c>
      <c r="C3900" s="2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7" t="s">
        <v>3896</v>
      </c>
      <c r="C3901" s="2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7" t="s">
        <v>3897</v>
      </c>
      <c r="C3902" s="2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7" t="s">
        <v>3898</v>
      </c>
      <c r="C3903" s="2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7" t="s">
        <v>3899</v>
      </c>
      <c r="C3904" s="2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7" t="s">
        <v>3900</v>
      </c>
      <c r="C3905" s="2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7" t="s">
        <v>3901</v>
      </c>
      <c r="C3906" s="2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7" t="s">
        <v>3902</v>
      </c>
      <c r="C3907" s="2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7" t="s">
        <v>3903</v>
      </c>
      <c r="C3908" s="2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7" t="s">
        <v>3904</v>
      </c>
      <c r="C3909" s="2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7" t="s">
        <v>3905</v>
      </c>
      <c r="C3910" s="2" t="s">
        <v>8016</v>
      </c>
      <c r="D3910" s="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7" t="s">
        <v>3906</v>
      </c>
      <c r="C3911" s="2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7" t="s">
        <v>3907</v>
      </c>
      <c r="C3912" s="2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7" t="s">
        <v>3908</v>
      </c>
      <c r="C3913" s="2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7" t="s">
        <v>3909</v>
      </c>
      <c r="C3914" s="2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7" t="s">
        <v>3910</v>
      </c>
      <c r="C3915" s="2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7" t="s">
        <v>3911</v>
      </c>
      <c r="C3916" s="2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7" t="s">
        <v>3912</v>
      </c>
      <c r="C3917" s="2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7" t="s">
        <v>3913</v>
      </c>
      <c r="C3918" s="2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7" t="s">
        <v>3914</v>
      </c>
      <c r="C3919" s="2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7" t="s">
        <v>3915</v>
      </c>
      <c r="C3920" s="2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7" t="s">
        <v>3916</v>
      </c>
      <c r="C3921" s="2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7" t="s">
        <v>3917</v>
      </c>
      <c r="C3922" s="2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7" t="s">
        <v>3918</v>
      </c>
      <c r="C3923" s="2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7" t="s">
        <v>3919</v>
      </c>
      <c r="C3924" s="2" t="s">
        <v>8030</v>
      </c>
      <c r="D3924" s="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7" t="s">
        <v>3920</v>
      </c>
      <c r="C3925" s="2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7" t="s">
        <v>3921</v>
      </c>
      <c r="C3926" s="2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7" t="s">
        <v>3922</v>
      </c>
      <c r="C3927" s="2" t="s">
        <v>8033</v>
      </c>
      <c r="D3927" s="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7" t="s">
        <v>3923</v>
      </c>
      <c r="C3928" s="2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7" t="s">
        <v>3924</v>
      </c>
      <c r="C3929" s="2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7" t="s">
        <v>3925</v>
      </c>
      <c r="C3930" s="2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7" t="s">
        <v>3926</v>
      </c>
      <c r="C3931" s="2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7" t="s">
        <v>3927</v>
      </c>
      <c r="C3932" s="2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7" t="s">
        <v>3928</v>
      </c>
      <c r="C3933" s="2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7" t="s">
        <v>3929</v>
      </c>
      <c r="C3934" s="2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7" t="s">
        <v>3930</v>
      </c>
      <c r="C3935" s="2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7" t="s">
        <v>3931</v>
      </c>
      <c r="C3936" s="2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7" t="s">
        <v>3932</v>
      </c>
      <c r="C3937" s="2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7" t="s">
        <v>3933</v>
      </c>
      <c r="C3938" s="2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7" t="s">
        <v>3934</v>
      </c>
      <c r="C3939" s="2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7" t="s">
        <v>3935</v>
      </c>
      <c r="C3940" s="2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7" t="s">
        <v>3936</v>
      </c>
      <c r="C3941" s="2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7" t="s">
        <v>3937</v>
      </c>
      <c r="C3942" s="2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7" t="s">
        <v>3938</v>
      </c>
      <c r="C3943" s="2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7" t="s">
        <v>3939</v>
      </c>
      <c r="C3944" s="2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7" t="s">
        <v>3940</v>
      </c>
      <c r="C3945" s="2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7" t="s">
        <v>3941</v>
      </c>
      <c r="C3946" s="2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7" t="s">
        <v>3942</v>
      </c>
      <c r="C3947" s="2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7" t="s">
        <v>3943</v>
      </c>
      <c r="C3948" s="2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7" t="s">
        <v>3944</v>
      </c>
      <c r="C3949" s="2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7" t="s">
        <v>3945</v>
      </c>
      <c r="C3950" s="2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7" t="s">
        <v>3946</v>
      </c>
      <c r="C3951" s="2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7" t="s">
        <v>3947</v>
      </c>
      <c r="C3952" s="2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7" t="s">
        <v>3948</v>
      </c>
      <c r="C3953" s="2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7" t="s">
        <v>3949</v>
      </c>
      <c r="C3954" s="2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7" t="s">
        <v>3950</v>
      </c>
      <c r="C3955" s="2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7" t="s">
        <v>3951</v>
      </c>
      <c r="C3956" s="2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7" t="s">
        <v>3952</v>
      </c>
      <c r="C3957" s="2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7" t="s">
        <v>3953</v>
      </c>
      <c r="C3958" s="2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7" t="s">
        <v>3954</v>
      </c>
      <c r="C3959" s="2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7" t="s">
        <v>3955</v>
      </c>
      <c r="C3960" s="2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7" t="s">
        <v>3956</v>
      </c>
      <c r="C3961" s="2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7" t="s">
        <v>3957</v>
      </c>
      <c r="C3962" s="2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7" t="s">
        <v>3958</v>
      </c>
      <c r="C3963" s="2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7" t="s">
        <v>3959</v>
      </c>
      <c r="C3964" s="2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7" t="s">
        <v>3960</v>
      </c>
      <c r="C3965" s="2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7" t="s">
        <v>3961</v>
      </c>
      <c r="C3966" s="2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7" t="s">
        <v>3962</v>
      </c>
      <c r="C3967" s="2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7" t="s">
        <v>3963</v>
      </c>
      <c r="C3968" s="2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7" t="s">
        <v>3964</v>
      </c>
      <c r="C3969" s="2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7" t="s">
        <v>3965</v>
      </c>
      <c r="C3970" s="2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7" t="s">
        <v>3966</v>
      </c>
      <c r="C3971" s="2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7" t="s">
        <v>3967</v>
      </c>
      <c r="C3972" s="2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7" t="s">
        <v>3968</v>
      </c>
      <c r="C3973" s="2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7" t="s">
        <v>3969</v>
      </c>
      <c r="C3974" s="2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7" t="s">
        <v>3970</v>
      </c>
      <c r="C3975" s="2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7" t="s">
        <v>3971</v>
      </c>
      <c r="C3976" s="2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7" t="s">
        <v>3972</v>
      </c>
      <c r="C3977" s="2" t="s">
        <v>8082</v>
      </c>
      <c r="D3977" s="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7" t="s">
        <v>3973</v>
      </c>
      <c r="C3978" s="2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7" t="s">
        <v>3974</v>
      </c>
      <c r="C3979" s="2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7" t="s">
        <v>3975</v>
      </c>
      <c r="C3980" s="2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7" t="s">
        <v>3976</v>
      </c>
      <c r="C3981" s="2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7" t="s">
        <v>3977</v>
      </c>
      <c r="C3982" s="2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7" t="s">
        <v>3358</v>
      </c>
      <c r="C3983" s="2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7" t="s">
        <v>3978</v>
      </c>
      <c r="C3984" s="2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7" t="s">
        <v>3979</v>
      </c>
      <c r="C3985" s="2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7" t="s">
        <v>3980</v>
      </c>
      <c r="C3986" s="2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7" t="s">
        <v>3981</v>
      </c>
      <c r="C3987" s="2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7" t="s">
        <v>3982</v>
      </c>
      <c r="C3988" s="2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7" t="s">
        <v>3983</v>
      </c>
      <c r="C3989" s="2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7" t="s">
        <v>3984</v>
      </c>
      <c r="C3990" s="2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7" t="s">
        <v>3985</v>
      </c>
      <c r="C3991" s="2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7" t="s">
        <v>3986</v>
      </c>
      <c r="C3992" s="2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7" t="s">
        <v>3987</v>
      </c>
      <c r="C3993" s="2" t="s">
        <v>8097</v>
      </c>
      <c r="D3993" s="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7" t="s">
        <v>3988</v>
      </c>
      <c r="C3994" s="2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7" t="s">
        <v>3989</v>
      </c>
      <c r="C3995" s="2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7" t="s">
        <v>3990</v>
      </c>
      <c r="C3996" s="2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7" t="s">
        <v>3991</v>
      </c>
      <c r="C3997" s="2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7" t="s">
        <v>3992</v>
      </c>
      <c r="C3998" s="2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7" t="s">
        <v>3993</v>
      </c>
      <c r="C3999" s="2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7" t="s">
        <v>3994</v>
      </c>
      <c r="C4000" s="2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7" t="s">
        <v>3995</v>
      </c>
      <c r="C4001" s="2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7" t="s">
        <v>3996</v>
      </c>
      <c r="C4002" s="2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7" t="s">
        <v>3997</v>
      </c>
      <c r="C4003" s="2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7" t="s">
        <v>3998</v>
      </c>
      <c r="C4004" s="2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7" t="s">
        <v>3999</v>
      </c>
      <c r="C4005" s="2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7" t="s">
        <v>4000</v>
      </c>
      <c r="C4006" s="2" t="s">
        <v>8109</v>
      </c>
      <c r="D4006" s="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7" t="s">
        <v>4001</v>
      </c>
      <c r="C4007" s="2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7" t="s">
        <v>4002</v>
      </c>
      <c r="C4008" s="2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7" t="s">
        <v>4003</v>
      </c>
      <c r="C4009" s="2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7" t="s">
        <v>4004</v>
      </c>
      <c r="C4010" s="2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7" t="s">
        <v>4005</v>
      </c>
      <c r="C4011" s="2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7" t="s">
        <v>4006</v>
      </c>
      <c r="C4012" s="2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7" t="s">
        <v>4007</v>
      </c>
      <c r="C4013" s="2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7" t="s">
        <v>4008</v>
      </c>
      <c r="C4014" s="2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7" t="s">
        <v>4009</v>
      </c>
      <c r="C4015" s="2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7" t="s">
        <v>4010</v>
      </c>
      <c r="C4016" s="2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7" t="s">
        <v>4011</v>
      </c>
      <c r="C4017" s="2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7" t="s">
        <v>4012</v>
      </c>
      <c r="C4018" s="2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7" t="s">
        <v>4013</v>
      </c>
      <c r="C4019" s="2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7" t="s">
        <v>4014</v>
      </c>
      <c r="C4020" s="2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7" t="s">
        <v>4015</v>
      </c>
      <c r="C4021" s="2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7" t="s">
        <v>4016</v>
      </c>
      <c r="C4022" s="2" t="s">
        <v>8125</v>
      </c>
      <c r="D4022" s="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7" t="s">
        <v>4017</v>
      </c>
      <c r="C4023" s="2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7" t="s">
        <v>4018</v>
      </c>
      <c r="C4024" s="2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7" t="s">
        <v>4019</v>
      </c>
      <c r="C4025" s="2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7" t="s">
        <v>4020</v>
      </c>
      <c r="C4026" s="2" t="s">
        <v>8129</v>
      </c>
      <c r="D4026" s="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7" t="s">
        <v>4021</v>
      </c>
      <c r="C4027" s="2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7" t="s">
        <v>4022</v>
      </c>
      <c r="C4028" s="2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7" t="s">
        <v>4023</v>
      </c>
      <c r="C4029" s="2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7" t="s">
        <v>4024</v>
      </c>
      <c r="C4030" s="2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7" t="s">
        <v>4025</v>
      </c>
      <c r="C4031" s="2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7" t="s">
        <v>4026</v>
      </c>
      <c r="C4032" s="2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7" t="s">
        <v>4027</v>
      </c>
      <c r="C4033" s="2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7" t="s">
        <v>4028</v>
      </c>
      <c r="C4034" s="2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7" t="s">
        <v>4029</v>
      </c>
      <c r="C4035" s="2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7" t="s">
        <v>4030</v>
      </c>
      <c r="C4036" s="2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7" t="s">
        <v>4031</v>
      </c>
      <c r="C4037" s="2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7" t="s">
        <v>4032</v>
      </c>
      <c r="C4038" s="2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7" t="s">
        <v>4033</v>
      </c>
      <c r="C4039" s="2" t="s">
        <v>8141</v>
      </c>
      <c r="D4039" s="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7" t="s">
        <v>4034</v>
      </c>
      <c r="C4040" s="2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7" t="s">
        <v>4035</v>
      </c>
      <c r="C4041" s="2" t="s">
        <v>8143</v>
      </c>
      <c r="D4041" s="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7" t="s">
        <v>4036</v>
      </c>
      <c r="C4042" s="2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7" t="s">
        <v>4037</v>
      </c>
      <c r="C4043" s="2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7" t="s">
        <v>4038</v>
      </c>
      <c r="C4044" s="2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7" t="s">
        <v>4039</v>
      </c>
      <c r="C4045" s="2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7" t="s">
        <v>4040</v>
      </c>
      <c r="C4046" s="2" t="s">
        <v>8148</v>
      </c>
      <c r="D4046" s="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7" t="s">
        <v>4041</v>
      </c>
      <c r="C4047" s="2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7" t="s">
        <v>4042</v>
      </c>
      <c r="C4048" s="2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7" t="s">
        <v>4043</v>
      </c>
      <c r="C4049" s="2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7" t="s">
        <v>4044</v>
      </c>
      <c r="C4050" s="2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7" t="s">
        <v>4045</v>
      </c>
      <c r="C4051" s="2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7" t="s">
        <v>4046</v>
      </c>
      <c r="C4052" s="2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7" t="s">
        <v>4047</v>
      </c>
      <c r="C4053" s="2" t="s">
        <v>8155</v>
      </c>
      <c r="D4053" s="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7" t="s">
        <v>4048</v>
      </c>
      <c r="C4054" s="2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7" t="s">
        <v>4049</v>
      </c>
      <c r="C4055" s="2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7" t="s">
        <v>4050</v>
      </c>
      <c r="C4056" s="2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7" t="s">
        <v>4051</v>
      </c>
      <c r="C4057" s="2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7" t="s">
        <v>4052</v>
      </c>
      <c r="C4058" s="2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7" t="s">
        <v>4053</v>
      </c>
      <c r="C4059" s="2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7" t="s">
        <v>4054</v>
      </c>
      <c r="C4060" s="2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7" t="s">
        <v>4055</v>
      </c>
      <c r="C4061" s="2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7" t="s">
        <v>4056</v>
      </c>
      <c r="C4062" s="2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7" t="s">
        <v>4057</v>
      </c>
      <c r="C4063" s="2" t="s">
        <v>8165</v>
      </c>
      <c r="D4063" s="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7" t="s">
        <v>4058</v>
      </c>
      <c r="C4064" s="2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7" t="s">
        <v>4059</v>
      </c>
      <c r="C4065" s="2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7" t="s">
        <v>4060</v>
      </c>
      <c r="C4066" s="2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7" t="s">
        <v>4061</v>
      </c>
      <c r="C4067" s="2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7" t="s">
        <v>4062</v>
      </c>
      <c r="C4068" s="2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7" t="s">
        <v>4063</v>
      </c>
      <c r="C4069" s="2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7" t="s">
        <v>4064</v>
      </c>
      <c r="C4070" s="2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7" t="s">
        <v>4065</v>
      </c>
      <c r="C4071" s="2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7" t="s">
        <v>4066</v>
      </c>
      <c r="C4072" s="2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7" t="s">
        <v>4067</v>
      </c>
      <c r="C4073" s="2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7" t="s">
        <v>4068</v>
      </c>
      <c r="C4074" s="2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7" t="s">
        <v>4069</v>
      </c>
      <c r="C4075" s="2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7" t="s">
        <v>4070</v>
      </c>
      <c r="C4076" s="2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7" t="s">
        <v>4071</v>
      </c>
      <c r="C4077" s="2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7" t="s">
        <v>4072</v>
      </c>
      <c r="C4078" s="2" t="s">
        <v>8179</v>
      </c>
      <c r="D4078" s="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7" t="s">
        <v>4073</v>
      </c>
      <c r="C4079" s="2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7" t="s">
        <v>4074</v>
      </c>
      <c r="C4080" s="2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7" t="s">
        <v>4075</v>
      </c>
      <c r="C4081" s="2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7" t="s">
        <v>4076</v>
      </c>
      <c r="C4082" s="2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7" t="s">
        <v>4077</v>
      </c>
      <c r="C4083" s="2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7" t="s">
        <v>4078</v>
      </c>
      <c r="C4084" s="2" t="s">
        <v>8185</v>
      </c>
      <c r="D4084" s="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7" t="s">
        <v>4079</v>
      </c>
      <c r="C4085" s="2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7" t="s">
        <v>4080</v>
      </c>
      <c r="C4086" s="2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7" t="s">
        <v>4081</v>
      </c>
      <c r="C4087" s="2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7" t="s">
        <v>4082</v>
      </c>
      <c r="C4088" s="2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7" t="s">
        <v>4083</v>
      </c>
      <c r="C4089" s="2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7" t="s">
        <v>4084</v>
      </c>
      <c r="C4090" s="2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7" t="s">
        <v>4085</v>
      </c>
      <c r="C4091" s="2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7" t="s">
        <v>4086</v>
      </c>
      <c r="C4092" s="2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7" t="s">
        <v>4087</v>
      </c>
      <c r="C4093" s="2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7" t="s">
        <v>4088</v>
      </c>
      <c r="C4094" s="2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7" t="s">
        <v>4089</v>
      </c>
      <c r="C4095" s="2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7" t="s">
        <v>4090</v>
      </c>
      <c r="C4096" s="2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7" t="s">
        <v>4091</v>
      </c>
      <c r="C4097" s="2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7" t="s">
        <v>4092</v>
      </c>
      <c r="C4098" s="2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6" si="321">IFERROR(ROUND(E4098/L4098,2),0)</f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7" t="s">
        <v>4093</v>
      </c>
      <c r="C4099" s="2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12">
        <f t="shared" ref="S4099:S4116" si="322">(((J4099/60)/60)/24)+DATE(1970,1,1)</f>
        <v>42344.824502314819</v>
      </c>
      <c r="T4099" s="12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7" t="s">
        <v>4094</v>
      </c>
      <c r="C4100" s="2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7" t="s">
        <v>4095</v>
      </c>
      <c r="C4101" s="2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7" t="s">
        <v>4096</v>
      </c>
      <c r="C4102" s="2" t="s">
        <v>8203</v>
      </c>
      <c r="D4102" s="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7" t="s">
        <v>4097</v>
      </c>
      <c r="C4103" s="2" t="s">
        <v>8204</v>
      </c>
      <c r="D4103" s="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7" t="s">
        <v>4098</v>
      </c>
      <c r="C4104" s="2" t="s">
        <v>8205</v>
      </c>
      <c r="D4104" s="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7" t="s">
        <v>4099</v>
      </c>
      <c r="C4105" s="2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7" t="s">
        <v>4100</v>
      </c>
      <c r="C4106" s="2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7" t="s">
        <v>4101</v>
      </c>
      <c r="C4107" s="2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7" t="s">
        <v>4102</v>
      </c>
      <c r="C4108" s="2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7" t="s">
        <v>4103</v>
      </c>
      <c r="C4109" s="2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7" t="s">
        <v>4104</v>
      </c>
      <c r="C4110" s="2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7" t="s">
        <v>4105</v>
      </c>
      <c r="C4111" s="2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7" t="s">
        <v>4106</v>
      </c>
      <c r="C4112" s="2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7" t="s">
        <v>4107</v>
      </c>
      <c r="C4113" s="2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7" t="s">
        <v>4108</v>
      </c>
      <c r="C4114" s="2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7" t="s">
        <v>4109</v>
      </c>
      <c r="C4115" s="2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  <row r="4116" spans="1:21" x14ac:dyDescent="0.2">
      <c r="P4116">
        <f t="shared" si="321"/>
        <v>0</v>
      </c>
      <c r="S4116" s="12">
        <f t="shared" si="322"/>
        <v>25569</v>
      </c>
      <c r="T4116" s="12">
        <f t="shared" si="323"/>
        <v>25569</v>
      </c>
      <c r="U4116">
        <f t="shared" si="324"/>
        <v>1970</v>
      </c>
    </row>
  </sheetData>
  <autoFilter ref="U1:U4116" xr:uid="{00000000-0001-0000-0000-000000000000}"/>
  <conditionalFormatting sqref="F1:F1048576"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5" operator="containsText" text="successful">
      <formula>NOT(ISERROR(SEARCH("successful",F1)))</formula>
    </cfRule>
    <cfRule type="containsText" dxfId="6" priority="6" operator="containsText" text="live">
      <formula>NOT(ISERROR(SEARCH("live",F1)))</formula>
    </cfRule>
    <cfRule type="containsText" dxfId="5" priority="7" operator="containsText" text="live">
      <formula>NOT(ISERROR(SEARCH("live",F1)))</formula>
    </cfRule>
  </conditionalFormatting>
  <conditionalFormatting sqref="O1:O1048576 P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B7B81-29B6-204C-BA87-4508C59251E2}">
  <sheetPr codeName="Sheet2"/>
  <dimension ref="A1:H13"/>
  <sheetViews>
    <sheetView workbookViewId="0">
      <selection activeCell="H1" sqref="H1:H104857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8396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">
      <c r="A2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9">
        <f>B2/E2</f>
        <v>0.75806451612903225</v>
      </c>
      <c r="G2" s="39">
        <f>C2/E2</f>
        <v>0.24193548387096775</v>
      </c>
      <c r="H2" s="38">
        <f>D2/E2</f>
        <v>0</v>
      </c>
    </row>
    <row r="3" spans="1:8" x14ac:dyDescent="0.2">
      <c r="A3" t="s">
        <v>8405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39">
        <f t="shared" ref="F3:F13" si="1">B3/E3</f>
        <v>0.72659176029962547</v>
      </c>
      <c r="G3" s="39">
        <f t="shared" ref="G3:G13" si="2">C3/E3</f>
        <v>0.27340823970037453</v>
      </c>
      <c r="H3" s="38">
        <f t="shared" ref="H3:H13" si="3">D3/E3</f>
        <v>0</v>
      </c>
    </row>
    <row r="4" spans="1:8" x14ac:dyDescent="0.2">
      <c r="A4" t="s">
        <v>8406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38">
        <f t="shared" si="3"/>
        <v>0</v>
      </c>
    </row>
    <row r="5" spans="1:8" x14ac:dyDescent="0.2">
      <c r="A5" t="s">
        <v>8407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38">
        <f t="shared" si="3"/>
        <v>0</v>
      </c>
    </row>
    <row r="6" spans="1:8" x14ac:dyDescent="0.2">
      <c r="A6" t="s">
        <v>8408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39">
        <f t="shared" si="1"/>
        <v>0.5</v>
      </c>
      <c r="G6" s="39">
        <f t="shared" si="2"/>
        <v>0.5</v>
      </c>
      <c r="H6" s="38">
        <f t="shared" si="3"/>
        <v>0</v>
      </c>
    </row>
    <row r="7" spans="1:8" x14ac:dyDescent="0.2">
      <c r="A7" t="s">
        <v>8409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39">
        <f t="shared" si="1"/>
        <v>0.45</v>
      </c>
      <c r="G7" s="39">
        <f t="shared" si="2"/>
        <v>0.55000000000000004</v>
      </c>
      <c r="H7" s="38">
        <f t="shared" si="3"/>
        <v>0</v>
      </c>
    </row>
    <row r="8" spans="1:8" x14ac:dyDescent="0.2">
      <c r="A8" t="s">
        <v>8410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39">
        <f t="shared" si="1"/>
        <v>0.2</v>
      </c>
      <c r="G8" s="39">
        <f t="shared" si="2"/>
        <v>0.8</v>
      </c>
      <c r="H8" s="38">
        <f t="shared" si="3"/>
        <v>0</v>
      </c>
    </row>
    <row r="9" spans="1:8" x14ac:dyDescent="0.2">
      <c r="A9" t="s">
        <v>8411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38">
        <f t="shared" si="3"/>
        <v>0</v>
      </c>
    </row>
    <row r="10" spans="1:8" x14ac:dyDescent="0.2">
      <c r="A10" t="s">
        <v>8412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38">
        <f t="shared" si="3"/>
        <v>0</v>
      </c>
    </row>
    <row r="11" spans="1:8" x14ac:dyDescent="0.2">
      <c r="A11" t="s">
        <v>8413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38">
        <f t="shared" si="3"/>
        <v>0</v>
      </c>
    </row>
    <row r="12" spans="1:8" x14ac:dyDescent="0.2">
      <c r="A12" t="s">
        <v>8414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39">
        <f t="shared" si="1"/>
        <v>0</v>
      </c>
      <c r="G12" s="39">
        <f t="shared" si="2"/>
        <v>1</v>
      </c>
      <c r="H12" s="38">
        <f t="shared" si="3"/>
        <v>0</v>
      </c>
    </row>
    <row r="13" spans="1:8" x14ac:dyDescent="0.2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COUNTIFS(Kickstarter!$D:$D,"&gt;50000",Kickstarter!$F:$F,"canceled",Kickstarter!$R:$R,"plays")</f>
        <v>0</v>
      </c>
      <c r="E13">
        <f t="shared" si="0"/>
        <v>16</v>
      </c>
      <c r="F13" s="39">
        <f t="shared" si="1"/>
        <v>0.125</v>
      </c>
      <c r="G13" s="39">
        <f t="shared" si="2"/>
        <v>0.875</v>
      </c>
      <c r="H13" s="3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57D63-CD1D-764E-B350-8D584B89C876}">
  <sheetPr codeName="Sheet3"/>
  <dimension ref="A1:E18"/>
  <sheetViews>
    <sheetView tabSelected="1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4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4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4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4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4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4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FB16-B945-0A42-97ED-8D3FA00581BC}">
  <sheetPr codeName="Sheet4"/>
  <dimension ref="A1:T35"/>
  <sheetViews>
    <sheetView workbookViewId="0">
      <selection activeCell="U8" sqref="U8"/>
    </sheetView>
  </sheetViews>
  <sheetFormatPr baseColWidth="10" defaultRowHeight="15" x14ac:dyDescent="0.2"/>
  <sheetData>
    <row r="1" spans="1:20" x14ac:dyDescent="0.2">
      <c r="A1" s="1" t="s">
        <v>0</v>
      </c>
      <c r="B1" s="15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6" t="s">
        <v>8366</v>
      </c>
    </row>
    <row r="2" spans="1:20" x14ac:dyDescent="0.2">
      <c r="A2" s="17">
        <v>2327</v>
      </c>
      <c r="B2" s="18" t="s">
        <v>2328</v>
      </c>
      <c r="C2" s="17" t="s">
        <v>6437</v>
      </c>
      <c r="D2" s="19">
        <v>35000</v>
      </c>
      <c r="E2" s="20">
        <v>184133.01</v>
      </c>
      <c r="F2" s="17" t="s">
        <v>8218</v>
      </c>
      <c r="G2" s="17" t="s">
        <v>8223</v>
      </c>
      <c r="H2" s="17" t="s">
        <v>8245</v>
      </c>
      <c r="I2" s="17">
        <v>1409090440</v>
      </c>
      <c r="J2" s="17">
        <v>1406066440</v>
      </c>
      <c r="K2" s="17" t="b">
        <v>1</v>
      </c>
      <c r="L2" s="17">
        <v>3355</v>
      </c>
      <c r="M2" s="17" t="b">
        <v>1</v>
      </c>
      <c r="N2" s="17" t="s">
        <v>8296</v>
      </c>
      <c r="O2" s="17">
        <v>526</v>
      </c>
      <c r="P2" s="17">
        <v>54.88</v>
      </c>
      <c r="Q2" s="17" t="s">
        <v>8334</v>
      </c>
      <c r="R2" s="17" t="s">
        <v>8350</v>
      </c>
      <c r="S2" s="16">
        <v>41842.917129629634</v>
      </c>
      <c r="T2" s="16">
        <v>41877.917129629634</v>
      </c>
    </row>
    <row r="3" spans="1:20" x14ac:dyDescent="0.2">
      <c r="A3" s="17">
        <v>2328</v>
      </c>
      <c r="B3" s="18" t="s">
        <v>2329</v>
      </c>
      <c r="C3" s="17" t="s">
        <v>6438</v>
      </c>
      <c r="D3" s="19">
        <v>10000</v>
      </c>
      <c r="E3" s="20">
        <v>25445</v>
      </c>
      <c r="F3" s="17" t="s">
        <v>8218</v>
      </c>
      <c r="G3" s="17" t="s">
        <v>8223</v>
      </c>
      <c r="H3" s="17" t="s">
        <v>8245</v>
      </c>
      <c r="I3" s="17">
        <v>1434307537</v>
      </c>
      <c r="J3" s="17">
        <v>1431715537</v>
      </c>
      <c r="K3" s="17" t="b">
        <v>1</v>
      </c>
      <c r="L3" s="17">
        <v>537</v>
      </c>
      <c r="M3" s="17" t="b">
        <v>1</v>
      </c>
      <c r="N3" s="17" t="s">
        <v>8296</v>
      </c>
      <c r="O3" s="17">
        <v>254</v>
      </c>
      <c r="P3" s="17">
        <v>47.38</v>
      </c>
      <c r="Q3" s="17" t="s">
        <v>8334</v>
      </c>
      <c r="R3" s="17" t="s">
        <v>8350</v>
      </c>
      <c r="S3" s="16">
        <v>42139.781678240746</v>
      </c>
      <c r="T3" s="16">
        <v>42169.781678240746</v>
      </c>
    </row>
    <row r="4" spans="1:20" x14ac:dyDescent="0.2">
      <c r="A4" s="17">
        <v>2329</v>
      </c>
      <c r="B4" s="18" t="s">
        <v>2330</v>
      </c>
      <c r="C4" s="17" t="s">
        <v>6439</v>
      </c>
      <c r="D4" s="19">
        <v>25000</v>
      </c>
      <c r="E4" s="20">
        <v>26480</v>
      </c>
      <c r="F4" s="17" t="s">
        <v>8218</v>
      </c>
      <c r="G4" s="17" t="s">
        <v>8223</v>
      </c>
      <c r="H4" s="17" t="s">
        <v>8245</v>
      </c>
      <c r="I4" s="17">
        <v>1405609146</v>
      </c>
      <c r="J4" s="17">
        <v>1403017146</v>
      </c>
      <c r="K4" s="17" t="b">
        <v>1</v>
      </c>
      <c r="L4" s="17">
        <v>125</v>
      </c>
      <c r="M4" s="17" t="b">
        <v>1</v>
      </c>
      <c r="N4" s="17" t="s">
        <v>8296</v>
      </c>
      <c r="O4" s="17">
        <v>106</v>
      </c>
      <c r="P4" s="17">
        <v>211.84</v>
      </c>
      <c r="Q4" s="17" t="s">
        <v>8334</v>
      </c>
      <c r="R4" s="17" t="s">
        <v>8350</v>
      </c>
      <c r="S4" s="16">
        <v>41807.624374999999</v>
      </c>
      <c r="T4" s="16">
        <v>41837.624374999999</v>
      </c>
    </row>
    <row r="5" spans="1:20" x14ac:dyDescent="0.2">
      <c r="A5" s="17">
        <v>2330</v>
      </c>
      <c r="B5" s="18" t="s">
        <v>2331</v>
      </c>
      <c r="C5" s="17" t="s">
        <v>6440</v>
      </c>
      <c r="D5" s="19">
        <v>35000</v>
      </c>
      <c r="E5" s="20">
        <v>35848</v>
      </c>
      <c r="F5" s="17" t="s">
        <v>8218</v>
      </c>
      <c r="G5" s="17" t="s">
        <v>8223</v>
      </c>
      <c r="H5" s="17" t="s">
        <v>8245</v>
      </c>
      <c r="I5" s="17">
        <v>1451001600</v>
      </c>
      <c r="J5" s="17">
        <v>1448400943</v>
      </c>
      <c r="K5" s="17" t="b">
        <v>1</v>
      </c>
      <c r="L5" s="17">
        <v>163</v>
      </c>
      <c r="M5" s="17" t="b">
        <v>1</v>
      </c>
      <c r="N5" s="17" t="s">
        <v>8296</v>
      </c>
      <c r="O5" s="17">
        <v>102</v>
      </c>
      <c r="P5" s="17">
        <v>219.93</v>
      </c>
      <c r="Q5" s="17" t="s">
        <v>8334</v>
      </c>
      <c r="R5" s="17" t="s">
        <v>8350</v>
      </c>
      <c r="S5" s="16">
        <v>42332.89980324074</v>
      </c>
      <c r="T5" s="16">
        <v>42363</v>
      </c>
    </row>
    <row r="6" spans="1:20" x14ac:dyDescent="0.2">
      <c r="A6" s="17">
        <v>2331</v>
      </c>
      <c r="B6" s="18" t="s">
        <v>2332</v>
      </c>
      <c r="C6" s="17" t="s">
        <v>6441</v>
      </c>
      <c r="D6" s="19">
        <v>8000</v>
      </c>
      <c r="E6" s="20">
        <v>11545.1</v>
      </c>
      <c r="F6" s="17" t="s">
        <v>8218</v>
      </c>
      <c r="G6" s="17" t="s">
        <v>8223</v>
      </c>
      <c r="H6" s="17" t="s">
        <v>8245</v>
      </c>
      <c r="I6" s="17">
        <v>1408320490</v>
      </c>
      <c r="J6" s="17">
        <v>1405728490</v>
      </c>
      <c r="K6" s="17" t="b">
        <v>1</v>
      </c>
      <c r="L6" s="17">
        <v>283</v>
      </c>
      <c r="M6" s="17" t="b">
        <v>1</v>
      </c>
      <c r="N6" s="17" t="s">
        <v>8296</v>
      </c>
      <c r="O6" s="17">
        <v>144</v>
      </c>
      <c r="P6" s="17">
        <v>40.799999999999997</v>
      </c>
      <c r="Q6" s="17" t="s">
        <v>8334</v>
      </c>
      <c r="R6" s="17" t="s">
        <v>8350</v>
      </c>
      <c r="S6" s="16">
        <v>41839.005671296298</v>
      </c>
      <c r="T6" s="16">
        <v>41869.005671296298</v>
      </c>
    </row>
    <row r="7" spans="1:20" x14ac:dyDescent="0.2">
      <c r="A7" s="17">
        <v>2332</v>
      </c>
      <c r="B7" s="18" t="s">
        <v>2333</v>
      </c>
      <c r="C7" s="17" t="s">
        <v>6442</v>
      </c>
      <c r="D7" s="19">
        <v>25000</v>
      </c>
      <c r="E7" s="20">
        <v>26577</v>
      </c>
      <c r="F7" s="17" t="s">
        <v>8218</v>
      </c>
      <c r="G7" s="17" t="s">
        <v>8223</v>
      </c>
      <c r="H7" s="17" t="s">
        <v>8245</v>
      </c>
      <c r="I7" s="17">
        <v>1423235071</v>
      </c>
      <c r="J7" s="17">
        <v>1420643071</v>
      </c>
      <c r="K7" s="17" t="b">
        <v>1</v>
      </c>
      <c r="L7" s="17">
        <v>352</v>
      </c>
      <c r="M7" s="17" t="b">
        <v>1</v>
      </c>
      <c r="N7" s="17" t="s">
        <v>8296</v>
      </c>
      <c r="O7" s="17">
        <v>106</v>
      </c>
      <c r="P7" s="17">
        <v>75.5</v>
      </c>
      <c r="Q7" s="17" t="s">
        <v>8334</v>
      </c>
      <c r="R7" s="17" t="s">
        <v>8350</v>
      </c>
      <c r="S7" s="16">
        <v>42011.628136574072</v>
      </c>
      <c r="T7" s="16">
        <v>42041.628136574072</v>
      </c>
    </row>
    <row r="8" spans="1:20" x14ac:dyDescent="0.2">
      <c r="A8" s="17">
        <v>2333</v>
      </c>
      <c r="B8" s="18" t="s">
        <v>2334</v>
      </c>
      <c r="C8" s="17" t="s">
        <v>6443</v>
      </c>
      <c r="D8" s="19">
        <v>600</v>
      </c>
      <c r="E8" s="20">
        <v>1273</v>
      </c>
      <c r="F8" s="17" t="s">
        <v>8218</v>
      </c>
      <c r="G8" s="17" t="s">
        <v>8223</v>
      </c>
      <c r="H8" s="17" t="s">
        <v>8245</v>
      </c>
      <c r="I8" s="17">
        <v>1401385800</v>
      </c>
      <c r="J8" s="17">
        <v>1399563390</v>
      </c>
      <c r="K8" s="17" t="b">
        <v>1</v>
      </c>
      <c r="L8" s="17">
        <v>94</v>
      </c>
      <c r="M8" s="17" t="b">
        <v>1</v>
      </c>
      <c r="N8" s="17" t="s">
        <v>8296</v>
      </c>
      <c r="O8" s="17">
        <v>212</v>
      </c>
      <c r="P8" s="17">
        <v>13.54</v>
      </c>
      <c r="Q8" s="17" t="s">
        <v>8334</v>
      </c>
      <c r="R8" s="17" t="s">
        <v>8350</v>
      </c>
      <c r="S8" s="16">
        <v>41767.650347222225</v>
      </c>
      <c r="T8" s="16">
        <v>41788.743055555555</v>
      </c>
    </row>
    <row r="9" spans="1:20" x14ac:dyDescent="0.2">
      <c r="A9" s="17">
        <v>2334</v>
      </c>
      <c r="B9" s="18" t="s">
        <v>2335</v>
      </c>
      <c r="C9" s="17" t="s">
        <v>6444</v>
      </c>
      <c r="D9" s="19">
        <v>4000</v>
      </c>
      <c r="E9" s="20">
        <v>4078</v>
      </c>
      <c r="F9" s="17" t="s">
        <v>8218</v>
      </c>
      <c r="G9" s="17" t="s">
        <v>8223</v>
      </c>
      <c r="H9" s="17" t="s">
        <v>8245</v>
      </c>
      <c r="I9" s="17">
        <v>1415208840</v>
      </c>
      <c r="J9" s="17">
        <v>1412611498</v>
      </c>
      <c r="K9" s="17" t="b">
        <v>1</v>
      </c>
      <c r="L9" s="17">
        <v>67</v>
      </c>
      <c r="M9" s="17" t="b">
        <v>1</v>
      </c>
      <c r="N9" s="17" t="s">
        <v>8296</v>
      </c>
      <c r="O9" s="17">
        <v>102</v>
      </c>
      <c r="P9" s="17">
        <v>60.87</v>
      </c>
      <c r="Q9" s="17" t="s">
        <v>8334</v>
      </c>
      <c r="R9" s="17" t="s">
        <v>8350</v>
      </c>
      <c r="S9" s="16">
        <v>41918.670115740737</v>
      </c>
      <c r="T9" s="16">
        <v>41948.731944444444</v>
      </c>
    </row>
    <row r="10" spans="1:20" x14ac:dyDescent="0.2">
      <c r="A10" s="17">
        <v>2335</v>
      </c>
      <c r="B10" s="18" t="s">
        <v>2336</v>
      </c>
      <c r="C10" s="17" t="s">
        <v>6445</v>
      </c>
      <c r="D10" s="19">
        <v>25000</v>
      </c>
      <c r="E10" s="20">
        <v>25568</v>
      </c>
      <c r="F10" s="17" t="s">
        <v>8218</v>
      </c>
      <c r="G10" s="17" t="s">
        <v>8223</v>
      </c>
      <c r="H10" s="17" t="s">
        <v>8245</v>
      </c>
      <c r="I10" s="17">
        <v>1402494243</v>
      </c>
      <c r="J10" s="17">
        <v>1399902243</v>
      </c>
      <c r="K10" s="17" t="b">
        <v>1</v>
      </c>
      <c r="L10" s="17">
        <v>221</v>
      </c>
      <c r="M10" s="17" t="b">
        <v>1</v>
      </c>
      <c r="N10" s="17" t="s">
        <v>8296</v>
      </c>
      <c r="O10" s="17">
        <v>102</v>
      </c>
      <c r="P10" s="17">
        <v>115.69</v>
      </c>
      <c r="Q10" s="17" t="s">
        <v>8334</v>
      </c>
      <c r="R10" s="17" t="s">
        <v>8350</v>
      </c>
      <c r="S10" s="16">
        <v>41771.572256944448</v>
      </c>
      <c r="T10" s="16">
        <v>41801.572256944448</v>
      </c>
    </row>
    <row r="11" spans="1:20" x14ac:dyDescent="0.2">
      <c r="A11" s="17">
        <v>2336</v>
      </c>
      <c r="B11" s="18" t="s">
        <v>2337</v>
      </c>
      <c r="C11" s="17" t="s">
        <v>6446</v>
      </c>
      <c r="D11" s="19">
        <v>20000</v>
      </c>
      <c r="E11" s="20">
        <v>104146.51</v>
      </c>
      <c r="F11" s="17" t="s">
        <v>8218</v>
      </c>
      <c r="G11" s="17" t="s">
        <v>8223</v>
      </c>
      <c r="H11" s="17" t="s">
        <v>8245</v>
      </c>
      <c r="I11" s="17">
        <v>1394316695</v>
      </c>
      <c r="J11" s="17">
        <v>1390860695</v>
      </c>
      <c r="K11" s="17" t="b">
        <v>1</v>
      </c>
      <c r="L11" s="17">
        <v>2165</v>
      </c>
      <c r="M11" s="17" t="b">
        <v>1</v>
      </c>
      <c r="N11" s="17" t="s">
        <v>8296</v>
      </c>
      <c r="O11" s="17">
        <v>521</v>
      </c>
      <c r="P11" s="17">
        <v>48.1</v>
      </c>
      <c r="Q11" s="17" t="s">
        <v>8334</v>
      </c>
      <c r="R11" s="17" t="s">
        <v>8350</v>
      </c>
      <c r="S11" s="16">
        <v>41666.924710648149</v>
      </c>
      <c r="T11" s="16">
        <v>41706.924710648149</v>
      </c>
    </row>
    <row r="12" spans="1:20" x14ac:dyDescent="0.2">
      <c r="A12" s="17">
        <v>2337</v>
      </c>
      <c r="B12" s="18" t="s">
        <v>2338</v>
      </c>
      <c r="C12" s="17" t="s">
        <v>6447</v>
      </c>
      <c r="D12" s="19">
        <v>12000</v>
      </c>
      <c r="E12" s="20">
        <v>13279</v>
      </c>
      <c r="F12" s="17" t="s">
        <v>8218</v>
      </c>
      <c r="G12" s="17" t="s">
        <v>8223</v>
      </c>
      <c r="H12" s="17" t="s">
        <v>8245</v>
      </c>
      <c r="I12" s="17">
        <v>1403796143</v>
      </c>
      <c r="J12" s="17">
        <v>1401204143</v>
      </c>
      <c r="K12" s="17" t="b">
        <v>1</v>
      </c>
      <c r="L12" s="17">
        <v>179</v>
      </c>
      <c r="M12" s="17" t="b">
        <v>1</v>
      </c>
      <c r="N12" s="17" t="s">
        <v>8296</v>
      </c>
      <c r="O12" s="17">
        <v>111</v>
      </c>
      <c r="P12" s="17">
        <v>74.180000000000007</v>
      </c>
      <c r="Q12" s="17" t="s">
        <v>8334</v>
      </c>
      <c r="R12" s="17" t="s">
        <v>8350</v>
      </c>
      <c r="S12" s="16">
        <v>41786.640543981484</v>
      </c>
      <c r="T12" s="16">
        <v>41816.640543981484</v>
      </c>
    </row>
    <row r="13" spans="1:20" x14ac:dyDescent="0.2">
      <c r="A13" s="17">
        <v>2338</v>
      </c>
      <c r="B13" s="18" t="s">
        <v>2339</v>
      </c>
      <c r="C13" s="17" t="s">
        <v>6448</v>
      </c>
      <c r="D13" s="19">
        <v>15000</v>
      </c>
      <c r="E13" s="20">
        <v>15171.5</v>
      </c>
      <c r="F13" s="17" t="s">
        <v>8218</v>
      </c>
      <c r="G13" s="17" t="s">
        <v>8223</v>
      </c>
      <c r="H13" s="17" t="s">
        <v>8245</v>
      </c>
      <c r="I13" s="17">
        <v>1404077484</v>
      </c>
      <c r="J13" s="17">
        <v>1401485484</v>
      </c>
      <c r="K13" s="17" t="b">
        <v>1</v>
      </c>
      <c r="L13" s="17">
        <v>123</v>
      </c>
      <c r="M13" s="17" t="b">
        <v>1</v>
      </c>
      <c r="N13" s="17" t="s">
        <v>8296</v>
      </c>
      <c r="O13" s="17">
        <v>101</v>
      </c>
      <c r="P13" s="17">
        <v>123.35</v>
      </c>
      <c r="Q13" s="17" t="s">
        <v>8334</v>
      </c>
      <c r="R13" s="17" t="s">
        <v>8350</v>
      </c>
      <c r="S13" s="16">
        <v>41789.896805555552</v>
      </c>
      <c r="T13" s="16">
        <v>41819.896805555552</v>
      </c>
    </row>
    <row r="14" spans="1:20" x14ac:dyDescent="0.2">
      <c r="A14" s="17">
        <v>2339</v>
      </c>
      <c r="B14" s="18" t="s">
        <v>2340</v>
      </c>
      <c r="C14" s="17" t="s">
        <v>6449</v>
      </c>
      <c r="D14" s="19">
        <v>25000</v>
      </c>
      <c r="E14" s="20">
        <v>73552</v>
      </c>
      <c r="F14" s="17" t="s">
        <v>8218</v>
      </c>
      <c r="G14" s="17" t="s">
        <v>8223</v>
      </c>
      <c r="H14" s="17" t="s">
        <v>8245</v>
      </c>
      <c r="I14" s="17">
        <v>1482134340</v>
      </c>
      <c r="J14" s="17">
        <v>1479496309</v>
      </c>
      <c r="K14" s="17" t="b">
        <v>1</v>
      </c>
      <c r="L14" s="17">
        <v>1104</v>
      </c>
      <c r="M14" s="17" t="b">
        <v>1</v>
      </c>
      <c r="N14" s="17" t="s">
        <v>8296</v>
      </c>
      <c r="O14" s="17">
        <v>294</v>
      </c>
      <c r="P14" s="17">
        <v>66.62</v>
      </c>
      <c r="Q14" s="17" t="s">
        <v>8334</v>
      </c>
      <c r="R14" s="17" t="s">
        <v>8350</v>
      </c>
      <c r="S14" s="16">
        <v>42692.79987268518</v>
      </c>
      <c r="T14" s="16">
        <v>42723.332638888889</v>
      </c>
    </row>
    <row r="15" spans="1:20" x14ac:dyDescent="0.2">
      <c r="A15" s="17">
        <v>2340</v>
      </c>
      <c r="B15" s="18" t="s">
        <v>2341</v>
      </c>
      <c r="C15" s="17" t="s">
        <v>6450</v>
      </c>
      <c r="D15" s="19">
        <v>40000</v>
      </c>
      <c r="E15" s="20">
        <v>42311</v>
      </c>
      <c r="F15" s="17" t="s">
        <v>8218</v>
      </c>
      <c r="G15" s="17" t="s">
        <v>8223</v>
      </c>
      <c r="H15" s="17" t="s">
        <v>8245</v>
      </c>
      <c r="I15" s="17">
        <v>1477841138</v>
      </c>
      <c r="J15" s="17">
        <v>1475249138</v>
      </c>
      <c r="K15" s="17" t="b">
        <v>1</v>
      </c>
      <c r="L15" s="17">
        <v>403</v>
      </c>
      <c r="M15" s="17" t="b">
        <v>1</v>
      </c>
      <c r="N15" s="17" t="s">
        <v>8296</v>
      </c>
      <c r="O15" s="17">
        <v>106</v>
      </c>
      <c r="P15" s="17">
        <v>104.99</v>
      </c>
      <c r="Q15" s="17" t="s">
        <v>8334</v>
      </c>
      <c r="R15" s="17" t="s">
        <v>8350</v>
      </c>
      <c r="S15" s="16">
        <v>42643.642800925925</v>
      </c>
      <c r="T15" s="16">
        <v>42673.642800925925</v>
      </c>
    </row>
    <row r="16" spans="1:20" x14ac:dyDescent="0.2">
      <c r="A16" s="17">
        <v>2441</v>
      </c>
      <c r="B16" s="18" t="s">
        <v>2442</v>
      </c>
      <c r="C16" s="17" t="s">
        <v>6551</v>
      </c>
      <c r="D16" s="19">
        <v>7500</v>
      </c>
      <c r="E16" s="20">
        <v>8091</v>
      </c>
      <c r="F16" s="17" t="s">
        <v>8218</v>
      </c>
      <c r="G16" s="17" t="s">
        <v>8223</v>
      </c>
      <c r="H16" s="17" t="s">
        <v>8245</v>
      </c>
      <c r="I16" s="17">
        <v>1437627540</v>
      </c>
      <c r="J16" s="17">
        <v>1435806054</v>
      </c>
      <c r="K16" s="17" t="b">
        <v>0</v>
      </c>
      <c r="L16" s="17">
        <v>109</v>
      </c>
      <c r="M16" s="17" t="b">
        <v>1</v>
      </c>
      <c r="N16" s="17" t="s">
        <v>8296</v>
      </c>
      <c r="O16" s="17">
        <v>108</v>
      </c>
      <c r="P16" s="17">
        <v>74.23</v>
      </c>
      <c r="Q16" s="17" t="s">
        <v>8334</v>
      </c>
      <c r="R16" s="17" t="s">
        <v>8350</v>
      </c>
      <c r="S16" s="16">
        <v>42187.125625000001</v>
      </c>
      <c r="T16" s="16">
        <v>42208.207638888889</v>
      </c>
    </row>
    <row r="17" spans="1:20" x14ac:dyDescent="0.2">
      <c r="A17" s="17">
        <v>2442</v>
      </c>
      <c r="B17" s="18" t="s">
        <v>2443</v>
      </c>
      <c r="C17" s="17" t="s">
        <v>6552</v>
      </c>
      <c r="D17" s="19">
        <v>24000</v>
      </c>
      <c r="E17" s="20">
        <v>30226</v>
      </c>
      <c r="F17" s="17" t="s">
        <v>8218</v>
      </c>
      <c r="G17" s="17" t="s">
        <v>8223</v>
      </c>
      <c r="H17" s="17" t="s">
        <v>8245</v>
      </c>
      <c r="I17" s="17">
        <v>1426777228</v>
      </c>
      <c r="J17" s="17">
        <v>1424188828</v>
      </c>
      <c r="K17" s="17" t="b">
        <v>0</v>
      </c>
      <c r="L17" s="17">
        <v>372</v>
      </c>
      <c r="M17" s="17" t="b">
        <v>1</v>
      </c>
      <c r="N17" s="17" t="s">
        <v>8296</v>
      </c>
      <c r="O17" s="17">
        <v>126</v>
      </c>
      <c r="P17" s="17">
        <v>81.25</v>
      </c>
      <c r="Q17" s="17" t="s">
        <v>8334</v>
      </c>
      <c r="R17" s="17" t="s">
        <v>8350</v>
      </c>
      <c r="S17" s="16">
        <v>42052.666990740734</v>
      </c>
      <c r="T17" s="16">
        <v>42082.625324074077</v>
      </c>
    </row>
    <row r="18" spans="1:20" x14ac:dyDescent="0.2">
      <c r="A18" s="17">
        <v>2443</v>
      </c>
      <c r="B18" s="18" t="s">
        <v>2444</v>
      </c>
      <c r="C18" s="17" t="s">
        <v>6553</v>
      </c>
      <c r="D18" s="19">
        <v>20000</v>
      </c>
      <c r="E18" s="20">
        <v>40502.99</v>
      </c>
      <c r="F18" s="17" t="s">
        <v>8218</v>
      </c>
      <c r="G18" s="17" t="s">
        <v>8223</v>
      </c>
      <c r="H18" s="17" t="s">
        <v>8245</v>
      </c>
      <c r="I18" s="17">
        <v>1408114822</v>
      </c>
      <c r="J18" s="17">
        <v>1405522822</v>
      </c>
      <c r="K18" s="17" t="b">
        <v>0</v>
      </c>
      <c r="L18" s="17">
        <v>311</v>
      </c>
      <c r="M18" s="17" t="b">
        <v>1</v>
      </c>
      <c r="N18" s="17" t="s">
        <v>8296</v>
      </c>
      <c r="O18" s="17">
        <v>203</v>
      </c>
      <c r="P18" s="17">
        <v>130.22999999999999</v>
      </c>
      <c r="Q18" s="17" t="s">
        <v>8334</v>
      </c>
      <c r="R18" s="17" t="s">
        <v>8350</v>
      </c>
      <c r="S18" s="16">
        <v>41836.625254629631</v>
      </c>
      <c r="T18" s="16">
        <v>41866.625254629631</v>
      </c>
    </row>
    <row r="19" spans="1:20" x14ac:dyDescent="0.2">
      <c r="A19" s="17">
        <v>2444</v>
      </c>
      <c r="B19" s="18" t="s">
        <v>2445</v>
      </c>
      <c r="C19" s="17" t="s">
        <v>6554</v>
      </c>
      <c r="D19" s="19">
        <v>3000</v>
      </c>
      <c r="E19" s="20">
        <v>3258</v>
      </c>
      <c r="F19" s="17" t="s">
        <v>8218</v>
      </c>
      <c r="G19" s="17" t="s">
        <v>8223</v>
      </c>
      <c r="H19" s="17" t="s">
        <v>8245</v>
      </c>
      <c r="I19" s="17">
        <v>1464199591</v>
      </c>
      <c r="J19" s="17">
        <v>1461607591</v>
      </c>
      <c r="K19" s="17" t="b">
        <v>0</v>
      </c>
      <c r="L19" s="17">
        <v>61</v>
      </c>
      <c r="M19" s="17" t="b">
        <v>1</v>
      </c>
      <c r="N19" s="17" t="s">
        <v>8296</v>
      </c>
      <c r="O19" s="17">
        <v>109</v>
      </c>
      <c r="P19" s="17">
        <v>53.41</v>
      </c>
      <c r="Q19" s="17" t="s">
        <v>8334</v>
      </c>
      <c r="R19" s="17" t="s">
        <v>8350</v>
      </c>
      <c r="S19" s="16">
        <v>42485.754525462966</v>
      </c>
      <c r="T19" s="16">
        <v>42515.754525462966</v>
      </c>
    </row>
    <row r="20" spans="1:20" x14ac:dyDescent="0.2">
      <c r="A20" s="17">
        <v>2445</v>
      </c>
      <c r="B20" s="18" t="s">
        <v>2446</v>
      </c>
      <c r="C20" s="17" t="s">
        <v>6555</v>
      </c>
      <c r="D20" s="19">
        <v>5000</v>
      </c>
      <c r="E20" s="20">
        <v>8640</v>
      </c>
      <c r="F20" s="17" t="s">
        <v>8218</v>
      </c>
      <c r="G20" s="17" t="s">
        <v>8223</v>
      </c>
      <c r="H20" s="17" t="s">
        <v>8245</v>
      </c>
      <c r="I20" s="17">
        <v>1443242021</v>
      </c>
      <c r="J20" s="17">
        <v>1440650021</v>
      </c>
      <c r="K20" s="17" t="b">
        <v>0</v>
      </c>
      <c r="L20" s="17">
        <v>115</v>
      </c>
      <c r="M20" s="17" t="b">
        <v>1</v>
      </c>
      <c r="N20" s="17" t="s">
        <v>8296</v>
      </c>
      <c r="O20" s="17">
        <v>173</v>
      </c>
      <c r="P20" s="17">
        <v>75.13</v>
      </c>
      <c r="Q20" s="17" t="s">
        <v>8334</v>
      </c>
      <c r="R20" s="17" t="s">
        <v>8350</v>
      </c>
      <c r="S20" s="16">
        <v>42243.190057870372</v>
      </c>
      <c r="T20" s="16">
        <v>42273.190057870372</v>
      </c>
    </row>
    <row r="21" spans="1:20" x14ac:dyDescent="0.2">
      <c r="A21" s="17">
        <v>2446</v>
      </c>
      <c r="B21" s="18" t="s">
        <v>2447</v>
      </c>
      <c r="C21" s="17" t="s">
        <v>6556</v>
      </c>
      <c r="D21" s="19">
        <v>5000</v>
      </c>
      <c r="E21" s="20">
        <v>8399</v>
      </c>
      <c r="F21" s="17" t="s">
        <v>8218</v>
      </c>
      <c r="G21" s="17" t="s">
        <v>8223</v>
      </c>
      <c r="H21" s="17" t="s">
        <v>8245</v>
      </c>
      <c r="I21" s="17">
        <v>1480174071</v>
      </c>
      <c r="J21" s="17">
        <v>1477578471</v>
      </c>
      <c r="K21" s="17" t="b">
        <v>0</v>
      </c>
      <c r="L21" s="17">
        <v>111</v>
      </c>
      <c r="M21" s="17" t="b">
        <v>1</v>
      </c>
      <c r="N21" s="17" t="s">
        <v>8296</v>
      </c>
      <c r="O21" s="17">
        <v>168</v>
      </c>
      <c r="P21" s="17">
        <v>75.67</v>
      </c>
      <c r="Q21" s="17" t="s">
        <v>8334</v>
      </c>
      <c r="R21" s="17" t="s">
        <v>8350</v>
      </c>
      <c r="S21" s="16">
        <v>42670.602673611109</v>
      </c>
      <c r="T21" s="16">
        <v>42700.64434027778</v>
      </c>
    </row>
    <row r="22" spans="1:20" x14ac:dyDescent="0.2">
      <c r="A22" s="17">
        <v>2447</v>
      </c>
      <c r="B22" s="18" t="s">
        <v>2448</v>
      </c>
      <c r="C22" s="17" t="s">
        <v>6557</v>
      </c>
      <c r="D22" s="19">
        <v>2500</v>
      </c>
      <c r="E22" s="20">
        <v>10680</v>
      </c>
      <c r="F22" s="17" t="s">
        <v>8218</v>
      </c>
      <c r="G22" s="17" t="s">
        <v>8223</v>
      </c>
      <c r="H22" s="17" t="s">
        <v>8245</v>
      </c>
      <c r="I22" s="17">
        <v>1478923200</v>
      </c>
      <c r="J22" s="17">
        <v>1476184593</v>
      </c>
      <c r="K22" s="17" t="b">
        <v>0</v>
      </c>
      <c r="L22" s="17">
        <v>337</v>
      </c>
      <c r="M22" s="17" t="b">
        <v>1</v>
      </c>
      <c r="N22" s="17" t="s">
        <v>8296</v>
      </c>
      <c r="O22" s="17">
        <v>427</v>
      </c>
      <c r="P22" s="17">
        <v>31.69</v>
      </c>
      <c r="Q22" s="17" t="s">
        <v>8334</v>
      </c>
      <c r="R22" s="17" t="s">
        <v>8350</v>
      </c>
      <c r="S22" s="16">
        <v>42654.469826388886</v>
      </c>
      <c r="T22" s="16">
        <v>42686.166666666672</v>
      </c>
    </row>
    <row r="23" spans="1:20" x14ac:dyDescent="0.2">
      <c r="A23" s="17">
        <v>2448</v>
      </c>
      <c r="B23" s="18" t="s">
        <v>2449</v>
      </c>
      <c r="C23" s="17" t="s">
        <v>6558</v>
      </c>
      <c r="D23" s="19">
        <v>400</v>
      </c>
      <c r="E23" s="20">
        <v>430</v>
      </c>
      <c r="F23" s="17" t="s">
        <v>8218</v>
      </c>
      <c r="G23" s="17" t="s">
        <v>8223</v>
      </c>
      <c r="H23" s="17" t="s">
        <v>8245</v>
      </c>
      <c r="I23" s="17">
        <v>1472621760</v>
      </c>
      <c r="J23" s="17">
        <v>1472110513</v>
      </c>
      <c r="K23" s="17" t="b">
        <v>0</v>
      </c>
      <c r="L23" s="17">
        <v>9</v>
      </c>
      <c r="M23" s="17" t="b">
        <v>1</v>
      </c>
      <c r="N23" s="17" t="s">
        <v>8296</v>
      </c>
      <c r="O23" s="17">
        <v>108</v>
      </c>
      <c r="P23" s="17">
        <v>47.78</v>
      </c>
      <c r="Q23" s="17" t="s">
        <v>8334</v>
      </c>
      <c r="R23" s="17" t="s">
        <v>8350</v>
      </c>
      <c r="S23" s="16">
        <v>42607.316122685181</v>
      </c>
      <c r="T23" s="16">
        <v>42613.233333333337</v>
      </c>
    </row>
    <row r="24" spans="1:20" x14ac:dyDescent="0.2">
      <c r="A24" s="17">
        <v>2449</v>
      </c>
      <c r="B24" s="18" t="s">
        <v>2450</v>
      </c>
      <c r="C24" s="17" t="s">
        <v>6559</v>
      </c>
      <c r="D24" s="19">
        <v>10000</v>
      </c>
      <c r="E24" s="20">
        <v>10800</v>
      </c>
      <c r="F24" s="17" t="s">
        <v>8218</v>
      </c>
      <c r="G24" s="17" t="s">
        <v>8223</v>
      </c>
      <c r="H24" s="17" t="s">
        <v>8245</v>
      </c>
      <c r="I24" s="17">
        <v>1417321515</v>
      </c>
      <c r="J24" s="17">
        <v>1414725915</v>
      </c>
      <c r="K24" s="17" t="b">
        <v>0</v>
      </c>
      <c r="L24" s="17">
        <v>120</v>
      </c>
      <c r="M24" s="17" t="b">
        <v>1</v>
      </c>
      <c r="N24" s="17" t="s">
        <v>8296</v>
      </c>
      <c r="O24" s="17">
        <v>108</v>
      </c>
      <c r="P24" s="17">
        <v>90</v>
      </c>
      <c r="Q24" s="17" t="s">
        <v>8334</v>
      </c>
      <c r="R24" s="17" t="s">
        <v>8350</v>
      </c>
      <c r="S24" s="16">
        <v>41943.142534722225</v>
      </c>
      <c r="T24" s="16">
        <v>41973.184201388889</v>
      </c>
    </row>
    <row r="25" spans="1:20" x14ac:dyDescent="0.2">
      <c r="A25" s="17">
        <v>2450</v>
      </c>
      <c r="B25" s="18" t="s">
        <v>2451</v>
      </c>
      <c r="C25" s="17" t="s">
        <v>6560</v>
      </c>
      <c r="D25" s="19">
        <v>15000</v>
      </c>
      <c r="E25" s="20">
        <v>15230.03</v>
      </c>
      <c r="F25" s="17" t="s">
        <v>8218</v>
      </c>
      <c r="G25" s="17" t="s">
        <v>8223</v>
      </c>
      <c r="H25" s="17" t="s">
        <v>8245</v>
      </c>
      <c r="I25" s="17">
        <v>1414465860</v>
      </c>
      <c r="J25" s="17">
        <v>1411177456</v>
      </c>
      <c r="K25" s="17" t="b">
        <v>0</v>
      </c>
      <c r="L25" s="17">
        <v>102</v>
      </c>
      <c r="M25" s="17" t="b">
        <v>1</v>
      </c>
      <c r="N25" s="17" t="s">
        <v>8296</v>
      </c>
      <c r="O25" s="17">
        <v>102</v>
      </c>
      <c r="P25" s="17">
        <v>149.31</v>
      </c>
      <c r="Q25" s="17" t="s">
        <v>8334</v>
      </c>
      <c r="R25" s="17" t="s">
        <v>8350</v>
      </c>
      <c r="S25" s="16">
        <v>41902.07240740741</v>
      </c>
      <c r="T25" s="16">
        <v>41940.132638888892</v>
      </c>
    </row>
    <row r="26" spans="1:20" x14ac:dyDescent="0.2">
      <c r="A26" s="17">
        <v>2451</v>
      </c>
      <c r="B26" s="18" t="s">
        <v>2452</v>
      </c>
      <c r="C26" s="17" t="s">
        <v>6561</v>
      </c>
      <c r="D26" s="19">
        <v>10000</v>
      </c>
      <c r="E26" s="20">
        <v>11545</v>
      </c>
      <c r="F26" s="17" t="s">
        <v>8218</v>
      </c>
      <c r="G26" s="17" t="s">
        <v>8223</v>
      </c>
      <c r="H26" s="17" t="s">
        <v>8245</v>
      </c>
      <c r="I26" s="17">
        <v>1488750490</v>
      </c>
      <c r="J26" s="17">
        <v>1487022490</v>
      </c>
      <c r="K26" s="17" t="b">
        <v>0</v>
      </c>
      <c r="L26" s="17">
        <v>186</v>
      </c>
      <c r="M26" s="17" t="b">
        <v>1</v>
      </c>
      <c r="N26" s="17" t="s">
        <v>8296</v>
      </c>
      <c r="O26" s="17">
        <v>115</v>
      </c>
      <c r="P26" s="17">
        <v>62.07</v>
      </c>
      <c r="Q26" s="17" t="s">
        <v>8334</v>
      </c>
      <c r="R26" s="17" t="s">
        <v>8350</v>
      </c>
      <c r="S26" s="16">
        <v>42779.908449074079</v>
      </c>
      <c r="T26" s="16">
        <v>42799.908449074079</v>
      </c>
    </row>
    <row r="27" spans="1:20" x14ac:dyDescent="0.2">
      <c r="A27" s="17">
        <v>2452</v>
      </c>
      <c r="B27" s="18" t="s">
        <v>2453</v>
      </c>
      <c r="C27" s="17" t="s">
        <v>6562</v>
      </c>
      <c r="D27" s="19">
        <v>600</v>
      </c>
      <c r="E27" s="20">
        <v>801</v>
      </c>
      <c r="F27" s="17" t="s">
        <v>8218</v>
      </c>
      <c r="G27" s="17" t="s">
        <v>8223</v>
      </c>
      <c r="H27" s="17" t="s">
        <v>8245</v>
      </c>
      <c r="I27" s="17">
        <v>1451430000</v>
      </c>
      <c r="J27" s="17">
        <v>1448914500</v>
      </c>
      <c r="K27" s="17" t="b">
        <v>0</v>
      </c>
      <c r="L27" s="17">
        <v>15</v>
      </c>
      <c r="M27" s="17" t="b">
        <v>1</v>
      </c>
      <c r="N27" s="17" t="s">
        <v>8296</v>
      </c>
      <c r="O27" s="17">
        <v>134</v>
      </c>
      <c r="P27" s="17">
        <v>53.4</v>
      </c>
      <c r="Q27" s="17" t="s">
        <v>8334</v>
      </c>
      <c r="R27" s="17" t="s">
        <v>8350</v>
      </c>
      <c r="S27" s="16">
        <v>42338.84375</v>
      </c>
      <c r="T27" s="16">
        <v>42367.958333333328</v>
      </c>
    </row>
    <row r="28" spans="1:20" x14ac:dyDescent="0.2">
      <c r="A28" s="17">
        <v>2453</v>
      </c>
      <c r="B28" s="18" t="s">
        <v>2454</v>
      </c>
      <c r="C28" s="17" t="s">
        <v>6563</v>
      </c>
      <c r="D28" s="19">
        <v>3000</v>
      </c>
      <c r="E28" s="20">
        <v>4641</v>
      </c>
      <c r="F28" s="17" t="s">
        <v>8218</v>
      </c>
      <c r="G28" s="17" t="s">
        <v>8223</v>
      </c>
      <c r="H28" s="17" t="s">
        <v>8245</v>
      </c>
      <c r="I28" s="17">
        <v>1486053409</v>
      </c>
      <c r="J28" s="17">
        <v>1483461409</v>
      </c>
      <c r="K28" s="17" t="b">
        <v>0</v>
      </c>
      <c r="L28" s="17">
        <v>67</v>
      </c>
      <c r="M28" s="17" t="b">
        <v>1</v>
      </c>
      <c r="N28" s="17" t="s">
        <v>8296</v>
      </c>
      <c r="O28" s="17">
        <v>155</v>
      </c>
      <c r="P28" s="17">
        <v>69.27</v>
      </c>
      <c r="Q28" s="17" t="s">
        <v>8334</v>
      </c>
      <c r="R28" s="17" t="s">
        <v>8350</v>
      </c>
      <c r="S28" s="16">
        <v>42738.692233796297</v>
      </c>
      <c r="T28" s="16">
        <v>42768.692233796297</v>
      </c>
    </row>
    <row r="29" spans="1:20" x14ac:dyDescent="0.2">
      <c r="A29" s="17">
        <v>2454</v>
      </c>
      <c r="B29" s="18" t="s">
        <v>2455</v>
      </c>
      <c r="C29" s="17" t="s">
        <v>6564</v>
      </c>
      <c r="D29" s="19">
        <v>35000</v>
      </c>
      <c r="E29" s="20">
        <v>35296</v>
      </c>
      <c r="F29" s="17" t="s">
        <v>8218</v>
      </c>
      <c r="G29" s="17" t="s">
        <v>8223</v>
      </c>
      <c r="H29" s="17" t="s">
        <v>8245</v>
      </c>
      <c r="I29" s="17">
        <v>1489207808</v>
      </c>
      <c r="J29" s="17">
        <v>1486183808</v>
      </c>
      <c r="K29" s="17" t="b">
        <v>0</v>
      </c>
      <c r="L29" s="17">
        <v>130</v>
      </c>
      <c r="M29" s="17" t="b">
        <v>1</v>
      </c>
      <c r="N29" s="17" t="s">
        <v>8296</v>
      </c>
      <c r="O29" s="17">
        <v>101</v>
      </c>
      <c r="P29" s="17">
        <v>271.51</v>
      </c>
      <c r="Q29" s="17" t="s">
        <v>8334</v>
      </c>
      <c r="R29" s="17" t="s">
        <v>8350</v>
      </c>
      <c r="S29" s="16">
        <v>42770.201481481476</v>
      </c>
      <c r="T29" s="16">
        <v>42805.201481481476</v>
      </c>
    </row>
    <row r="30" spans="1:20" x14ac:dyDescent="0.2">
      <c r="A30" s="17">
        <v>2455</v>
      </c>
      <c r="B30" s="18" t="s">
        <v>2456</v>
      </c>
      <c r="C30" s="17" t="s">
        <v>6565</v>
      </c>
      <c r="D30" s="19">
        <v>300</v>
      </c>
      <c r="E30" s="20">
        <v>546</v>
      </c>
      <c r="F30" s="17" t="s">
        <v>8218</v>
      </c>
      <c r="G30" s="17" t="s">
        <v>8223</v>
      </c>
      <c r="H30" s="17" t="s">
        <v>8245</v>
      </c>
      <c r="I30" s="17">
        <v>1461177950</v>
      </c>
      <c r="J30" s="17">
        <v>1458758750</v>
      </c>
      <c r="K30" s="17" t="b">
        <v>0</v>
      </c>
      <c r="L30" s="17">
        <v>16</v>
      </c>
      <c r="M30" s="17" t="b">
        <v>1</v>
      </c>
      <c r="N30" s="17" t="s">
        <v>8296</v>
      </c>
      <c r="O30" s="17">
        <v>182</v>
      </c>
      <c r="P30" s="17">
        <v>34.130000000000003</v>
      </c>
      <c r="Q30" s="17" t="s">
        <v>8334</v>
      </c>
      <c r="R30" s="17" t="s">
        <v>8350</v>
      </c>
      <c r="S30" s="16">
        <v>42452.781828703708</v>
      </c>
      <c r="T30" s="16">
        <v>42480.781828703708</v>
      </c>
    </row>
    <row r="31" spans="1:20" x14ac:dyDescent="0.2">
      <c r="A31" s="17">
        <v>2456</v>
      </c>
      <c r="B31" s="18" t="s">
        <v>2457</v>
      </c>
      <c r="C31" s="17" t="s">
        <v>6566</v>
      </c>
      <c r="D31" s="19">
        <v>1500</v>
      </c>
      <c r="E31" s="20">
        <v>2713</v>
      </c>
      <c r="F31" s="17" t="s">
        <v>8218</v>
      </c>
      <c r="G31" s="17" t="s">
        <v>8223</v>
      </c>
      <c r="H31" s="17" t="s">
        <v>8245</v>
      </c>
      <c r="I31" s="17">
        <v>1488063839</v>
      </c>
      <c r="J31" s="17">
        <v>1485471839</v>
      </c>
      <c r="K31" s="17" t="b">
        <v>0</v>
      </c>
      <c r="L31" s="17">
        <v>67</v>
      </c>
      <c r="M31" s="17" t="b">
        <v>1</v>
      </c>
      <c r="N31" s="17" t="s">
        <v>8296</v>
      </c>
      <c r="O31" s="17">
        <v>181</v>
      </c>
      <c r="P31" s="17">
        <v>40.49</v>
      </c>
      <c r="Q31" s="17" t="s">
        <v>8334</v>
      </c>
      <c r="R31" s="17" t="s">
        <v>8350</v>
      </c>
      <c r="S31" s="16">
        <v>42761.961099537039</v>
      </c>
      <c r="T31" s="16">
        <v>42791.961099537039</v>
      </c>
    </row>
    <row r="32" spans="1:20" x14ac:dyDescent="0.2">
      <c r="A32" s="17">
        <v>2457</v>
      </c>
      <c r="B32" s="18" t="s">
        <v>2458</v>
      </c>
      <c r="C32" s="17" t="s">
        <v>6567</v>
      </c>
      <c r="D32" s="19">
        <v>23000</v>
      </c>
      <c r="E32" s="20">
        <v>23530</v>
      </c>
      <c r="F32" s="17" t="s">
        <v>8218</v>
      </c>
      <c r="G32" s="17" t="s">
        <v>8223</v>
      </c>
      <c r="H32" s="17" t="s">
        <v>8245</v>
      </c>
      <c r="I32" s="17">
        <v>1458826056</v>
      </c>
      <c r="J32" s="17">
        <v>1456237656</v>
      </c>
      <c r="K32" s="17" t="b">
        <v>0</v>
      </c>
      <c r="L32" s="17">
        <v>124</v>
      </c>
      <c r="M32" s="17" t="b">
        <v>1</v>
      </c>
      <c r="N32" s="17" t="s">
        <v>8296</v>
      </c>
      <c r="O32" s="17">
        <v>102</v>
      </c>
      <c r="P32" s="17">
        <v>189.76</v>
      </c>
      <c r="Q32" s="17" t="s">
        <v>8334</v>
      </c>
      <c r="R32" s="17" t="s">
        <v>8350</v>
      </c>
      <c r="S32" s="16">
        <v>42423.602500000001</v>
      </c>
      <c r="T32" s="16">
        <v>42453.560833333337</v>
      </c>
    </row>
    <row r="33" spans="1:20" x14ac:dyDescent="0.2">
      <c r="A33" s="17">
        <v>2458</v>
      </c>
      <c r="B33" s="18" t="s">
        <v>2459</v>
      </c>
      <c r="C33" s="17" t="s">
        <v>6568</v>
      </c>
      <c r="D33" s="19">
        <v>5000</v>
      </c>
      <c r="E33" s="20">
        <v>5509</v>
      </c>
      <c r="F33" s="17" t="s">
        <v>8218</v>
      </c>
      <c r="G33" s="17" t="s">
        <v>8223</v>
      </c>
      <c r="H33" s="17" t="s">
        <v>8245</v>
      </c>
      <c r="I33" s="17">
        <v>1465498800</v>
      </c>
      <c r="J33" s="17">
        <v>1462481718</v>
      </c>
      <c r="K33" s="17" t="b">
        <v>0</v>
      </c>
      <c r="L33" s="17">
        <v>80</v>
      </c>
      <c r="M33" s="17" t="b">
        <v>1</v>
      </c>
      <c r="N33" s="17" t="s">
        <v>8296</v>
      </c>
      <c r="O33" s="17">
        <v>110</v>
      </c>
      <c r="P33" s="17">
        <v>68.86</v>
      </c>
      <c r="Q33" s="17" t="s">
        <v>8334</v>
      </c>
      <c r="R33" s="17" t="s">
        <v>8350</v>
      </c>
      <c r="S33" s="16">
        <v>42495.871736111112</v>
      </c>
      <c r="T33" s="16">
        <v>42530.791666666672</v>
      </c>
    </row>
    <row r="34" spans="1:20" x14ac:dyDescent="0.2">
      <c r="A34" s="17">
        <v>2459</v>
      </c>
      <c r="B34" s="18" t="s">
        <v>2460</v>
      </c>
      <c r="C34" s="17" t="s">
        <v>6569</v>
      </c>
      <c r="D34" s="19">
        <v>30000</v>
      </c>
      <c r="E34" s="20">
        <v>30675</v>
      </c>
      <c r="F34" s="17" t="s">
        <v>8218</v>
      </c>
      <c r="G34" s="17" t="s">
        <v>8223</v>
      </c>
      <c r="H34" s="17" t="s">
        <v>8245</v>
      </c>
      <c r="I34" s="17">
        <v>1458742685</v>
      </c>
      <c r="J34" s="17">
        <v>1454858285</v>
      </c>
      <c r="K34" s="17" t="b">
        <v>0</v>
      </c>
      <c r="L34" s="17">
        <v>282</v>
      </c>
      <c r="M34" s="17" t="b">
        <v>1</v>
      </c>
      <c r="N34" s="17" t="s">
        <v>8296</v>
      </c>
      <c r="O34" s="17">
        <v>102</v>
      </c>
      <c r="P34" s="17">
        <v>108.78</v>
      </c>
      <c r="Q34" s="17" t="s">
        <v>8334</v>
      </c>
      <c r="R34" s="17" t="s">
        <v>8350</v>
      </c>
      <c r="S34" s="16">
        <v>42407.637557870374</v>
      </c>
      <c r="T34" s="16">
        <v>42452.595891203702</v>
      </c>
    </row>
    <row r="35" spans="1:20" x14ac:dyDescent="0.2">
      <c r="A35" s="17">
        <v>2460</v>
      </c>
      <c r="B35" s="18" t="s">
        <v>2461</v>
      </c>
      <c r="C35" s="17" t="s">
        <v>6570</v>
      </c>
      <c r="D35" s="19">
        <v>8500</v>
      </c>
      <c r="E35" s="20">
        <v>8567</v>
      </c>
      <c r="F35" s="17" t="s">
        <v>8218</v>
      </c>
      <c r="G35" s="17" t="s">
        <v>8223</v>
      </c>
      <c r="H35" s="17" t="s">
        <v>8245</v>
      </c>
      <c r="I35" s="17">
        <v>1483417020</v>
      </c>
      <c r="J35" s="17">
        <v>1480480167</v>
      </c>
      <c r="K35" s="17" t="b">
        <v>0</v>
      </c>
      <c r="L35" s="17">
        <v>68</v>
      </c>
      <c r="M35" s="17" t="b">
        <v>1</v>
      </c>
      <c r="N35" s="17" t="s">
        <v>8296</v>
      </c>
      <c r="O35" s="17">
        <v>101</v>
      </c>
      <c r="P35" s="17">
        <v>125.99</v>
      </c>
      <c r="Q35" s="17" t="s">
        <v>8334</v>
      </c>
      <c r="R35" s="17" t="s">
        <v>8350</v>
      </c>
      <c r="S35" s="16">
        <v>42704.187118055561</v>
      </c>
      <c r="T35" s="16">
        <v>42738.178472222222</v>
      </c>
    </row>
  </sheetData>
  <conditionalFormatting sqref="F1:F35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2:O35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C756B-8871-1841-9FFB-653A3DC9EB79}">
  <sheetPr codeName="Sheet5"/>
  <dimension ref="A1:T21"/>
  <sheetViews>
    <sheetView topLeftCell="D1" workbookViewId="0">
      <selection activeCell="D37" sqref="D37"/>
    </sheetView>
  </sheetViews>
  <sheetFormatPr baseColWidth="10" defaultRowHeight="15" x14ac:dyDescent="0.2"/>
  <sheetData>
    <row r="1" spans="1:20" x14ac:dyDescent="0.2">
      <c r="A1" s="22" t="s">
        <v>0</v>
      </c>
      <c r="B1" s="22" t="s">
        <v>1</v>
      </c>
      <c r="C1" s="22" t="s">
        <v>4110</v>
      </c>
      <c r="D1" s="23" t="s">
        <v>8386</v>
      </c>
      <c r="E1" s="24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2" t="s">
        <v>8358</v>
      </c>
      <c r="R1" s="22" t="s">
        <v>8359</v>
      </c>
      <c r="S1" s="25" t="s">
        <v>8365</v>
      </c>
      <c r="T1" s="26" t="s">
        <v>8366</v>
      </c>
    </row>
    <row r="2" spans="1:20" x14ac:dyDescent="0.2">
      <c r="A2" s="27">
        <v>2501</v>
      </c>
      <c r="B2" s="27" t="s">
        <v>2501</v>
      </c>
      <c r="C2" s="27" t="s">
        <v>6611</v>
      </c>
      <c r="D2" s="28">
        <v>11000</v>
      </c>
      <c r="E2" s="29">
        <v>281</v>
      </c>
      <c r="F2" s="30" t="s">
        <v>8220</v>
      </c>
      <c r="G2" s="27" t="s">
        <v>8228</v>
      </c>
      <c r="H2" s="27" t="s">
        <v>8250</v>
      </c>
      <c r="I2" s="27">
        <v>1443379104</v>
      </c>
      <c r="J2" s="27">
        <v>1440787104</v>
      </c>
      <c r="K2" s="27" t="b">
        <v>0</v>
      </c>
      <c r="L2" s="27">
        <v>7</v>
      </c>
      <c r="M2" s="27" t="b">
        <v>0</v>
      </c>
      <c r="N2" s="27" t="s">
        <v>8297</v>
      </c>
      <c r="O2" s="31">
        <v>3</v>
      </c>
      <c r="P2" s="27">
        <v>40.14</v>
      </c>
      <c r="Q2" s="27" t="s">
        <v>8334</v>
      </c>
      <c r="R2" s="27" t="s">
        <v>8351</v>
      </c>
      <c r="S2" s="26">
        <v>42244</v>
      </c>
      <c r="T2" s="26">
        <v>42274</v>
      </c>
    </row>
    <row r="3" spans="1:20" x14ac:dyDescent="0.2">
      <c r="A3" s="27">
        <v>2502</v>
      </c>
      <c r="B3" s="27" t="s">
        <v>2502</v>
      </c>
      <c r="C3" s="27" t="s">
        <v>6612</v>
      </c>
      <c r="D3" s="28">
        <v>110000</v>
      </c>
      <c r="E3" s="29">
        <v>86</v>
      </c>
      <c r="F3" s="30" t="s">
        <v>8220</v>
      </c>
      <c r="G3" s="27" t="s">
        <v>8223</v>
      </c>
      <c r="H3" s="27" t="s">
        <v>8245</v>
      </c>
      <c r="I3" s="27">
        <v>1411328918</v>
      </c>
      <c r="J3" s="27">
        <v>1407440918</v>
      </c>
      <c r="K3" s="27" t="b">
        <v>0</v>
      </c>
      <c r="L3" s="27">
        <v>5</v>
      </c>
      <c r="M3" s="27" t="b">
        <v>0</v>
      </c>
      <c r="N3" s="27" t="s">
        <v>8297</v>
      </c>
      <c r="O3" s="30">
        <v>0</v>
      </c>
      <c r="P3" s="27">
        <v>17.2</v>
      </c>
      <c r="Q3" s="27" t="s">
        <v>8334</v>
      </c>
      <c r="R3" s="27" t="s">
        <v>8351</v>
      </c>
      <c r="S3" s="26">
        <v>41858</v>
      </c>
      <c r="T3" s="26">
        <v>41903</v>
      </c>
    </row>
    <row r="4" spans="1:20" x14ac:dyDescent="0.2">
      <c r="A4" s="27">
        <v>2503</v>
      </c>
      <c r="B4" s="27" t="s">
        <v>2503</v>
      </c>
      <c r="C4" s="27" t="s">
        <v>6613</v>
      </c>
      <c r="D4" s="28">
        <v>10000</v>
      </c>
      <c r="E4" s="29">
        <v>0</v>
      </c>
      <c r="F4" s="30" t="s">
        <v>8220</v>
      </c>
      <c r="G4" s="27" t="s">
        <v>8223</v>
      </c>
      <c r="H4" s="27" t="s">
        <v>8245</v>
      </c>
      <c r="I4" s="27">
        <v>1465333560</v>
      </c>
      <c r="J4" s="27">
        <v>1462743308</v>
      </c>
      <c r="K4" s="27" t="b">
        <v>0</v>
      </c>
      <c r="L4" s="27">
        <v>0</v>
      </c>
      <c r="M4" s="27" t="b">
        <v>0</v>
      </c>
      <c r="N4" s="27" t="s">
        <v>8297</v>
      </c>
      <c r="O4" s="30">
        <v>0</v>
      </c>
      <c r="P4" s="27">
        <v>0</v>
      </c>
      <c r="Q4" s="27" t="s">
        <v>8334</v>
      </c>
      <c r="R4" s="27" t="s">
        <v>8351</v>
      </c>
      <c r="S4" s="26">
        <v>42498</v>
      </c>
      <c r="T4" s="26">
        <v>42528</v>
      </c>
    </row>
    <row r="5" spans="1:20" x14ac:dyDescent="0.2">
      <c r="A5" s="27">
        <v>2504</v>
      </c>
      <c r="B5" s="27" t="s">
        <v>2504</v>
      </c>
      <c r="C5" s="27" t="s">
        <v>6614</v>
      </c>
      <c r="D5" s="28">
        <v>35000</v>
      </c>
      <c r="E5" s="29">
        <v>0</v>
      </c>
      <c r="F5" s="30" t="s">
        <v>8220</v>
      </c>
      <c r="G5" s="27" t="s">
        <v>8223</v>
      </c>
      <c r="H5" s="27" t="s">
        <v>8245</v>
      </c>
      <c r="I5" s="27">
        <v>1416014534</v>
      </c>
      <c r="J5" s="27">
        <v>1413418934</v>
      </c>
      <c r="K5" s="27" t="b">
        <v>0</v>
      </c>
      <c r="L5" s="27">
        <v>0</v>
      </c>
      <c r="M5" s="27" t="b">
        <v>0</v>
      </c>
      <c r="N5" s="27" t="s">
        <v>8297</v>
      </c>
      <c r="O5" s="30">
        <v>0</v>
      </c>
      <c r="P5" s="27">
        <v>0</v>
      </c>
      <c r="Q5" s="27" t="s">
        <v>8334</v>
      </c>
      <c r="R5" s="27" t="s">
        <v>8351</v>
      </c>
      <c r="S5" s="26">
        <v>41928</v>
      </c>
      <c r="T5" s="26">
        <v>41958</v>
      </c>
    </row>
    <row r="6" spans="1:20" x14ac:dyDescent="0.2">
      <c r="A6" s="27">
        <v>2505</v>
      </c>
      <c r="B6" s="27" t="s">
        <v>2505</v>
      </c>
      <c r="C6" s="27" t="s">
        <v>6615</v>
      </c>
      <c r="D6" s="28">
        <v>7000</v>
      </c>
      <c r="E6" s="29">
        <v>0</v>
      </c>
      <c r="F6" s="30" t="s">
        <v>8220</v>
      </c>
      <c r="G6" s="27" t="s">
        <v>8223</v>
      </c>
      <c r="H6" s="27" t="s">
        <v>8245</v>
      </c>
      <c r="I6" s="27">
        <v>1426292416</v>
      </c>
      <c r="J6" s="27">
        <v>1423704016</v>
      </c>
      <c r="K6" s="27" t="b">
        <v>0</v>
      </c>
      <c r="L6" s="27">
        <v>0</v>
      </c>
      <c r="M6" s="27" t="b">
        <v>0</v>
      </c>
      <c r="N6" s="27" t="s">
        <v>8297</v>
      </c>
      <c r="O6" s="30">
        <v>0</v>
      </c>
      <c r="P6" s="27">
        <v>0</v>
      </c>
      <c r="Q6" s="27" t="s">
        <v>8334</v>
      </c>
      <c r="R6" s="27" t="s">
        <v>8351</v>
      </c>
      <c r="S6" s="26">
        <v>42047</v>
      </c>
      <c r="T6" s="26">
        <v>42077</v>
      </c>
    </row>
    <row r="7" spans="1:20" x14ac:dyDescent="0.2">
      <c r="A7" s="27">
        <v>2506</v>
      </c>
      <c r="B7" s="27" t="s">
        <v>2506</v>
      </c>
      <c r="C7" s="27" t="s">
        <v>6616</v>
      </c>
      <c r="D7" s="28">
        <v>5000</v>
      </c>
      <c r="E7" s="29">
        <v>30</v>
      </c>
      <c r="F7" s="30" t="s">
        <v>8220</v>
      </c>
      <c r="G7" s="27" t="s">
        <v>8224</v>
      </c>
      <c r="H7" s="27" t="s">
        <v>8246</v>
      </c>
      <c r="I7" s="27">
        <v>1443906000</v>
      </c>
      <c r="J7" s="27">
        <v>1441955269</v>
      </c>
      <c r="K7" s="27" t="b">
        <v>0</v>
      </c>
      <c r="L7" s="27">
        <v>2</v>
      </c>
      <c r="M7" s="27" t="b">
        <v>0</v>
      </c>
      <c r="N7" s="27" t="s">
        <v>8297</v>
      </c>
      <c r="O7" s="32">
        <v>1</v>
      </c>
      <c r="P7" s="27">
        <v>15</v>
      </c>
      <c r="Q7" s="27" t="s">
        <v>8334</v>
      </c>
      <c r="R7" s="27" t="s">
        <v>8351</v>
      </c>
      <c r="S7" s="26">
        <v>42258</v>
      </c>
      <c r="T7" s="26">
        <v>42280</v>
      </c>
    </row>
    <row r="8" spans="1:20" x14ac:dyDescent="0.2">
      <c r="A8" s="27">
        <v>2507</v>
      </c>
      <c r="B8" s="27" t="s">
        <v>2507</v>
      </c>
      <c r="C8" s="27" t="s">
        <v>6617</v>
      </c>
      <c r="D8" s="28">
        <v>42850</v>
      </c>
      <c r="E8" s="29">
        <v>0</v>
      </c>
      <c r="F8" s="30" t="s">
        <v>8220</v>
      </c>
      <c r="G8" s="27" t="s">
        <v>8223</v>
      </c>
      <c r="H8" s="27" t="s">
        <v>8245</v>
      </c>
      <c r="I8" s="27">
        <v>1431308704</v>
      </c>
      <c r="J8" s="27">
        <v>1428716704</v>
      </c>
      <c r="K8" s="27" t="b">
        <v>0</v>
      </c>
      <c r="L8" s="27">
        <v>0</v>
      </c>
      <c r="M8" s="27" t="b">
        <v>0</v>
      </c>
      <c r="N8" s="27" t="s">
        <v>8297</v>
      </c>
      <c r="O8" s="30">
        <v>0</v>
      </c>
      <c r="P8" s="27">
        <v>0</v>
      </c>
      <c r="Q8" s="27" t="s">
        <v>8334</v>
      </c>
      <c r="R8" s="27" t="s">
        <v>8351</v>
      </c>
      <c r="S8" s="26">
        <v>42105</v>
      </c>
      <c r="T8" s="26">
        <v>42135</v>
      </c>
    </row>
    <row r="9" spans="1:20" x14ac:dyDescent="0.2">
      <c r="A9" s="27">
        <v>2508</v>
      </c>
      <c r="B9" s="27" t="s">
        <v>2508</v>
      </c>
      <c r="C9" s="27" t="s">
        <v>6618</v>
      </c>
      <c r="D9" s="28">
        <v>20000</v>
      </c>
      <c r="E9" s="29">
        <v>0</v>
      </c>
      <c r="F9" s="30" t="s">
        <v>8220</v>
      </c>
      <c r="G9" s="27" t="s">
        <v>8223</v>
      </c>
      <c r="H9" s="27" t="s">
        <v>8245</v>
      </c>
      <c r="I9" s="27">
        <v>1408056634</v>
      </c>
      <c r="J9" s="27">
        <v>1405464634</v>
      </c>
      <c r="K9" s="27" t="b">
        <v>0</v>
      </c>
      <c r="L9" s="27">
        <v>0</v>
      </c>
      <c r="M9" s="27" t="b">
        <v>0</v>
      </c>
      <c r="N9" s="27" t="s">
        <v>8297</v>
      </c>
      <c r="O9" s="30">
        <v>0</v>
      </c>
      <c r="P9" s="27">
        <v>0</v>
      </c>
      <c r="Q9" s="27" t="s">
        <v>8334</v>
      </c>
      <c r="R9" s="27" t="s">
        <v>8351</v>
      </c>
      <c r="S9" s="26">
        <v>41835</v>
      </c>
      <c r="T9" s="26">
        <v>41865</v>
      </c>
    </row>
    <row r="10" spans="1:20" x14ac:dyDescent="0.2">
      <c r="A10" s="27">
        <v>2509</v>
      </c>
      <c r="B10" s="27" t="s">
        <v>2509</v>
      </c>
      <c r="C10" s="27" t="s">
        <v>6619</v>
      </c>
      <c r="D10" s="28">
        <v>95000</v>
      </c>
      <c r="E10" s="29">
        <v>1000</v>
      </c>
      <c r="F10" s="30" t="s">
        <v>8220</v>
      </c>
      <c r="G10" s="27" t="s">
        <v>8224</v>
      </c>
      <c r="H10" s="27" t="s">
        <v>8246</v>
      </c>
      <c r="I10" s="27">
        <v>1429554349</v>
      </c>
      <c r="J10" s="27">
        <v>1424719549</v>
      </c>
      <c r="K10" s="27" t="b">
        <v>0</v>
      </c>
      <c r="L10" s="27">
        <v>28</v>
      </c>
      <c r="M10" s="27" t="b">
        <v>0</v>
      </c>
      <c r="N10" s="27" t="s">
        <v>8297</v>
      </c>
      <c r="O10" s="32">
        <v>1</v>
      </c>
      <c r="P10" s="27">
        <v>35.71</v>
      </c>
      <c r="Q10" s="27" t="s">
        <v>8334</v>
      </c>
      <c r="R10" s="27" t="s">
        <v>8351</v>
      </c>
      <c r="S10" s="26">
        <v>42058</v>
      </c>
      <c r="T10" s="26">
        <v>42114</v>
      </c>
    </row>
    <row r="11" spans="1:20" x14ac:dyDescent="0.2">
      <c r="A11" s="27">
        <v>2510</v>
      </c>
      <c r="B11" s="27" t="s">
        <v>2510</v>
      </c>
      <c r="C11" s="27" t="s">
        <v>6620</v>
      </c>
      <c r="D11" s="28">
        <v>50000</v>
      </c>
      <c r="E11" s="29">
        <v>75</v>
      </c>
      <c r="F11" s="30" t="s">
        <v>8220</v>
      </c>
      <c r="G11" s="27" t="s">
        <v>8223</v>
      </c>
      <c r="H11" s="27" t="s">
        <v>8245</v>
      </c>
      <c r="I11" s="27">
        <v>1431647772</v>
      </c>
      <c r="J11" s="27">
        <v>1426463772</v>
      </c>
      <c r="K11" s="27" t="b">
        <v>0</v>
      </c>
      <c r="L11" s="27">
        <v>2</v>
      </c>
      <c r="M11" s="27" t="b">
        <v>0</v>
      </c>
      <c r="N11" s="27" t="s">
        <v>8297</v>
      </c>
      <c r="O11" s="30">
        <v>0</v>
      </c>
      <c r="P11" s="27">
        <v>37.5</v>
      </c>
      <c r="Q11" s="27" t="s">
        <v>8334</v>
      </c>
      <c r="R11" s="27" t="s">
        <v>8351</v>
      </c>
      <c r="S11" s="26">
        <v>42078</v>
      </c>
      <c r="T11" s="26">
        <v>42138</v>
      </c>
    </row>
    <row r="12" spans="1:20" x14ac:dyDescent="0.2">
      <c r="A12" s="27">
        <v>2511</v>
      </c>
      <c r="B12" s="27" t="s">
        <v>2511</v>
      </c>
      <c r="C12" s="27" t="s">
        <v>6621</v>
      </c>
      <c r="D12" s="28">
        <v>100000</v>
      </c>
      <c r="E12" s="29">
        <v>0</v>
      </c>
      <c r="F12" s="30" t="s">
        <v>8220</v>
      </c>
      <c r="G12" s="27" t="s">
        <v>8224</v>
      </c>
      <c r="H12" s="27" t="s">
        <v>8246</v>
      </c>
      <c r="I12" s="27">
        <v>1454323413</v>
      </c>
      <c r="J12" s="27">
        <v>1451731413</v>
      </c>
      <c r="K12" s="27" t="b">
        <v>0</v>
      </c>
      <c r="L12" s="27">
        <v>0</v>
      </c>
      <c r="M12" s="27" t="b">
        <v>0</v>
      </c>
      <c r="N12" s="27" t="s">
        <v>8297</v>
      </c>
      <c r="O12" s="30">
        <v>0</v>
      </c>
      <c r="P12" s="27">
        <v>0</v>
      </c>
      <c r="Q12" s="27" t="s">
        <v>8334</v>
      </c>
      <c r="R12" s="27" t="s">
        <v>8351</v>
      </c>
      <c r="S12" s="26">
        <v>42371</v>
      </c>
      <c r="T12" s="26">
        <v>42401</v>
      </c>
    </row>
    <row r="13" spans="1:20" x14ac:dyDescent="0.2">
      <c r="A13" s="27">
        <v>2512</v>
      </c>
      <c r="B13" s="27" t="s">
        <v>2512</v>
      </c>
      <c r="C13" s="27" t="s">
        <v>6622</v>
      </c>
      <c r="D13" s="28">
        <v>1150</v>
      </c>
      <c r="E13" s="29">
        <v>0</v>
      </c>
      <c r="F13" s="30" t="s">
        <v>8220</v>
      </c>
      <c r="G13" s="27" t="s">
        <v>8223</v>
      </c>
      <c r="H13" s="27" t="s">
        <v>8245</v>
      </c>
      <c r="I13" s="27">
        <v>1418504561</v>
      </c>
      <c r="J13" s="27">
        <v>1417208561</v>
      </c>
      <c r="K13" s="27" t="b">
        <v>0</v>
      </c>
      <c r="L13" s="27">
        <v>0</v>
      </c>
      <c r="M13" s="27" t="b">
        <v>0</v>
      </c>
      <c r="N13" s="27" t="s">
        <v>8297</v>
      </c>
      <c r="O13" s="30">
        <v>0</v>
      </c>
      <c r="P13" s="27">
        <v>0</v>
      </c>
      <c r="Q13" s="27" t="s">
        <v>8334</v>
      </c>
      <c r="R13" s="27" t="s">
        <v>8351</v>
      </c>
      <c r="S13" s="26">
        <v>41971</v>
      </c>
      <c r="T13" s="26">
        <v>41986</v>
      </c>
    </row>
    <row r="14" spans="1:20" x14ac:dyDescent="0.2">
      <c r="A14" s="27">
        <v>2513</v>
      </c>
      <c r="B14" s="27" t="s">
        <v>2513</v>
      </c>
      <c r="C14" s="27" t="s">
        <v>6623</v>
      </c>
      <c r="D14" s="28">
        <v>180000</v>
      </c>
      <c r="E14" s="29">
        <v>0</v>
      </c>
      <c r="F14" s="30" t="s">
        <v>8220</v>
      </c>
      <c r="G14" s="27" t="s">
        <v>8235</v>
      </c>
      <c r="H14" s="27" t="s">
        <v>8248</v>
      </c>
      <c r="I14" s="27">
        <v>1488067789</v>
      </c>
      <c r="J14" s="27">
        <v>1482883789</v>
      </c>
      <c r="K14" s="27" t="b">
        <v>0</v>
      </c>
      <c r="L14" s="27">
        <v>0</v>
      </c>
      <c r="M14" s="27" t="b">
        <v>0</v>
      </c>
      <c r="N14" s="27" t="s">
        <v>8297</v>
      </c>
      <c r="O14" s="30">
        <v>0</v>
      </c>
      <c r="P14" s="27">
        <v>0</v>
      </c>
      <c r="Q14" s="27" t="s">
        <v>8334</v>
      </c>
      <c r="R14" s="27" t="s">
        <v>8351</v>
      </c>
      <c r="S14" s="26">
        <v>42732</v>
      </c>
      <c r="T14" s="26">
        <v>42792</v>
      </c>
    </row>
    <row r="15" spans="1:20" x14ac:dyDescent="0.2">
      <c r="A15" s="27">
        <v>2514</v>
      </c>
      <c r="B15" s="27" t="s">
        <v>2514</v>
      </c>
      <c r="C15" s="27" t="s">
        <v>6624</v>
      </c>
      <c r="D15" s="28">
        <v>12000</v>
      </c>
      <c r="E15" s="29">
        <v>210</v>
      </c>
      <c r="F15" s="30" t="s">
        <v>8220</v>
      </c>
      <c r="G15" s="27" t="s">
        <v>8223</v>
      </c>
      <c r="H15" s="27" t="s">
        <v>8245</v>
      </c>
      <c r="I15" s="27">
        <v>1408526477</v>
      </c>
      <c r="J15" s="27">
        <v>1407057677</v>
      </c>
      <c r="K15" s="27" t="b">
        <v>0</v>
      </c>
      <c r="L15" s="27">
        <v>4</v>
      </c>
      <c r="M15" s="27" t="b">
        <v>0</v>
      </c>
      <c r="N15" s="27" t="s">
        <v>8297</v>
      </c>
      <c r="O15" s="33">
        <v>2</v>
      </c>
      <c r="P15" s="27">
        <v>52.5</v>
      </c>
      <c r="Q15" s="27" t="s">
        <v>8334</v>
      </c>
      <c r="R15" s="27" t="s">
        <v>8351</v>
      </c>
      <c r="S15" s="26">
        <v>41854</v>
      </c>
      <c r="T15" s="26">
        <v>41871</v>
      </c>
    </row>
    <row r="16" spans="1:20" x14ac:dyDescent="0.2">
      <c r="A16" s="27">
        <v>2515</v>
      </c>
      <c r="B16" s="27" t="s">
        <v>2515</v>
      </c>
      <c r="C16" s="27" t="s">
        <v>6625</v>
      </c>
      <c r="D16" s="28">
        <v>5000</v>
      </c>
      <c r="E16" s="29">
        <v>930</v>
      </c>
      <c r="F16" s="30" t="s">
        <v>8220</v>
      </c>
      <c r="G16" s="27" t="s">
        <v>8223</v>
      </c>
      <c r="H16" s="27" t="s">
        <v>8245</v>
      </c>
      <c r="I16" s="27">
        <v>1424635753</v>
      </c>
      <c r="J16" s="27">
        <v>1422043753</v>
      </c>
      <c r="K16" s="27" t="b">
        <v>0</v>
      </c>
      <c r="L16" s="27">
        <v>12</v>
      </c>
      <c r="M16" s="27" t="b">
        <v>0</v>
      </c>
      <c r="N16" s="27" t="s">
        <v>8297</v>
      </c>
      <c r="O16" s="34">
        <v>19</v>
      </c>
      <c r="P16" s="27">
        <v>77.5</v>
      </c>
      <c r="Q16" s="27" t="s">
        <v>8334</v>
      </c>
      <c r="R16" s="27" t="s">
        <v>8351</v>
      </c>
      <c r="S16" s="26">
        <v>42027</v>
      </c>
      <c r="T16" s="26">
        <v>42057</v>
      </c>
    </row>
    <row r="17" spans="1:20" x14ac:dyDescent="0.2">
      <c r="A17" s="27">
        <v>2516</v>
      </c>
      <c r="B17" s="27" t="s">
        <v>2516</v>
      </c>
      <c r="C17" s="27" t="s">
        <v>6626</v>
      </c>
      <c r="D17" s="28">
        <v>22000</v>
      </c>
      <c r="E17" s="29">
        <v>0</v>
      </c>
      <c r="F17" s="30" t="s">
        <v>8220</v>
      </c>
      <c r="G17" s="27" t="s">
        <v>8223</v>
      </c>
      <c r="H17" s="27" t="s">
        <v>8245</v>
      </c>
      <c r="I17" s="27">
        <v>1417279252</v>
      </c>
      <c r="J17" s="27">
        <v>1414683652</v>
      </c>
      <c r="K17" s="27" t="b">
        <v>0</v>
      </c>
      <c r="L17" s="27">
        <v>0</v>
      </c>
      <c r="M17" s="27" t="b">
        <v>0</v>
      </c>
      <c r="N17" s="27" t="s">
        <v>8297</v>
      </c>
      <c r="O17" s="30">
        <v>0</v>
      </c>
      <c r="P17" s="27">
        <v>0</v>
      </c>
      <c r="Q17" s="27" t="s">
        <v>8334</v>
      </c>
      <c r="R17" s="27" t="s">
        <v>8351</v>
      </c>
      <c r="S17" s="26">
        <v>41942</v>
      </c>
      <c r="T17" s="26">
        <v>41972</v>
      </c>
    </row>
    <row r="18" spans="1:20" x14ac:dyDescent="0.2">
      <c r="A18" s="27">
        <v>2517</v>
      </c>
      <c r="B18" s="27" t="s">
        <v>2517</v>
      </c>
      <c r="C18" s="27" t="s">
        <v>6627</v>
      </c>
      <c r="D18" s="28">
        <v>18000</v>
      </c>
      <c r="E18" s="29">
        <v>1767</v>
      </c>
      <c r="F18" s="30" t="s">
        <v>8220</v>
      </c>
      <c r="G18" s="27" t="s">
        <v>8228</v>
      </c>
      <c r="H18" s="27" t="s">
        <v>8250</v>
      </c>
      <c r="I18" s="27">
        <v>1426788930</v>
      </c>
      <c r="J18" s="27">
        <v>1424200530</v>
      </c>
      <c r="K18" s="27" t="b">
        <v>0</v>
      </c>
      <c r="L18" s="27">
        <v>33</v>
      </c>
      <c r="M18" s="27" t="b">
        <v>0</v>
      </c>
      <c r="N18" s="27" t="s">
        <v>8297</v>
      </c>
      <c r="O18" s="35">
        <v>10</v>
      </c>
      <c r="P18" s="27">
        <v>53.55</v>
      </c>
      <c r="Q18" s="27" t="s">
        <v>8334</v>
      </c>
      <c r="R18" s="27" t="s">
        <v>8351</v>
      </c>
      <c r="S18" s="26">
        <v>42052</v>
      </c>
      <c r="T18" s="26">
        <v>42082</v>
      </c>
    </row>
    <row r="19" spans="1:20" x14ac:dyDescent="0.2">
      <c r="A19" s="27">
        <v>2518</v>
      </c>
      <c r="B19" s="27" t="s">
        <v>2518</v>
      </c>
      <c r="C19" s="27" t="s">
        <v>6628</v>
      </c>
      <c r="D19" s="28">
        <v>5000</v>
      </c>
      <c r="E19" s="29">
        <v>0</v>
      </c>
      <c r="F19" s="30" t="s">
        <v>8220</v>
      </c>
      <c r="G19" s="27" t="s">
        <v>8223</v>
      </c>
      <c r="H19" s="27" t="s">
        <v>8245</v>
      </c>
      <c r="I19" s="27">
        <v>1415899228</v>
      </c>
      <c r="J19" s="27">
        <v>1413303628</v>
      </c>
      <c r="K19" s="27" t="b">
        <v>0</v>
      </c>
      <c r="L19" s="27">
        <v>0</v>
      </c>
      <c r="M19" s="27" t="b">
        <v>0</v>
      </c>
      <c r="N19" s="27" t="s">
        <v>8297</v>
      </c>
      <c r="O19" s="30">
        <v>0</v>
      </c>
      <c r="P19" s="27">
        <v>0</v>
      </c>
      <c r="Q19" s="27" t="s">
        <v>8334</v>
      </c>
      <c r="R19" s="27" t="s">
        <v>8351</v>
      </c>
      <c r="S19" s="26">
        <v>41926</v>
      </c>
      <c r="T19" s="26">
        <v>41956</v>
      </c>
    </row>
    <row r="20" spans="1:20" x14ac:dyDescent="0.2">
      <c r="A20" s="27">
        <v>2519</v>
      </c>
      <c r="B20" s="27" t="s">
        <v>2519</v>
      </c>
      <c r="C20" s="27" t="s">
        <v>6629</v>
      </c>
      <c r="D20" s="28">
        <v>150000</v>
      </c>
      <c r="E20" s="29">
        <v>65</v>
      </c>
      <c r="F20" s="30" t="s">
        <v>8220</v>
      </c>
      <c r="G20" s="27" t="s">
        <v>8223</v>
      </c>
      <c r="H20" s="27" t="s">
        <v>8245</v>
      </c>
      <c r="I20" s="27">
        <v>1405741404</v>
      </c>
      <c r="J20" s="27">
        <v>1403149404</v>
      </c>
      <c r="K20" s="27" t="b">
        <v>0</v>
      </c>
      <c r="L20" s="27">
        <v>4</v>
      </c>
      <c r="M20" s="27" t="b">
        <v>0</v>
      </c>
      <c r="N20" s="27" t="s">
        <v>8297</v>
      </c>
      <c r="O20" s="30">
        <v>0</v>
      </c>
      <c r="P20" s="27">
        <v>16.25</v>
      </c>
      <c r="Q20" s="27" t="s">
        <v>8334</v>
      </c>
      <c r="R20" s="27" t="s">
        <v>8351</v>
      </c>
      <c r="S20" s="26">
        <v>41809</v>
      </c>
      <c r="T20" s="26">
        <v>41839</v>
      </c>
    </row>
    <row r="21" spans="1:20" x14ac:dyDescent="0.2">
      <c r="A21" s="27">
        <v>2520</v>
      </c>
      <c r="B21" s="27" t="s">
        <v>2520</v>
      </c>
      <c r="C21" s="27" t="s">
        <v>6630</v>
      </c>
      <c r="D21" s="28">
        <v>100000</v>
      </c>
      <c r="E21" s="29">
        <v>0</v>
      </c>
      <c r="F21" s="30" t="s">
        <v>8220</v>
      </c>
      <c r="G21" s="27" t="s">
        <v>8223</v>
      </c>
      <c r="H21" s="27" t="s">
        <v>8245</v>
      </c>
      <c r="I21" s="27">
        <v>1476559260</v>
      </c>
      <c r="J21" s="27">
        <v>1472567085</v>
      </c>
      <c r="K21" s="27" t="b">
        <v>0</v>
      </c>
      <c r="L21" s="27">
        <v>0</v>
      </c>
      <c r="M21" s="27" t="b">
        <v>0</v>
      </c>
      <c r="N21" s="27" t="s">
        <v>8297</v>
      </c>
      <c r="O21" s="30">
        <v>0</v>
      </c>
      <c r="P21" s="27">
        <v>0</v>
      </c>
      <c r="Q21" s="27" t="s">
        <v>8334</v>
      </c>
      <c r="R21" s="27" t="s">
        <v>8351</v>
      </c>
      <c r="S21" s="26">
        <v>42612</v>
      </c>
      <c r="T21" s="26">
        <v>42658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7C29-1345-F247-9639-932C08066072}">
  <sheetPr codeName="Sheet7"/>
  <dimension ref="A1:K14"/>
  <sheetViews>
    <sheetView topLeftCell="A7" workbookViewId="0">
      <selection activeCell="C21" sqref="C21"/>
    </sheetView>
  </sheetViews>
  <sheetFormatPr baseColWidth="10" defaultRowHeight="15" x14ac:dyDescent="0.2"/>
  <cols>
    <col min="1" max="1" width="24.1640625" bestFit="1" customWidth="1"/>
    <col min="3" max="3" width="11.1640625" bestFit="1" customWidth="1"/>
    <col min="5" max="5" width="13.1640625" bestFit="1" customWidth="1"/>
  </cols>
  <sheetData>
    <row r="1" spans="1:11" x14ac:dyDescent="0.2">
      <c r="B1" t="s">
        <v>8380</v>
      </c>
      <c r="C1" t="s">
        <v>8381</v>
      </c>
      <c r="E1" s="8"/>
      <c r="F1" s="8" t="s">
        <v>8380</v>
      </c>
      <c r="G1" s="8" t="s">
        <v>8381</v>
      </c>
    </row>
    <row r="2" spans="1:11" x14ac:dyDescent="0.2">
      <c r="A2" t="s">
        <v>8382</v>
      </c>
      <c r="B2" s="21" t="e">
        <f>AVERAGE(#REF!)</f>
        <v>#REF!</v>
      </c>
      <c r="C2" s="21" t="e">
        <f>AVERAGE(#REF!)</f>
        <v>#REF!</v>
      </c>
      <c r="E2" s="8" t="s">
        <v>8382</v>
      </c>
      <c r="F2" s="37">
        <f>AVERAGE('Successful Food'!D:D)</f>
        <v>14379.411764705883</v>
      </c>
      <c r="G2" s="37">
        <f>AVERAGE('Failed Food'!D:D)</f>
        <v>48950</v>
      </c>
      <c r="J2" s="21"/>
      <c r="K2" s="21"/>
    </row>
    <row r="3" spans="1:11" x14ac:dyDescent="0.2">
      <c r="A3" t="s">
        <v>8383</v>
      </c>
      <c r="B3" s="21" t="e">
        <f>MEDIAN(#REF!)</f>
        <v>#REF!</v>
      </c>
      <c r="C3" s="21" t="e">
        <f>MEDIAN(#REF!)</f>
        <v>#REF!</v>
      </c>
      <c r="E3" s="8" t="s">
        <v>8383</v>
      </c>
      <c r="F3" s="37">
        <f>MEDIAN('Successful Food'!D:D)</f>
        <v>10000</v>
      </c>
      <c r="G3" s="37">
        <f>MEDIAN('Failed Food'!D:D)</f>
        <v>21000</v>
      </c>
      <c r="J3" s="21"/>
      <c r="K3" s="21"/>
    </row>
    <row r="4" spans="1:11" x14ac:dyDescent="0.2">
      <c r="A4" t="s">
        <v>8391</v>
      </c>
      <c r="B4" s="21" t="e">
        <f>_xlfn.STDEV.P(#REF!)</f>
        <v>#REF!</v>
      </c>
      <c r="C4" s="21" t="e">
        <f>_xlfn.STDEV.P(#REF!)</f>
        <v>#REF!</v>
      </c>
      <c r="E4" s="8"/>
      <c r="F4" s="37"/>
      <c r="G4" s="37"/>
      <c r="J4" s="21"/>
      <c r="K4" s="21"/>
    </row>
    <row r="5" spans="1:11" x14ac:dyDescent="0.2">
      <c r="A5" t="s">
        <v>8392</v>
      </c>
      <c r="B5" s="21" t="e">
        <f>_xlfn.QUARTILE.EXC(#REF!,3)</f>
        <v>#REF!</v>
      </c>
      <c r="C5" s="21" t="e">
        <f>_xlfn.QUARTILE.EXC(#REF!,3)</f>
        <v>#REF!</v>
      </c>
      <c r="E5" s="8"/>
      <c r="F5" s="37"/>
      <c r="G5" s="37"/>
      <c r="J5" s="21"/>
      <c r="K5" s="21"/>
    </row>
    <row r="6" spans="1:11" x14ac:dyDescent="0.2">
      <c r="A6" t="s">
        <v>8393</v>
      </c>
      <c r="B6" s="21" t="e">
        <f>_xlfn.QUARTILE.EXC(#REF!,1)</f>
        <v>#REF!</v>
      </c>
      <c r="C6" s="21" t="e">
        <f>_xlfn.QUARTILE.EXC(#REF!,1)</f>
        <v>#REF!</v>
      </c>
      <c r="E6" s="8"/>
      <c r="F6" s="37"/>
      <c r="G6" s="37"/>
      <c r="J6" s="21"/>
      <c r="K6" s="21"/>
    </row>
    <row r="7" spans="1:11" x14ac:dyDescent="0.2">
      <c r="A7" t="s">
        <v>8394</v>
      </c>
      <c r="B7" s="21" t="e">
        <f>B5-B6</f>
        <v>#REF!</v>
      </c>
      <c r="C7" s="21" t="e">
        <f>C5-C6</f>
        <v>#REF!</v>
      </c>
      <c r="E7" s="8"/>
      <c r="F7" s="37"/>
      <c r="G7" s="37"/>
      <c r="J7" s="21"/>
      <c r="K7" s="21"/>
    </row>
    <row r="8" spans="1:11" x14ac:dyDescent="0.2">
      <c r="B8" s="21"/>
      <c r="C8" s="21"/>
      <c r="E8" s="8"/>
      <c r="F8" s="37"/>
      <c r="G8" s="37"/>
      <c r="J8" s="21"/>
      <c r="K8" s="21"/>
    </row>
    <row r="9" spans="1:11" x14ac:dyDescent="0.2">
      <c r="A9" t="s">
        <v>8384</v>
      </c>
      <c r="B9" s="21" t="e">
        <f>AVERAGE(#REF!)</f>
        <v>#REF!</v>
      </c>
      <c r="C9" s="21" t="e">
        <f>AVERAGE(#REF!)</f>
        <v>#REF!</v>
      </c>
      <c r="E9" s="8" t="s">
        <v>8384</v>
      </c>
      <c r="F9" s="37">
        <f>-AVERAGE('Successful Food'!E:E)</f>
        <v>-24984.915882352943</v>
      </c>
      <c r="G9" s="37">
        <f>AVERAGE('Failed Food'!E:E)</f>
        <v>222.2</v>
      </c>
      <c r="J9" s="21"/>
      <c r="K9" s="21"/>
    </row>
    <row r="10" spans="1:11" x14ac:dyDescent="0.2">
      <c r="A10" t="s">
        <v>8385</v>
      </c>
      <c r="B10" s="21" t="e">
        <f>MEDIAN(#REF!)</f>
        <v>#REF!</v>
      </c>
      <c r="C10" s="21" t="e">
        <f>MEDIAN(#REF!)</f>
        <v>#REF!</v>
      </c>
      <c r="E10" s="8" t="s">
        <v>8385</v>
      </c>
      <c r="F10" s="37">
        <f>MEDIAN('Successful Food'!E:E)</f>
        <v>12412.05</v>
      </c>
      <c r="G10" s="37">
        <f>MEDIAN('Failed Food'!E:E)</f>
        <v>0</v>
      </c>
      <c r="J10" s="21"/>
      <c r="K10" s="21"/>
    </row>
    <row r="11" spans="1:11" x14ac:dyDescent="0.2">
      <c r="A11" t="s">
        <v>8387</v>
      </c>
      <c r="B11" s="36" t="e">
        <f>_xlfn.STDEV.P(#REF!)</f>
        <v>#REF!</v>
      </c>
      <c r="C11" s="36" t="e">
        <f>_xlfn.STDEV.P(#REF!)</f>
        <v>#REF!</v>
      </c>
      <c r="E11" s="47" t="s">
        <v>8395</v>
      </c>
      <c r="F11" s="47"/>
      <c r="G11" s="47"/>
    </row>
    <row r="12" spans="1:11" x14ac:dyDescent="0.2">
      <c r="A12" t="s">
        <v>8388</v>
      </c>
      <c r="B12" t="e">
        <f>_xlfn.QUARTILE.EXC(#REF!,3)</f>
        <v>#REF!</v>
      </c>
      <c r="C12" t="e">
        <f>_xlfn.QUARTILE.EXC(#REF!,3)</f>
        <v>#REF!</v>
      </c>
    </row>
    <row r="13" spans="1:11" x14ac:dyDescent="0.2">
      <c r="A13" t="s">
        <v>8389</v>
      </c>
      <c r="B13" t="e">
        <f>_xlfn.QUARTILE.EXC(#REF!,1)</f>
        <v>#REF!</v>
      </c>
      <c r="C13" s="36" t="e">
        <f>_xlfn.QUARTILE.EXC(#REF!,1)</f>
        <v>#REF!</v>
      </c>
    </row>
    <row r="14" spans="1:11" x14ac:dyDescent="0.2">
      <c r="A14" t="s">
        <v>8390</v>
      </c>
      <c r="B14" t="e">
        <f>B12-B13</f>
        <v>#REF!</v>
      </c>
      <c r="C14" s="36" t="e">
        <f>C12-C13</f>
        <v>#REF!</v>
      </c>
    </row>
  </sheetData>
  <mergeCells count="1">
    <mergeCell ref="E11:G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80AF7-1A63-5546-B7D7-C8DBD14F82B4}">
  <sheetPr codeName="Sheet9"/>
  <dimension ref="A1:F5"/>
  <sheetViews>
    <sheetView workbookViewId="0">
      <selection activeCell="D8" sqref="D8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3" max="3" width="5.1640625" bestFit="1" customWidth="1"/>
  </cols>
  <sheetData>
    <row r="1" spans="1:6" x14ac:dyDescent="0.2">
      <c r="A1" t="s">
        <v>3473</v>
      </c>
      <c r="B1" t="str">
        <f>VLOOKUP(A1,Kickstarter!B:C,2,FALSE)</f>
        <v>Help us get actor-writer Ian Bonar's debut play - a hilarious, heartbreaking story of grief and loss - to the 2016 Edinburgh Fringe.</v>
      </c>
      <c r="C1">
        <f>VLOOKUP(A1,Kickstarter!B:E,3,FALSE)</f>
        <v>2000</v>
      </c>
      <c r="E1">
        <f>VLOOKUP(A1,Kickstarter!B:P,15,FALSE)</f>
        <v>51.79</v>
      </c>
      <c r="F1">
        <f>VLOOKUP(A1,Kickstarter!B:P,11,FALSE)</f>
        <v>39</v>
      </c>
    </row>
    <row r="2" spans="1:6" x14ac:dyDescent="0.2">
      <c r="A2" t="s">
        <v>3616</v>
      </c>
      <c r="B2" t="str">
        <f>VLOOKUP(A2,Kickstarter!B:C,2,FALSE)</f>
        <v>The play yet to be described as "A surefire Edinburgh Fringe Festival Cult Hit". Coming to the Underbelly, Edinburgh, 5th-30th August.</v>
      </c>
      <c r="C2">
        <f>VLOOKUP(A2,Kickstarter!B:E,3,FALSE)</f>
        <v>2000</v>
      </c>
      <c r="E2">
        <f>VLOOKUP(A2,Kickstarter!B:P,15,FALSE)</f>
        <v>36.07</v>
      </c>
      <c r="F2">
        <f>VLOOKUP(A2,Kickstarter!B:P,11,FALSE)</f>
        <v>56</v>
      </c>
    </row>
    <row r="3" spans="1:6" x14ac:dyDescent="0.2">
      <c r="A3" t="s">
        <v>3178</v>
      </c>
      <c r="B3" t="str">
        <f>VLOOKUP(A3,Kickstarter!B:C,2,FALSE)</f>
        <v>Cutting Off Kate Bush is a one-woman show written &amp; performed by Lucy Benson-Brown, premiering at the Edinburgh Fringe Festival 2014</v>
      </c>
      <c r="C3">
        <f>VLOOKUP(A3,Kickstarter!B:E,3,FALSE)</f>
        <v>1500</v>
      </c>
      <c r="E3">
        <f>VLOOKUP(A3,Kickstarter!B:P,15,FALSE)</f>
        <v>33.03</v>
      </c>
      <c r="F3">
        <f>VLOOKUP(A3,Kickstarter!B:P,11,FALSE)</f>
        <v>78</v>
      </c>
    </row>
    <row r="4" spans="1:6" x14ac:dyDescent="0.2">
      <c r="A4" t="s">
        <v>3329</v>
      </c>
      <c r="B4" t="str">
        <f>VLOOKUP(A4,Kickstarter!B:C,2,FALSE)</f>
        <v>Jestia and Raedon is a brand new romantic comedy play going to the Edinburgh Fringe Festival this summer.</v>
      </c>
      <c r="C4">
        <f>VLOOKUP(A4,Kickstarter!B:E,3,FALSE)</f>
        <v>1000</v>
      </c>
      <c r="E4">
        <f>VLOOKUP(A4,Kickstarter!B:P,15,FALSE)</f>
        <v>44.92</v>
      </c>
      <c r="F4">
        <f>VLOOKUP(A4,Kickstarter!B:P,11,FALSE)</f>
        <v>26</v>
      </c>
    </row>
    <row r="5" spans="1:6" x14ac:dyDescent="0.2">
      <c r="A5" t="s">
        <v>3221</v>
      </c>
      <c r="B5" t="str">
        <f>VLOOKUP(A5,Kickstarter!B:C,2,FALSE)</f>
        <v>A one-man show about love, loss, and motorways, written &amp; performed by Ben Norris. Help us get to the 2015 Edinburgh Fringe and beyond!</v>
      </c>
      <c r="C5">
        <f>VLOOKUP(A5,Kickstarter!B:E,3,FALSE)</f>
        <v>4000</v>
      </c>
      <c r="E5">
        <f>VLOOKUP(A5,Kickstarter!B:P,15,FALSE)</f>
        <v>36.61</v>
      </c>
      <c r="F5">
        <f>VLOOKUP(A5,Kickstarter!B:P,11,FALSE)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696B2-FD82-1447-AB25-53019CB630A6}">
  <sheetPr codeName="Sheet10"/>
  <dimension ref="A1:F18"/>
  <sheetViews>
    <sheetView workbookViewId="0">
      <selection activeCell="I23" sqref="I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</cols>
  <sheetData>
    <row r="1" spans="1:6" x14ac:dyDescent="0.2">
      <c r="A1" s="9" t="s">
        <v>8379</v>
      </c>
      <c r="B1" t="s">
        <v>8364</v>
      </c>
    </row>
    <row r="2" spans="1:6" x14ac:dyDescent="0.2">
      <c r="A2" s="9" t="s">
        <v>8358</v>
      </c>
      <c r="B2" t="s">
        <v>8315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C581-3FDD-2B48-820A-4B1831704C4D}">
  <sheetPr codeName="Sheet11"/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7FD57-A022-9F4F-BB18-D7EB585F8B3E}">
  <sheetPr codeName="Sheet12"/>
  <dimension ref="A1:E7"/>
  <sheetViews>
    <sheetView workbookViewId="0">
      <selection activeCell="G17" sqref="G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4.83203125" bestFit="1" customWidth="1"/>
    <col min="8" max="8" width="6.1640625" bestFit="1" customWidth="1"/>
    <col min="9" max="9" width="10.164062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8315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Successful Food</vt:lpstr>
      <vt:lpstr>Failed Food</vt:lpstr>
      <vt:lpstr>Descriptive Statistics</vt:lpstr>
      <vt:lpstr>Edinburgh Research</vt:lpstr>
      <vt:lpstr>Outcomes Based on Launch Date</vt:lpstr>
      <vt:lpstr>Catergory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2021-08-31T05:10:55Z</dcterms:modified>
</cp:coreProperties>
</file>