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<sst xmlns="http://schemas.openxmlformats.org/spreadsheetml/2006/main" count="175" uniqueCount="149">
  <si>
    <t>McuSTUDIO_F470VET6</t>
  </si>
  <si>
    <t>adc_app.o</t>
  </si>
  <si>
    <t>startup_gd32f450_470.o</t>
  </si>
  <si>
    <t>sd_app.o</t>
  </si>
  <si>
    <t>usart_app.o</t>
  </si>
  <si>
    <t>mcu_cmic_gd32f470vet6.o</t>
  </si>
  <si>
    <t>btn_app.o</t>
  </si>
  <si>
    <t>c_w.l</t>
  </si>
  <si>
    <t>libspace.o</t>
  </si>
  <si>
    <t>sdio_sdcard.o</t>
  </si>
  <si>
    <t>scheduler.o</t>
  </si>
  <si>
    <t>perf_counter.o</t>
  </si>
  <si>
    <t>ebtn.o</t>
  </si>
  <si>
    <t>oled.o</t>
  </si>
  <si>
    <t>led_app.o</t>
  </si>
  <si>
    <t>ff.o</t>
  </si>
  <si>
    <t>systick.o</t>
  </si>
  <si>
    <t>system_gd32f4xx.o</t>
  </si>
  <si>
    <t>btod.o</t>
  </si>
  <si>
    <t>gd25qxx.o</t>
  </si>
  <si>
    <t>gd32f4xx_dma.o</t>
  </si>
  <si>
    <t>_printf_fp_dec.o</t>
  </si>
  <si>
    <t>_printf_fp_hex.o</t>
  </si>
  <si>
    <t>fatfs_unicode.o</t>
  </si>
  <si>
    <t>gd32f4xx_adc.o</t>
  </si>
  <si>
    <t>gd32f4xx_usart.o</t>
  </si>
  <si>
    <t>gd32f4xx_sdio.o</t>
  </si>
  <si>
    <t>gd32f4xx_timer.o</t>
  </si>
  <si>
    <t>gd32f4xx_i2c.o</t>
  </si>
  <si>
    <t>diskio.o</t>
  </si>
  <si>
    <t>__printf_flags_ss_wp.o</t>
  </si>
  <si>
    <t>gd32f4xx_rcu.o</t>
  </si>
  <si>
    <t>bigflt0.o</t>
  </si>
  <si>
    <t>lc_ctype_c.o</t>
  </si>
  <si>
    <t>oled_app.o</t>
  </si>
  <si>
    <t>gd32f4xx_gpio.o</t>
  </si>
  <si>
    <t>fz_wm.l</t>
  </si>
  <si>
    <t>lludivv7m.o</t>
  </si>
  <si>
    <t>gd32f4xx_misc.o</t>
  </si>
  <si>
    <t>gd32f4xx_dac.o</t>
  </si>
  <si>
    <t>_printf_wctomb.o</t>
  </si>
  <si>
    <t>_printf_hex_int_ll_ptr.o</t>
  </si>
  <si>
    <t>_printf_intcommon.o</t>
  </si>
  <si>
    <t>gd32f4xx_it.o</t>
  </si>
  <si>
    <t>perfc_port_default.o</t>
  </si>
  <si>
    <t>strncmp.o</t>
  </si>
  <si>
    <t>fnaninf.o</t>
  </si>
  <si>
    <t>rt_memcpy_v6.o</t>
  </si>
  <si>
    <t>lludiv10.o</t>
  </si>
  <si>
    <t>init_alloc.o</t>
  </si>
  <si>
    <t>strcmpv7m.o</t>
  </si>
  <si>
    <t>_printf_fp_infnan.o</t>
  </si>
  <si>
    <t>_printf_longlong_dec.o</t>
  </si>
  <si>
    <t>_printf_dec.o</t>
  </si>
  <si>
    <t>_printf_oct_int_ll.o</t>
  </si>
  <si>
    <t>gd32f4xx_spi.o</t>
  </si>
  <si>
    <t>rt_memcpy_w.o</t>
  </si>
  <si>
    <t>h1_alloc.o</t>
  </si>
  <si>
    <t>__dczerorl2.o</t>
  </si>
  <si>
    <t>memcmp.o</t>
  </si>
  <si>
    <t>f2d.o</t>
  </si>
  <si>
    <t>main.o</t>
  </si>
  <si>
    <t>_printf_str.o</t>
  </si>
  <si>
    <t>defsig_rtmem_inner.o</t>
  </si>
  <si>
    <t>rt_memclr_w.o</t>
  </si>
  <si>
    <t>h1_free.o</t>
  </si>
  <si>
    <t>_printf_pad.o</t>
  </si>
  <si>
    <t>sys_stackheap_outer.o</t>
  </si>
  <si>
    <t>llsdiv.o</t>
  </si>
  <si>
    <t>lc_numeric_c.o</t>
  </si>
  <si>
    <t>rt_memclr.o</t>
  </si>
  <si>
    <t>_wcrtomb.o</t>
  </si>
  <si>
    <t>strlen.o</t>
  </si>
  <si>
    <t>vsnprintf.o</t>
  </si>
  <si>
    <t>h1_extend.o</t>
  </si>
  <si>
    <t>__scatter.o</t>
  </si>
  <si>
    <t>defsig_general.o</t>
  </si>
  <si>
    <t>m_wm.l</t>
  </si>
  <si>
    <t>fpclassify.o</t>
  </si>
  <si>
    <t>_printf_char_common.o</t>
  </si>
  <si>
    <t>libinit2.o</t>
  </si>
  <si>
    <t>_printf_wchar.o</t>
  </si>
  <si>
    <t>_printf_char.o</t>
  </si>
  <si>
    <t>__2sprintf.o</t>
  </si>
  <si>
    <t>_printf_charcount.o</t>
  </si>
  <si>
    <t>init_aeabi.o</t>
  </si>
  <si>
    <t>_printf_truncate.o</t>
  </si>
  <si>
    <t>systick_wrapper_ual.o</t>
  </si>
  <si>
    <t>__scatter_zi.o</t>
  </si>
  <si>
    <t>exit.o</t>
  </si>
  <si>
    <t>rt_ctype_table.o</t>
  </si>
  <si>
    <t>aeabi_memset.o</t>
  </si>
  <si>
    <t>_snputc.o</t>
  </si>
  <si>
    <t>sys_wrch.o</t>
  </si>
  <si>
    <t>h1_init.o</t>
  </si>
  <si>
    <t>defsig_rtmem_outer.o</t>
  </si>
  <si>
    <t>__printf_wp.o</t>
  </si>
  <si>
    <t>dretinf.o</t>
  </si>
  <si>
    <t>sys_exit.o</t>
  </si>
  <si>
    <t>__rtentry2.o</t>
  </si>
  <si>
    <t>fpinit.o</t>
  </si>
  <si>
    <t>rtexit2.o</t>
  </si>
  <si>
    <t>defsig_exit.o</t>
  </si>
  <si>
    <t>_sputc.o</t>
  </si>
  <si>
    <t>_printf_ll.o</t>
  </si>
  <si>
    <t>_printf_l.o</t>
  </si>
  <si>
    <t>rt_locale_intlibspace.o</t>
  </si>
  <si>
    <t>__main.o</t>
  </si>
  <si>
    <t>heapauxi.o</t>
  </si>
  <si>
    <t>_printf_x.o</t>
  </si>
  <si>
    <t>_printf_u.o</t>
  </si>
  <si>
    <t>_printf_s.o</t>
  </si>
  <si>
    <t>_printf_p.o</t>
  </si>
  <si>
    <t>_printf_o.o</t>
  </si>
  <si>
    <t>_printf_n.o</t>
  </si>
  <si>
    <t>_printf_ls.o</t>
  </si>
  <si>
    <t>_printf_llx.o</t>
  </si>
  <si>
    <t>_printf_llu.o</t>
  </si>
  <si>
    <t>_printf_llo.o</t>
  </si>
  <si>
    <t>_printf_lli.o</t>
  </si>
  <si>
    <t>_printf_lld.o</t>
  </si>
  <si>
    <t>_printf_lc.o</t>
  </si>
  <si>
    <t>_printf_i.o</t>
  </si>
  <si>
    <t>_printf_g.o</t>
  </si>
  <si>
    <t>_printf_f.o</t>
  </si>
  <si>
    <t>_printf_e.o</t>
  </si>
  <si>
    <t>_printf_d.o</t>
  </si>
  <si>
    <t>_printf_c.o</t>
  </si>
  <si>
    <t>_printf_a.o</t>
  </si>
  <si>
    <t>__rtentry4.o</t>
  </si>
  <si>
    <t>printf2.o</t>
  </si>
  <si>
    <t>printf1.o</t>
  </si>
  <si>
    <t>hguard.o</t>
  </si>
  <si>
    <t>_printf_percent_end.o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</si>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</sst>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ram_percent!$A$3:$A$141</c:f>
              <c:strCache>
                <c:ptCount val="139"/>
                <c:pt idx="0">
                  <c:v>adc_app.o</c:v>
                </c:pt>
                <c:pt idx="1">
                  <c:v>startup_gd32f450_470.o</c:v>
                </c:pt>
                <c:pt idx="2">
                  <c:v>sd_app.o</c:v>
                </c:pt>
                <c:pt idx="3">
                  <c:v>usart_app.o</c:v>
                </c:pt>
                <c:pt idx="4">
                  <c:v>mcu_cmic_gd32f470vet6.o</c:v>
                </c:pt>
                <c:pt idx="5">
                  <c:v>btn_app.o</c:v>
                </c:pt>
                <c:pt idx="6">
                  <c:v>c_w.l</c:v>
                </c:pt>
                <c:pt idx="7">
                  <c:v>libspace.o</c:v>
                </c:pt>
                <c:pt idx="8">
                  <c:v>sdio_sdcard.o</c:v>
                </c:pt>
                <c:pt idx="9">
                  <c:v>scheduler.o</c:v>
                </c:pt>
                <c:pt idx="10">
                  <c:v>perf_counter.o</c:v>
                </c:pt>
                <c:pt idx="11">
                  <c:v>ebtn.o</c:v>
                </c:pt>
                <c:pt idx="12">
                  <c:v>oled.o</c:v>
                </c:pt>
                <c:pt idx="13">
                  <c:v>led_app.o</c:v>
                </c:pt>
                <c:pt idx="14">
                  <c:v>ff.o</c:v>
                </c:pt>
                <c:pt idx="15">
                  <c:v>systick.o</c:v>
                </c:pt>
                <c:pt idx="16">
                  <c:v>system_gd32f4xx.o</c:v>
                </c:pt>
                <c:pt idx="138">
                  <c:v>Totals</c:v>
                </c:pt>
              </c:strCache>
            </c:strRef>
          </c:cat>
          <c:val>
            <c:numRef>
              <c:f>ram_percent!$B$3:$B$141</c:f>
              <c:numCache>
                <c:formatCode>General</c:formatCode>
                <c:ptCount val="139"/>
                <c:pt idx="0">
                  <c:v>35.46108627319336</c:v>
                </c:pt>
                <c:pt idx="1">
                  <c:v>27.29211044311523</c:v>
                </c:pt>
                <c:pt idx="2">
                  <c:v>19.13646125793457</c:v>
                </c:pt>
                <c:pt idx="3">
                  <c:v>5.117270946502686</c:v>
                </c:pt>
                <c:pt idx="4">
                  <c:v>3.837953090667725</c:v>
                </c:pt>
                <c:pt idx="5">
                  <c:v>2.611940383911133</c:v>
                </c:pt>
                <c:pt idx="6">
                  <c:v>1.279317736625671</c:v>
                </c:pt>
                <c:pt idx="7">
                  <c:v>1.279317736625671</c:v>
                </c:pt>
                <c:pt idx="8">
                  <c:v>0.9061833620071411</c:v>
                </c:pt>
                <c:pt idx="9">
                  <c:v>0.8528784513473511</c:v>
                </c:pt>
                <c:pt idx="10">
                  <c:v>0.8528784513473511</c:v>
                </c:pt>
                <c:pt idx="11">
                  <c:v>0.799573540687561</c:v>
                </c:pt>
                <c:pt idx="12">
                  <c:v>0.2931769788265228</c:v>
                </c:pt>
                <c:pt idx="13">
                  <c:v>0.09328357875347138</c:v>
                </c:pt>
                <c:pt idx="14">
                  <c:v>0.07995735853910446</c:v>
                </c:pt>
                <c:pt idx="15">
                  <c:v>0.05330490320920944</c:v>
                </c:pt>
                <c:pt idx="16">
                  <c:v>0.05330490320920944</c:v>
                </c:pt>
                <c:pt idx="13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flash_percent!$A$3:$A$141</c:f>
              <c:strCache>
                <c:ptCount val="139"/>
                <c:pt idx="0">
                  <c:v>c_w.l</c:v>
                </c:pt>
                <c:pt idx="1">
                  <c:v>ff.o</c:v>
                </c:pt>
                <c:pt idx="2">
                  <c:v>sdio_sdcard.o</c:v>
                </c:pt>
                <c:pt idx="3">
                  <c:v>sd_app.o</c:v>
                </c:pt>
                <c:pt idx="4">
                  <c:v>oled.o</c:v>
                </c:pt>
                <c:pt idx="5">
                  <c:v>ebtn.o</c:v>
                </c:pt>
                <c:pt idx="6">
                  <c:v>btod.o</c:v>
                </c:pt>
                <c:pt idx="7">
                  <c:v>gd25qxx.o</c:v>
                </c:pt>
                <c:pt idx="8">
                  <c:v>adc_app.o</c:v>
                </c:pt>
                <c:pt idx="9">
                  <c:v>mcu_cmic_gd32f470vet6.o</c:v>
                </c:pt>
                <c:pt idx="10">
                  <c:v>gd32f4xx_dma.o</c:v>
                </c:pt>
                <c:pt idx="11">
                  <c:v>usart_app.o</c:v>
                </c:pt>
                <c:pt idx="12">
                  <c:v>_printf_fp_dec.o</c:v>
                </c:pt>
                <c:pt idx="13">
                  <c:v>perf_counter.o</c:v>
                </c:pt>
                <c:pt idx="14">
                  <c:v>_printf_fp_hex.o</c:v>
                </c:pt>
                <c:pt idx="15">
                  <c:v>fatfs_unicode.o</c:v>
                </c:pt>
                <c:pt idx="16">
                  <c:v>system_gd32f4xx.o</c:v>
                </c:pt>
                <c:pt idx="17">
                  <c:v>gd32f4xx_adc.o</c:v>
                </c:pt>
                <c:pt idx="18">
                  <c:v>gd32f4xx_usart.o</c:v>
                </c:pt>
                <c:pt idx="19">
                  <c:v>gd32f4xx_sdio.o</c:v>
                </c:pt>
                <c:pt idx="20">
                  <c:v>gd32f4xx_timer.o</c:v>
                </c:pt>
                <c:pt idx="21">
                  <c:v>btn_app.o</c:v>
                </c:pt>
                <c:pt idx="22">
                  <c:v>gd32f4xx_i2c.o</c:v>
                </c:pt>
                <c:pt idx="23">
                  <c:v>startup_gd32f450_470.o</c:v>
                </c:pt>
                <c:pt idx="24">
                  <c:v>diskio.o</c:v>
                </c:pt>
                <c:pt idx="25">
                  <c:v>__printf_flags_ss_wp.o</c:v>
                </c:pt>
                <c:pt idx="26">
                  <c:v>gd32f4xx_rcu.o</c:v>
                </c:pt>
                <c:pt idx="27">
                  <c:v>bigflt0.o</c:v>
                </c:pt>
                <c:pt idx="28">
                  <c:v>lc_ctype_c.o</c:v>
                </c:pt>
                <c:pt idx="29">
                  <c:v>oled_app.o</c:v>
                </c:pt>
                <c:pt idx="30">
                  <c:v>gd32f4xx_gpio.o</c:v>
                </c:pt>
                <c:pt idx="31">
                  <c:v>fz_wm.l</c:v>
                </c:pt>
                <c:pt idx="32">
                  <c:v>led_app.o</c:v>
                </c:pt>
                <c:pt idx="33">
                  <c:v>lludivv7m.o</c:v>
                </c:pt>
                <c:pt idx="34">
                  <c:v>gd32f4xx_misc.o</c:v>
                </c:pt>
                <c:pt idx="35">
                  <c:v>gd32f4xx_dac.o</c:v>
                </c:pt>
                <c:pt idx="36">
                  <c:v>_printf_wctomb.o</c:v>
                </c:pt>
                <c:pt idx="37">
                  <c:v>_printf_hex_int_ll_ptr.o</c:v>
                </c:pt>
                <c:pt idx="38">
                  <c:v>_printf_intcommon.o</c:v>
                </c:pt>
                <c:pt idx="39">
                  <c:v>systick.o</c:v>
                </c:pt>
                <c:pt idx="40">
                  <c:v>gd32f4xx_it.o</c:v>
                </c:pt>
                <c:pt idx="41">
                  <c:v>scheduler.o</c:v>
                </c:pt>
                <c:pt idx="42">
                  <c:v>perfc_port_default.o</c:v>
                </c:pt>
                <c:pt idx="43">
                  <c:v>strncmp.o</c:v>
                </c:pt>
                <c:pt idx="44">
                  <c:v>fnaninf.o</c:v>
                </c:pt>
                <c:pt idx="45">
                  <c:v>rt_memcpy_v6.o</c:v>
                </c:pt>
                <c:pt idx="46">
                  <c:v>lludiv10.o</c:v>
                </c:pt>
                <c:pt idx="47">
                  <c:v>init_alloc.o</c:v>
                </c:pt>
                <c:pt idx="48">
                  <c:v>strcmpv7m.o</c:v>
                </c:pt>
                <c:pt idx="49">
                  <c:v>_printf_fp_infnan.o</c:v>
                </c:pt>
                <c:pt idx="50">
                  <c:v>_printf_longlong_dec.o</c:v>
                </c:pt>
                <c:pt idx="51">
                  <c:v>_printf_dec.o</c:v>
                </c:pt>
                <c:pt idx="52">
                  <c:v>_printf_oct_int_ll.o</c:v>
                </c:pt>
                <c:pt idx="53">
                  <c:v>gd32f4xx_spi.o</c:v>
                </c:pt>
                <c:pt idx="54">
                  <c:v>rt_memcpy_w.o</c:v>
                </c:pt>
                <c:pt idx="55">
                  <c:v>h1_alloc.o</c:v>
                </c:pt>
                <c:pt idx="56">
                  <c:v>__dczerorl2.o</c:v>
                </c:pt>
                <c:pt idx="57">
                  <c:v>memcmp.o</c:v>
                </c:pt>
                <c:pt idx="58">
                  <c:v>f2d.o</c:v>
                </c:pt>
                <c:pt idx="59">
                  <c:v>main.o</c:v>
                </c:pt>
                <c:pt idx="60">
                  <c:v>_printf_str.o</c:v>
                </c:pt>
                <c:pt idx="61">
                  <c:v>defsig_rtmem_inner.o</c:v>
                </c:pt>
                <c:pt idx="62">
                  <c:v>rt_memclr_w.o</c:v>
                </c:pt>
                <c:pt idx="63">
                  <c:v>h1_free.o</c:v>
                </c:pt>
                <c:pt idx="64">
                  <c:v>_printf_pad.o</c:v>
                </c:pt>
                <c:pt idx="65">
                  <c:v>sys_stackheap_outer.o</c:v>
                </c:pt>
                <c:pt idx="66">
                  <c:v>llsdiv.o</c:v>
                </c:pt>
                <c:pt idx="67">
                  <c:v>lc_numeric_c.o</c:v>
                </c:pt>
                <c:pt idx="68">
                  <c:v>rt_memclr.o</c:v>
                </c:pt>
                <c:pt idx="69">
                  <c:v>_wcrtomb.o</c:v>
                </c:pt>
                <c:pt idx="70">
                  <c:v>strlen.o</c:v>
                </c:pt>
                <c:pt idx="71">
                  <c:v>vsnprintf.o</c:v>
                </c:pt>
                <c:pt idx="72">
                  <c:v>h1_extend.o</c:v>
                </c:pt>
                <c:pt idx="73">
                  <c:v>__scatter.o</c:v>
                </c:pt>
                <c:pt idx="74">
                  <c:v>defsig_general.o</c:v>
                </c:pt>
                <c:pt idx="75">
                  <c:v>m_wm.l</c:v>
                </c:pt>
                <c:pt idx="76">
                  <c:v>fpclassify.o</c:v>
                </c:pt>
                <c:pt idx="77">
                  <c:v>_printf_char_common.o</c:v>
                </c:pt>
                <c:pt idx="78">
                  <c:v>libinit2.o</c:v>
                </c:pt>
                <c:pt idx="79">
                  <c:v>_printf_wchar.o</c:v>
                </c:pt>
                <c:pt idx="80">
                  <c:v>_printf_char.o</c:v>
                </c:pt>
                <c:pt idx="81">
                  <c:v>__2sprintf.o</c:v>
                </c:pt>
                <c:pt idx="82">
                  <c:v>_printf_charcount.o</c:v>
                </c:pt>
                <c:pt idx="83">
                  <c:v>init_aeabi.o</c:v>
                </c:pt>
                <c:pt idx="84">
                  <c:v>_printf_truncate.o</c:v>
                </c:pt>
                <c:pt idx="85">
                  <c:v>systick_wrapper_ual.o</c:v>
                </c:pt>
                <c:pt idx="86">
                  <c:v>__scatter_zi.o</c:v>
                </c:pt>
                <c:pt idx="87">
                  <c:v>exit.o</c:v>
                </c:pt>
                <c:pt idx="88">
                  <c:v>rt_ctype_table.o</c:v>
                </c:pt>
                <c:pt idx="89">
                  <c:v>aeabi_memset.o</c:v>
                </c:pt>
                <c:pt idx="90">
                  <c:v>_snputc.o</c:v>
                </c:pt>
                <c:pt idx="91">
                  <c:v>sys_wrch.o</c:v>
                </c:pt>
                <c:pt idx="92">
                  <c:v>h1_init.o</c:v>
                </c:pt>
                <c:pt idx="93">
                  <c:v>defsig_rtmem_outer.o</c:v>
                </c:pt>
                <c:pt idx="94">
                  <c:v>__printf_wp.o</c:v>
                </c:pt>
                <c:pt idx="95">
                  <c:v>dretinf.o</c:v>
                </c:pt>
                <c:pt idx="96">
                  <c:v>sys_exit.o</c:v>
                </c:pt>
                <c:pt idx="97">
                  <c:v>__rtentry2.o</c:v>
                </c:pt>
                <c:pt idx="98">
                  <c:v>fpinit.o</c:v>
                </c:pt>
                <c:pt idx="99">
                  <c:v>rtexit2.o</c:v>
                </c:pt>
                <c:pt idx="100">
                  <c:v>defsig_exit.o</c:v>
                </c:pt>
                <c:pt idx="101">
                  <c:v>_sputc.o</c:v>
                </c:pt>
                <c:pt idx="102">
                  <c:v>_printf_ll.o</c:v>
                </c:pt>
                <c:pt idx="103">
                  <c:v>_printf_l.o</c:v>
                </c:pt>
                <c:pt idx="104">
                  <c:v>rt_locale_intlibspace.o</c:v>
                </c:pt>
                <c:pt idx="105">
                  <c:v>libspace.o</c:v>
                </c:pt>
                <c:pt idx="106">
                  <c:v>__main.o</c:v>
                </c:pt>
                <c:pt idx="107">
                  <c:v>heapauxi.o</c:v>
                </c:pt>
                <c:pt idx="108">
                  <c:v>_printf_x.o</c:v>
                </c:pt>
                <c:pt idx="109">
                  <c:v>_printf_u.o</c:v>
                </c:pt>
                <c:pt idx="110">
                  <c:v>_printf_s.o</c:v>
                </c:pt>
                <c:pt idx="111">
                  <c:v>_printf_p.o</c:v>
                </c:pt>
                <c:pt idx="112">
                  <c:v>_printf_o.o</c:v>
                </c:pt>
                <c:pt idx="113">
                  <c:v>_printf_n.o</c:v>
                </c:pt>
                <c:pt idx="114">
                  <c:v>_printf_ls.o</c:v>
                </c:pt>
                <c:pt idx="115">
                  <c:v>_printf_llx.o</c:v>
                </c:pt>
                <c:pt idx="116">
                  <c:v>_printf_llu.o</c:v>
                </c:pt>
                <c:pt idx="117">
                  <c:v>_printf_llo.o</c:v>
                </c:pt>
                <c:pt idx="118">
                  <c:v>_printf_lli.o</c:v>
                </c:pt>
                <c:pt idx="119">
                  <c:v>_printf_lld.o</c:v>
                </c:pt>
                <c:pt idx="120">
                  <c:v>_printf_lc.o</c:v>
                </c:pt>
                <c:pt idx="121">
                  <c:v>_printf_i.o</c:v>
                </c:pt>
                <c:pt idx="122">
                  <c:v>_printf_g.o</c:v>
                </c:pt>
                <c:pt idx="123">
                  <c:v>_printf_f.o</c:v>
                </c:pt>
                <c:pt idx="124">
                  <c:v>_printf_e.o</c:v>
                </c:pt>
                <c:pt idx="125">
                  <c:v>_printf_d.o</c:v>
                </c:pt>
                <c:pt idx="126">
                  <c:v>_printf_c.o</c:v>
                </c:pt>
                <c:pt idx="127">
                  <c:v>_printf_a.o</c:v>
                </c:pt>
                <c:pt idx="128">
                  <c:v>__rtentry4.o</c:v>
                </c:pt>
                <c:pt idx="129">
                  <c:v>printf2.o</c:v>
                </c:pt>
                <c:pt idx="130">
                  <c:v>printf1.o</c:v>
                </c:pt>
                <c:pt idx="131">
                  <c:v>hguard.o</c:v>
                </c:pt>
                <c:pt idx="132">
                  <c:v>_printf_percent_end.o</c:v>
                </c:pt>
                <c:pt idx="133">
                  <c:v>use_no_semi.o</c:v>
                </c:pt>
                <c:pt idx="134">
                  <c:v>rtexit.o</c:v>
                </c:pt>
                <c:pt idx="135">
                  <c:v>libshutdown2.o</c:v>
                </c:pt>
                <c:pt idx="136">
                  <c:v>libshutdown.o</c:v>
                </c:pt>
                <c:pt idx="137">
                  <c:v>libinit.o</c:v>
                </c:pt>
                <c:pt idx="138">
                  <c:v>Totals</c:v>
                </c:pt>
              </c:strCache>
            </c:strRef>
          </c:cat>
          <c:val>
            <c:numRef>
              <c:f>flash_percent!$B$3:$B$141</c:f>
              <c:numCache>
                <c:formatCode>General</c:formatCode>
                <c:ptCount val="139"/>
                <c:pt idx="0">
                  <c:v>14.91505718231201</c:v>
                </c:pt>
                <c:pt idx="1">
                  <c:v>12.7769947052002</c:v>
                </c:pt>
                <c:pt idx="2">
                  <c:v>11.88364982604981</c:v>
                </c:pt>
                <c:pt idx="3">
                  <c:v>7.143449306488037</c:v>
                </c:pt>
                <c:pt idx="4">
                  <c:v>6.589873313903809</c:v>
                </c:pt>
                <c:pt idx="5">
                  <c:v>3.43084454536438</c:v>
                </c:pt>
                <c:pt idx="6">
                  <c:v>3.208751201629639</c:v>
                </c:pt>
                <c:pt idx="7">
                  <c:v>2.920361280441284</c:v>
                </c:pt>
                <c:pt idx="8">
                  <c:v>2.487776517868042</c:v>
                </c:pt>
                <c:pt idx="9">
                  <c:v>2.386674404144287</c:v>
                </c:pt>
                <c:pt idx="10">
                  <c:v>2.207673788070679</c:v>
                </c:pt>
                <c:pt idx="11">
                  <c:v>2.031988143920898</c:v>
                </c:pt>
                <c:pt idx="12">
                  <c:v>1.746913075447083</c:v>
                </c:pt>
                <c:pt idx="13">
                  <c:v>1.405485987663269</c:v>
                </c:pt>
                <c:pt idx="14">
                  <c:v>1.329245090484619</c:v>
                </c:pt>
                <c:pt idx="15">
                  <c:v>1.183392763137817</c:v>
                </c:pt>
                <c:pt idx="16">
                  <c:v>1.156874060630798</c:v>
                </c:pt>
                <c:pt idx="17">
                  <c:v>1.083948016166687</c:v>
                </c:pt>
                <c:pt idx="18">
                  <c:v>1.067373871803284</c:v>
                </c:pt>
                <c:pt idx="19">
                  <c:v>1.040855169296265</c:v>
                </c:pt>
                <c:pt idx="20">
                  <c:v>0.9745587110519409</c:v>
                </c:pt>
                <c:pt idx="21">
                  <c:v>0.9679290652275085</c:v>
                </c:pt>
                <c:pt idx="22">
                  <c:v>0.8220767378807068</c:v>
                </c:pt>
                <c:pt idx="23">
                  <c:v>0.8154470920562744</c:v>
                </c:pt>
                <c:pt idx="24">
                  <c:v>0.6828540563583374</c:v>
                </c:pt>
                <c:pt idx="25">
                  <c:v>0.6778818368911743</c:v>
                </c:pt>
                <c:pt idx="26">
                  <c:v>0.6629651188850403</c:v>
                </c:pt>
                <c:pt idx="27">
                  <c:v>0.6231871843338013</c:v>
                </c:pt>
                <c:pt idx="28">
                  <c:v>0.5237424373626709</c:v>
                </c:pt>
                <c:pt idx="29">
                  <c:v>0.4640755653381348</c:v>
                </c:pt>
                <c:pt idx="30">
                  <c:v>0.4342421591281891</c:v>
                </c:pt>
                <c:pt idx="31">
                  <c:v>0.4242976605892181</c:v>
                </c:pt>
                <c:pt idx="32">
                  <c:v>0.4160106182098389</c:v>
                </c:pt>
                <c:pt idx="33">
                  <c:v>0.3944642543792725</c:v>
                </c:pt>
                <c:pt idx="34">
                  <c:v>0.358001172542572</c:v>
                </c:pt>
                <c:pt idx="35">
                  <c:v>0.328167736530304</c:v>
                </c:pt>
                <c:pt idx="36">
                  <c:v>0.3248529136180878</c:v>
                </c:pt>
                <c:pt idx="37">
                  <c:v>0.3115935921669006</c:v>
                </c:pt>
                <c:pt idx="38">
                  <c:v>0.2950194776058197</c:v>
                </c:pt>
                <c:pt idx="39">
                  <c:v>0.2784453332424164</c:v>
                </c:pt>
                <c:pt idx="40">
                  <c:v>0.2784453332424164</c:v>
                </c:pt>
                <c:pt idx="41">
                  <c:v>0.271815687417984</c:v>
                </c:pt>
                <c:pt idx="42">
                  <c:v>0.2552415728569031</c:v>
                </c:pt>
                <c:pt idx="43">
                  <c:v>0.2486119121313095</c:v>
                </c:pt>
                <c:pt idx="44">
                  <c:v>0.2320377826690674</c:v>
                </c:pt>
                <c:pt idx="45">
                  <c:v>0.2287229597568512</c:v>
                </c:pt>
                <c:pt idx="46">
                  <c:v>0.2287229597568512</c:v>
                </c:pt>
                <c:pt idx="47">
                  <c:v>0.2287229597568512</c:v>
                </c:pt>
                <c:pt idx="48">
                  <c:v>0.2121488302946091</c:v>
                </c:pt>
                <c:pt idx="49">
                  <c:v>0.2121488302946091</c:v>
                </c:pt>
                <c:pt idx="50">
                  <c:v>0.2055191844701767</c:v>
                </c:pt>
                <c:pt idx="51">
                  <c:v>0.1988895386457443</c:v>
                </c:pt>
                <c:pt idx="52">
                  <c:v>0.1856302320957184</c:v>
                </c:pt>
                <c:pt idx="53">
                  <c:v>0.1723709255456924</c:v>
                </c:pt>
                <c:pt idx="54">
                  <c:v>0.1657412797212601</c:v>
                </c:pt>
                <c:pt idx="55">
                  <c:v>0.1557967960834503</c:v>
                </c:pt>
                <c:pt idx="56">
                  <c:v>0.1491671502590179</c:v>
                </c:pt>
                <c:pt idx="57">
                  <c:v>0.1458523273468018</c:v>
                </c:pt>
                <c:pt idx="58">
                  <c:v>0.1425375044345856</c:v>
                </c:pt>
                <c:pt idx="59">
                  <c:v>0.1425375044345856</c:v>
                </c:pt>
                <c:pt idx="60">
                  <c:v>0.135907843708992</c:v>
                </c:pt>
                <c:pt idx="61">
                  <c:v>0.1325930207967758</c:v>
                </c:pt>
                <c:pt idx="62">
                  <c:v>0.1292781978845596</c:v>
                </c:pt>
                <c:pt idx="63">
                  <c:v>0.1292781978845596</c:v>
                </c:pt>
                <c:pt idx="64">
                  <c:v>0.1292781978845596</c:v>
                </c:pt>
                <c:pt idx="65">
                  <c:v>0.1226485446095467</c:v>
                </c:pt>
                <c:pt idx="66">
                  <c:v>0.1193337216973305</c:v>
                </c:pt>
                <c:pt idx="67">
                  <c:v>0.1193337216973305</c:v>
                </c:pt>
                <c:pt idx="68">
                  <c:v>0.1127040684223175</c:v>
                </c:pt>
                <c:pt idx="69">
                  <c:v>0.1060744151473045</c:v>
                </c:pt>
                <c:pt idx="70">
                  <c:v>0.1027595922350884</c:v>
                </c:pt>
                <c:pt idx="71">
                  <c:v>0.08618546277284622</c:v>
                </c:pt>
                <c:pt idx="72">
                  <c:v>0.08618546277284622</c:v>
                </c:pt>
                <c:pt idx="73">
                  <c:v>0.08618546277284622</c:v>
                </c:pt>
                <c:pt idx="74">
                  <c:v>0.08287063986063004</c:v>
                </c:pt>
                <c:pt idx="75">
                  <c:v>0.07955581694841385</c:v>
                </c:pt>
                <c:pt idx="76">
                  <c:v>0.07955581694841385</c:v>
                </c:pt>
                <c:pt idx="77">
                  <c:v>0.07955581694841385</c:v>
                </c:pt>
                <c:pt idx="78">
                  <c:v>0.07624098658561707</c:v>
                </c:pt>
                <c:pt idx="79">
                  <c:v>0.07292616367340088</c:v>
                </c:pt>
                <c:pt idx="80">
                  <c:v>0.07292616367340088</c:v>
                </c:pt>
                <c:pt idx="81">
                  <c:v>0.07292616367340088</c:v>
                </c:pt>
                <c:pt idx="82">
                  <c:v>0.06629651039838791</c:v>
                </c:pt>
                <c:pt idx="83">
                  <c:v>0.05966686084866524</c:v>
                </c:pt>
                <c:pt idx="84">
                  <c:v>0.05966686084866524</c:v>
                </c:pt>
                <c:pt idx="85">
                  <c:v>0.05303720757365227</c:v>
                </c:pt>
                <c:pt idx="86">
                  <c:v>0.0464075580239296</c:v>
                </c:pt>
                <c:pt idx="87">
                  <c:v>0.02983343042433262</c:v>
                </c:pt>
                <c:pt idx="88">
                  <c:v>0.02651860378682613</c:v>
                </c:pt>
                <c:pt idx="89">
                  <c:v>0.02651860378682613</c:v>
                </c:pt>
                <c:pt idx="90">
                  <c:v>0.02651860378682613</c:v>
                </c:pt>
                <c:pt idx="91">
                  <c:v>0.0232037790119648</c:v>
                </c:pt>
                <c:pt idx="92">
                  <c:v>0.0232037790119648</c:v>
                </c:pt>
                <c:pt idx="93">
                  <c:v>0.0232037790119648</c:v>
                </c:pt>
                <c:pt idx="94">
                  <c:v>0.0232037790119648</c:v>
                </c:pt>
                <c:pt idx="95">
                  <c:v>0.01988895423710346</c:v>
                </c:pt>
                <c:pt idx="96">
                  <c:v>0.01988895423710346</c:v>
                </c:pt>
                <c:pt idx="97">
                  <c:v>0.01988895423710346</c:v>
                </c:pt>
                <c:pt idx="98">
                  <c:v>0.01657412759959698</c:v>
                </c:pt>
                <c:pt idx="99">
                  <c:v>0.01657412759959698</c:v>
                </c:pt>
                <c:pt idx="100">
                  <c:v>0.01657412759959698</c:v>
                </c:pt>
                <c:pt idx="101">
                  <c:v>0.01657412759959698</c:v>
                </c:pt>
                <c:pt idx="102">
                  <c:v>0.01657412759959698</c:v>
                </c:pt>
                <c:pt idx="103">
                  <c:v>0.01657412759959698</c:v>
                </c:pt>
                <c:pt idx="104">
                  <c:v>0.01325930189341307</c:v>
                </c:pt>
                <c:pt idx="105">
                  <c:v>0.01325930189341307</c:v>
                </c:pt>
                <c:pt idx="106">
                  <c:v>0.01325930189341307</c:v>
                </c:pt>
                <c:pt idx="107">
                  <c:v>0.009944477118551731</c:v>
                </c:pt>
                <c:pt idx="108">
                  <c:v>0.009944477118551731</c:v>
                </c:pt>
                <c:pt idx="109">
                  <c:v>0.009944477118551731</c:v>
                </c:pt>
                <c:pt idx="110">
                  <c:v>0.009944477118551731</c:v>
                </c:pt>
                <c:pt idx="111">
                  <c:v>0.009944477118551731</c:v>
                </c:pt>
                <c:pt idx="112">
                  <c:v>0.009944477118551731</c:v>
                </c:pt>
                <c:pt idx="113">
                  <c:v>0.009944477118551731</c:v>
                </c:pt>
                <c:pt idx="114">
                  <c:v>0.009944477118551731</c:v>
                </c:pt>
                <c:pt idx="115">
                  <c:v>0.009944477118551731</c:v>
                </c:pt>
                <c:pt idx="116">
                  <c:v>0.009944477118551731</c:v>
                </c:pt>
                <c:pt idx="117">
                  <c:v>0.009944477118551731</c:v>
                </c:pt>
                <c:pt idx="118">
                  <c:v>0.009944477118551731</c:v>
                </c:pt>
                <c:pt idx="119">
                  <c:v>0.009944477118551731</c:v>
                </c:pt>
                <c:pt idx="120">
                  <c:v>0.009944477118551731</c:v>
                </c:pt>
                <c:pt idx="121">
                  <c:v>0.009944477118551731</c:v>
                </c:pt>
                <c:pt idx="122">
                  <c:v>0.009944477118551731</c:v>
                </c:pt>
                <c:pt idx="123">
                  <c:v>0.009944477118551731</c:v>
                </c:pt>
                <c:pt idx="124">
                  <c:v>0.009944477118551731</c:v>
                </c:pt>
                <c:pt idx="125">
                  <c:v>0.009944477118551731</c:v>
                </c:pt>
                <c:pt idx="126">
                  <c:v>0.009944477118551731</c:v>
                </c:pt>
                <c:pt idx="127">
                  <c:v>0.009944477118551731</c:v>
                </c:pt>
                <c:pt idx="128">
                  <c:v>0.009944477118551731</c:v>
                </c:pt>
                <c:pt idx="129">
                  <c:v>0.006629650946706533</c:v>
                </c:pt>
                <c:pt idx="130">
                  <c:v>0.006629650946706533</c:v>
                </c:pt>
                <c:pt idx="131">
                  <c:v>0.006629650946706533</c:v>
                </c:pt>
                <c:pt idx="132">
                  <c:v>0.006629650946706533</c:v>
                </c:pt>
                <c:pt idx="133">
                  <c:v>0.003314825473353267</c:v>
                </c:pt>
                <c:pt idx="134">
                  <c:v>0.003314825473353267</c:v>
                </c:pt>
                <c:pt idx="135">
                  <c:v>0.003314825473353267</c:v>
                </c:pt>
                <c:pt idx="136">
                  <c:v>0.003314825473353267</c:v>
                </c:pt>
                <c:pt idx="137">
                  <c:v>0.003314825473353267</c:v>
                </c:pt>
                <c:pt idx="13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41" totalsRowCount="1">
  <autoFilter ref="A2:H14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41" totalsRowCount="1">
  <autoFilter ref="A2:H14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</row>
    <row r="3" spans="1:8">
      <c r="A3" s="1" t="s">
        <v>1</v>
      </c>
      <c r="B3" s="2">
        <v>35.46108627319336</v>
      </c>
      <c r="C3" s="1">
        <v>2661</v>
      </c>
      <c r="D3" s="1">
        <v>1501</v>
      </c>
      <c r="E3" s="1">
        <v>1480</v>
      </c>
      <c r="F3" s="1">
        <v>0</v>
      </c>
      <c r="G3" s="1">
        <v>21</v>
      </c>
      <c r="H3" s="1">
        <v>2640</v>
      </c>
    </row>
    <row r="4" spans="1:8">
      <c r="A4" s="1" t="s">
        <v>2</v>
      </c>
      <c r="B4" s="2">
        <v>27.29211044311523</v>
      </c>
      <c r="C4" s="1">
        <v>2048</v>
      </c>
      <c r="D4" s="1">
        <v>492</v>
      </c>
      <c r="E4" s="1">
        <v>64</v>
      </c>
      <c r="F4" s="1">
        <v>428</v>
      </c>
      <c r="G4" s="1">
        <v>0</v>
      </c>
      <c r="H4" s="1">
        <v>2048</v>
      </c>
    </row>
    <row r="5" spans="1:8">
      <c r="A5" s="1" t="s">
        <v>3</v>
      </c>
      <c r="B5" s="2">
        <v>19.13646125793457</v>
      </c>
      <c r="C5" s="1">
        <v>1436</v>
      </c>
      <c r="D5" s="1">
        <v>4310</v>
      </c>
      <c r="E5" s="1">
        <v>4274</v>
      </c>
      <c r="F5" s="1">
        <v>36</v>
      </c>
      <c r="G5" s="1">
        <v>0</v>
      </c>
      <c r="H5" s="1">
        <v>1436</v>
      </c>
    </row>
    <row r="6" spans="1:8">
      <c r="A6" s="1" t="s">
        <v>4</v>
      </c>
      <c r="B6" s="2">
        <v>5.117270946502686</v>
      </c>
      <c r="C6" s="1">
        <v>384</v>
      </c>
      <c r="D6" s="1">
        <v>1226</v>
      </c>
      <c r="E6" s="1">
        <v>1044</v>
      </c>
      <c r="F6" s="1">
        <v>54</v>
      </c>
      <c r="G6" s="1">
        <v>128</v>
      </c>
      <c r="H6" s="1">
        <v>256</v>
      </c>
    </row>
    <row r="7" spans="1:8">
      <c r="A7" s="1" t="s">
        <v>5</v>
      </c>
      <c r="B7" s="2">
        <v>3.837953090667725</v>
      </c>
      <c r="C7" s="1">
        <v>288</v>
      </c>
      <c r="D7" s="1">
        <v>1440</v>
      </c>
      <c r="E7" s="1">
        <v>1432</v>
      </c>
      <c r="F7" s="1">
        <v>0</v>
      </c>
      <c r="G7" s="1">
        <v>8</v>
      </c>
      <c r="H7" s="1">
        <v>280</v>
      </c>
    </row>
    <row r="8" spans="1:8">
      <c r="A8" s="1" t="s">
        <v>6</v>
      </c>
      <c r="B8" s="2">
        <v>2.611940383911133</v>
      </c>
      <c r="C8" s="1">
        <v>196</v>
      </c>
      <c r="D8" s="1">
        <v>584</v>
      </c>
      <c r="E8" s="1">
        <v>374</v>
      </c>
      <c r="F8" s="1">
        <v>14</v>
      </c>
      <c r="G8" s="1">
        <v>196</v>
      </c>
      <c r="H8" s="1">
        <v>0</v>
      </c>
    </row>
    <row r="9" spans="1:8">
      <c r="A9" s="1" t="s">
        <v>7</v>
      </c>
      <c r="B9" s="2">
        <v>1.279317736625671</v>
      </c>
      <c r="C9" s="1">
        <v>96</v>
      </c>
      <c r="D9" s="1">
        <v>8999</v>
      </c>
      <c r="E9" s="1">
        <v>8448</v>
      </c>
      <c r="F9" s="1">
        <v>551</v>
      </c>
      <c r="G9" s="1">
        <v>0</v>
      </c>
      <c r="H9" s="1">
        <v>96</v>
      </c>
    </row>
    <row r="10" spans="1:8">
      <c r="A10" s="1" t="s">
        <v>8</v>
      </c>
      <c r="B10" s="2">
        <v>1.279317736625671</v>
      </c>
      <c r="C10" s="1">
        <v>96</v>
      </c>
      <c r="D10" s="1">
        <v>8</v>
      </c>
      <c r="E10" s="1">
        <v>8</v>
      </c>
      <c r="F10" s="1">
        <v>0</v>
      </c>
      <c r="G10" s="1">
        <v>0</v>
      </c>
      <c r="H10" s="1">
        <v>96</v>
      </c>
    </row>
    <row r="11" spans="1:8">
      <c r="A11" s="1" t="s">
        <v>9</v>
      </c>
      <c r="B11" s="2">
        <v>0.9061833620071411</v>
      </c>
      <c r="C11" s="1">
        <v>68</v>
      </c>
      <c r="D11" s="1">
        <v>7170</v>
      </c>
      <c r="E11" s="1">
        <v>7134</v>
      </c>
      <c r="F11" s="1">
        <v>0</v>
      </c>
      <c r="G11" s="1">
        <v>36</v>
      </c>
      <c r="H11" s="1">
        <v>32</v>
      </c>
    </row>
    <row r="12" spans="1:8">
      <c r="A12" s="1" t="s">
        <v>10</v>
      </c>
      <c r="B12" s="2">
        <v>0.8528784513473511</v>
      </c>
      <c r="C12" s="1">
        <v>64</v>
      </c>
      <c r="D12" s="1">
        <v>164</v>
      </c>
      <c r="E12" s="1">
        <v>100</v>
      </c>
      <c r="F12" s="1">
        <v>0</v>
      </c>
      <c r="G12" s="1">
        <v>64</v>
      </c>
      <c r="H12" s="1">
        <v>0</v>
      </c>
    </row>
    <row r="13" spans="1:8">
      <c r="A13" s="1" t="s">
        <v>11</v>
      </c>
      <c r="B13" s="2">
        <v>0.8528784513473511</v>
      </c>
      <c r="C13" s="1">
        <v>64</v>
      </c>
      <c r="D13" s="1">
        <v>848</v>
      </c>
      <c r="E13" s="1">
        <v>780</v>
      </c>
      <c r="F13" s="1">
        <v>4</v>
      </c>
      <c r="G13" s="1">
        <v>64</v>
      </c>
      <c r="H13" s="1">
        <v>0</v>
      </c>
    </row>
    <row r="14" spans="1:8">
      <c r="A14" s="1" t="s">
        <v>12</v>
      </c>
      <c r="B14" s="2">
        <v>0.799573540687561</v>
      </c>
      <c r="C14" s="1">
        <v>60</v>
      </c>
      <c r="D14" s="1">
        <v>2070</v>
      </c>
      <c r="E14" s="1">
        <v>2070</v>
      </c>
      <c r="F14" s="1">
        <v>0</v>
      </c>
      <c r="G14" s="1">
        <v>0</v>
      </c>
      <c r="H14" s="1">
        <v>60</v>
      </c>
    </row>
    <row r="15" spans="1:8">
      <c r="A15" s="1" t="s">
        <v>13</v>
      </c>
      <c r="B15" s="2">
        <v>0.2931769788265228</v>
      </c>
      <c r="C15" s="1">
        <v>22</v>
      </c>
      <c r="D15" s="1">
        <v>3976</v>
      </c>
      <c r="E15" s="1">
        <v>1242</v>
      </c>
      <c r="F15" s="1">
        <v>2712</v>
      </c>
      <c r="G15" s="1">
        <v>22</v>
      </c>
      <c r="H15" s="1">
        <v>0</v>
      </c>
    </row>
    <row r="16" spans="1:8">
      <c r="A16" s="1" t="s">
        <v>14</v>
      </c>
      <c r="B16" s="2">
        <v>0.09328357875347138</v>
      </c>
      <c r="C16" s="1">
        <v>7</v>
      </c>
      <c r="D16" s="1">
        <v>251</v>
      </c>
      <c r="E16" s="1">
        <v>244</v>
      </c>
      <c r="F16" s="1">
        <v>0</v>
      </c>
      <c r="G16" s="1">
        <v>7</v>
      </c>
      <c r="H16" s="1">
        <v>0</v>
      </c>
    </row>
    <row r="17" spans="1:8">
      <c r="A17" s="1" t="s">
        <v>15</v>
      </c>
      <c r="B17" s="2">
        <v>0.07995735853910446</v>
      </c>
      <c r="C17" s="1">
        <v>6</v>
      </c>
      <c r="D17" s="1">
        <v>7709</v>
      </c>
      <c r="E17" s="1">
        <v>7690</v>
      </c>
      <c r="F17" s="1">
        <v>13</v>
      </c>
      <c r="G17" s="1">
        <v>6</v>
      </c>
      <c r="H17" s="1">
        <v>0</v>
      </c>
    </row>
    <row r="18" spans="1:8">
      <c r="A18" s="1" t="s">
        <v>16</v>
      </c>
      <c r="B18" s="2">
        <v>0.05330490320920944</v>
      </c>
      <c r="C18" s="1">
        <v>4</v>
      </c>
      <c r="D18" s="1">
        <v>168</v>
      </c>
      <c r="E18" s="1">
        <v>164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0.05330490320920944</v>
      </c>
      <c r="C19" s="1">
        <v>4</v>
      </c>
      <c r="D19" s="1">
        <v>698</v>
      </c>
      <c r="E19" s="1">
        <v>694</v>
      </c>
      <c r="F19" s="1">
        <v>0</v>
      </c>
      <c r="G19" s="1">
        <v>4</v>
      </c>
      <c r="H19" s="1">
        <v>0</v>
      </c>
    </row>
    <row r="141" spans="1:8">
      <c r="A141" t="s">
        <v>140</v>
      </c>
      <c r="B141">
        <f>SUBTOTAL(109,[ram_percent])</f>
        <v>0</v>
      </c>
      <c r="C141">
        <f>SUBTOTAL(109,[ram])</f>
        <v>0</v>
      </c>
      <c r="D141">
        <f>SUBTOTAL(109,[flash])</f>
        <v>0</v>
      </c>
      <c r="E141">
        <f>SUBTOTAL(109,[Code])</f>
        <v>0</v>
      </c>
      <c r="F141">
        <f>SUBTOTAL(109,[RO_data])</f>
        <v>0</v>
      </c>
      <c r="G141">
        <f>SUBTOTAL(109,[RW_data])</f>
        <v>0</v>
      </c>
      <c r="H14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4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139</v>
      </c>
      <c r="B2" t="s">
        <v>148</v>
      </c>
      <c r="C2" t="s">
        <v>143</v>
      </c>
      <c r="D2" t="s">
        <v>142</v>
      </c>
      <c r="E2" t="s">
        <v>144</v>
      </c>
      <c r="F2" t="s">
        <v>145</v>
      </c>
      <c r="G2" t="s">
        <v>146</v>
      </c>
      <c r="H2" t="s">
        <v>147</v>
      </c>
    </row>
    <row r="3" spans="1:8">
      <c r="A3" s="1" t="s">
        <v>7</v>
      </c>
      <c r="B3" s="2">
        <v>14.91505718231201</v>
      </c>
      <c r="C3" s="1">
        <v>8999</v>
      </c>
      <c r="D3" s="1">
        <v>96</v>
      </c>
      <c r="E3" s="1">
        <v>8448</v>
      </c>
      <c r="F3" s="1">
        <v>551</v>
      </c>
      <c r="G3" s="1">
        <v>0</v>
      </c>
      <c r="H3" s="1">
        <v>96</v>
      </c>
    </row>
    <row r="4" spans="1:8">
      <c r="A4" s="1" t="s">
        <v>15</v>
      </c>
      <c r="B4" s="2">
        <v>12.7769947052002</v>
      </c>
      <c r="C4" s="1">
        <v>7709</v>
      </c>
      <c r="D4" s="1">
        <v>6</v>
      </c>
      <c r="E4" s="1">
        <v>7690</v>
      </c>
      <c r="F4" s="1">
        <v>13</v>
      </c>
      <c r="G4" s="1">
        <v>6</v>
      </c>
      <c r="H4" s="1">
        <v>0</v>
      </c>
    </row>
    <row r="5" spans="1:8">
      <c r="A5" s="1" t="s">
        <v>9</v>
      </c>
      <c r="B5" s="2">
        <v>11.88364982604981</v>
      </c>
      <c r="C5" s="1">
        <v>7170</v>
      </c>
      <c r="D5" s="1">
        <v>68</v>
      </c>
      <c r="E5" s="1">
        <v>7134</v>
      </c>
      <c r="F5" s="1">
        <v>0</v>
      </c>
      <c r="G5" s="1">
        <v>36</v>
      </c>
      <c r="H5" s="1">
        <v>32</v>
      </c>
    </row>
    <row r="6" spans="1:8">
      <c r="A6" s="1" t="s">
        <v>3</v>
      </c>
      <c r="B6" s="2">
        <v>7.143449306488037</v>
      </c>
      <c r="C6" s="1">
        <v>4310</v>
      </c>
      <c r="D6" s="1">
        <v>1436</v>
      </c>
      <c r="E6" s="1">
        <v>4274</v>
      </c>
      <c r="F6" s="1">
        <v>36</v>
      </c>
      <c r="G6" s="1">
        <v>0</v>
      </c>
      <c r="H6" s="1">
        <v>1436</v>
      </c>
    </row>
    <row r="7" spans="1:8">
      <c r="A7" s="1" t="s">
        <v>13</v>
      </c>
      <c r="B7" s="2">
        <v>6.589873313903809</v>
      </c>
      <c r="C7" s="1">
        <v>3976</v>
      </c>
      <c r="D7" s="1">
        <v>22</v>
      </c>
      <c r="E7" s="1">
        <v>1242</v>
      </c>
      <c r="F7" s="1">
        <v>2712</v>
      </c>
      <c r="G7" s="1">
        <v>22</v>
      </c>
      <c r="H7" s="1">
        <v>0</v>
      </c>
    </row>
    <row r="8" spans="1:8">
      <c r="A8" s="1" t="s">
        <v>12</v>
      </c>
      <c r="B8" s="2">
        <v>3.43084454536438</v>
      </c>
      <c r="C8" s="1">
        <v>2070</v>
      </c>
      <c r="D8" s="1">
        <v>60</v>
      </c>
      <c r="E8" s="1">
        <v>2070</v>
      </c>
      <c r="F8" s="1">
        <v>0</v>
      </c>
      <c r="G8" s="1">
        <v>0</v>
      </c>
      <c r="H8" s="1">
        <v>60</v>
      </c>
    </row>
    <row r="9" spans="1:8">
      <c r="A9" s="1" t="s">
        <v>18</v>
      </c>
      <c r="B9" s="2">
        <v>3.208751201629639</v>
      </c>
      <c r="C9" s="1">
        <v>1936</v>
      </c>
      <c r="D9" s="1">
        <v>0</v>
      </c>
      <c r="E9" s="1">
        <v>1936</v>
      </c>
      <c r="F9" s="1">
        <v>0</v>
      </c>
      <c r="G9" s="1">
        <v>0</v>
      </c>
      <c r="H9" s="1">
        <v>0</v>
      </c>
    </row>
    <row r="10" spans="1:8">
      <c r="A10" s="1" t="s">
        <v>19</v>
      </c>
      <c r="B10" s="2">
        <v>2.920361280441284</v>
      </c>
      <c r="C10" s="1">
        <v>1762</v>
      </c>
      <c r="D10" s="1">
        <v>0</v>
      </c>
      <c r="E10" s="1">
        <v>1762</v>
      </c>
      <c r="F10" s="1">
        <v>0</v>
      </c>
      <c r="G10" s="1">
        <v>0</v>
      </c>
      <c r="H10" s="1">
        <v>0</v>
      </c>
    </row>
    <row r="11" spans="1:8">
      <c r="A11" s="1" t="s">
        <v>1</v>
      </c>
      <c r="B11" s="2">
        <v>2.487776517868042</v>
      </c>
      <c r="C11" s="1">
        <v>1501</v>
      </c>
      <c r="D11" s="1">
        <v>2661</v>
      </c>
      <c r="E11" s="1">
        <v>1480</v>
      </c>
      <c r="F11" s="1">
        <v>0</v>
      </c>
      <c r="G11" s="1">
        <v>21</v>
      </c>
      <c r="H11" s="1">
        <v>2640</v>
      </c>
    </row>
    <row r="12" spans="1:8">
      <c r="A12" s="1" t="s">
        <v>5</v>
      </c>
      <c r="B12" s="2">
        <v>2.386674404144287</v>
      </c>
      <c r="C12" s="1">
        <v>1440</v>
      </c>
      <c r="D12" s="1">
        <v>288</v>
      </c>
      <c r="E12" s="1">
        <v>1432</v>
      </c>
      <c r="F12" s="1">
        <v>0</v>
      </c>
      <c r="G12" s="1">
        <v>8</v>
      </c>
      <c r="H12" s="1">
        <v>280</v>
      </c>
    </row>
    <row r="13" spans="1:8">
      <c r="A13" s="1" t="s">
        <v>20</v>
      </c>
      <c r="B13" s="2">
        <v>2.207673788070679</v>
      </c>
      <c r="C13" s="1">
        <v>1332</v>
      </c>
      <c r="D13" s="1">
        <v>0</v>
      </c>
      <c r="E13" s="1">
        <v>1332</v>
      </c>
      <c r="F13" s="1">
        <v>0</v>
      </c>
      <c r="G13" s="1">
        <v>0</v>
      </c>
      <c r="H13" s="1">
        <v>0</v>
      </c>
    </row>
    <row r="14" spans="1:8">
      <c r="A14" s="1" t="s">
        <v>4</v>
      </c>
      <c r="B14" s="2">
        <v>2.031988143920898</v>
      </c>
      <c r="C14" s="1">
        <v>1226</v>
      </c>
      <c r="D14" s="1">
        <v>384</v>
      </c>
      <c r="E14" s="1">
        <v>1044</v>
      </c>
      <c r="F14" s="1">
        <v>54</v>
      </c>
      <c r="G14" s="1">
        <v>128</v>
      </c>
      <c r="H14" s="1">
        <v>256</v>
      </c>
    </row>
    <row r="15" spans="1:8">
      <c r="A15" s="1" t="s">
        <v>21</v>
      </c>
      <c r="B15" s="2">
        <v>1.746913075447083</v>
      </c>
      <c r="C15" s="1">
        <v>1054</v>
      </c>
      <c r="D15" s="1">
        <v>0</v>
      </c>
      <c r="E15" s="1">
        <v>1054</v>
      </c>
      <c r="F15" s="1">
        <v>0</v>
      </c>
      <c r="G15" s="1">
        <v>0</v>
      </c>
      <c r="H15" s="1">
        <v>0</v>
      </c>
    </row>
    <row r="16" spans="1:8">
      <c r="A16" s="1" t="s">
        <v>11</v>
      </c>
      <c r="B16" s="2">
        <v>1.405485987663269</v>
      </c>
      <c r="C16" s="1">
        <v>848</v>
      </c>
      <c r="D16" s="1">
        <v>64</v>
      </c>
      <c r="E16" s="1">
        <v>780</v>
      </c>
      <c r="F16" s="1">
        <v>4</v>
      </c>
      <c r="G16" s="1">
        <v>64</v>
      </c>
      <c r="H16" s="1">
        <v>0</v>
      </c>
    </row>
    <row r="17" spans="1:8">
      <c r="A17" s="1" t="s">
        <v>22</v>
      </c>
      <c r="B17" s="2">
        <v>1.329245090484619</v>
      </c>
      <c r="C17" s="1">
        <v>802</v>
      </c>
      <c r="D17" s="1">
        <v>0</v>
      </c>
      <c r="E17" s="1">
        <v>764</v>
      </c>
      <c r="F17" s="1">
        <v>38</v>
      </c>
      <c r="G17" s="1">
        <v>0</v>
      </c>
      <c r="H17" s="1">
        <v>0</v>
      </c>
    </row>
    <row r="18" spans="1:8">
      <c r="A18" s="1" t="s">
        <v>23</v>
      </c>
      <c r="B18" s="2">
        <v>1.183392763137817</v>
      </c>
      <c r="C18" s="1">
        <v>714</v>
      </c>
      <c r="D18" s="1">
        <v>0</v>
      </c>
      <c r="E18" s="1">
        <v>498</v>
      </c>
      <c r="F18" s="1">
        <v>216</v>
      </c>
      <c r="G18" s="1">
        <v>0</v>
      </c>
      <c r="H18" s="1">
        <v>0</v>
      </c>
    </row>
    <row r="19" spans="1:8">
      <c r="A19" s="1" t="s">
        <v>17</v>
      </c>
      <c r="B19" s="2">
        <v>1.156874060630798</v>
      </c>
      <c r="C19" s="1">
        <v>698</v>
      </c>
      <c r="D19" s="1">
        <v>4</v>
      </c>
      <c r="E19" s="1">
        <v>694</v>
      </c>
      <c r="F19" s="1">
        <v>0</v>
      </c>
      <c r="G19" s="1">
        <v>4</v>
      </c>
      <c r="H19" s="1">
        <v>0</v>
      </c>
    </row>
    <row r="20" spans="1:8">
      <c r="A20" s="1" t="s">
        <v>24</v>
      </c>
      <c r="B20" s="2">
        <v>1.083948016166687</v>
      </c>
      <c r="C20" s="1">
        <v>654</v>
      </c>
      <c r="D20" s="1">
        <v>0</v>
      </c>
      <c r="E20" s="1">
        <v>654</v>
      </c>
      <c r="F20" s="1">
        <v>0</v>
      </c>
      <c r="G20" s="1">
        <v>0</v>
      </c>
      <c r="H20" s="1">
        <v>0</v>
      </c>
    </row>
    <row r="21" spans="1:8">
      <c r="A21" s="1" t="s">
        <v>25</v>
      </c>
      <c r="B21" s="2">
        <v>1.067373871803284</v>
      </c>
      <c r="C21" s="1">
        <v>644</v>
      </c>
      <c r="D21" s="1">
        <v>0</v>
      </c>
      <c r="E21" s="1">
        <v>644</v>
      </c>
      <c r="F21" s="1">
        <v>0</v>
      </c>
      <c r="G21" s="1">
        <v>0</v>
      </c>
      <c r="H21" s="1">
        <v>0</v>
      </c>
    </row>
    <row r="22" spans="1:8">
      <c r="A22" s="1" t="s">
        <v>26</v>
      </c>
      <c r="B22" s="2">
        <v>1.040855169296265</v>
      </c>
      <c r="C22" s="1">
        <v>628</v>
      </c>
      <c r="D22" s="1">
        <v>0</v>
      </c>
      <c r="E22" s="1">
        <v>628</v>
      </c>
      <c r="F22" s="1">
        <v>0</v>
      </c>
      <c r="G22" s="1">
        <v>0</v>
      </c>
      <c r="H22" s="1">
        <v>0</v>
      </c>
    </row>
    <row r="23" spans="1:8">
      <c r="A23" s="1" t="s">
        <v>27</v>
      </c>
      <c r="B23" s="2">
        <v>0.9745587110519409</v>
      </c>
      <c r="C23" s="1">
        <v>588</v>
      </c>
      <c r="D23" s="1">
        <v>0</v>
      </c>
      <c r="E23" s="1">
        <v>588</v>
      </c>
      <c r="F23" s="1">
        <v>0</v>
      </c>
      <c r="G23" s="1">
        <v>0</v>
      </c>
      <c r="H23" s="1">
        <v>0</v>
      </c>
    </row>
    <row r="24" spans="1:8">
      <c r="A24" s="1" t="s">
        <v>6</v>
      </c>
      <c r="B24" s="2">
        <v>0.9679290652275085</v>
      </c>
      <c r="C24" s="1">
        <v>584</v>
      </c>
      <c r="D24" s="1">
        <v>196</v>
      </c>
      <c r="E24" s="1">
        <v>374</v>
      </c>
      <c r="F24" s="1">
        <v>14</v>
      </c>
      <c r="G24" s="1">
        <v>196</v>
      </c>
      <c r="H24" s="1">
        <v>0</v>
      </c>
    </row>
    <row r="25" spans="1:8">
      <c r="A25" s="1" t="s">
        <v>28</v>
      </c>
      <c r="B25" s="2">
        <v>0.8220767378807068</v>
      </c>
      <c r="C25" s="1">
        <v>496</v>
      </c>
      <c r="D25" s="1">
        <v>0</v>
      </c>
      <c r="E25" s="1">
        <v>496</v>
      </c>
      <c r="F25" s="1">
        <v>0</v>
      </c>
      <c r="G25" s="1">
        <v>0</v>
      </c>
      <c r="H25" s="1">
        <v>0</v>
      </c>
    </row>
    <row r="26" spans="1:8">
      <c r="A26" s="1" t="s">
        <v>2</v>
      </c>
      <c r="B26" s="2">
        <v>0.8154470920562744</v>
      </c>
      <c r="C26" s="1">
        <v>492</v>
      </c>
      <c r="D26" s="1">
        <v>2048</v>
      </c>
      <c r="E26" s="1">
        <v>64</v>
      </c>
      <c r="F26" s="1">
        <v>428</v>
      </c>
      <c r="G26" s="1">
        <v>0</v>
      </c>
      <c r="H26" s="1">
        <v>2048</v>
      </c>
    </row>
    <row r="27" spans="1:8">
      <c r="A27" s="1" t="s">
        <v>29</v>
      </c>
      <c r="B27" s="2">
        <v>0.6828540563583374</v>
      </c>
      <c r="C27" s="1">
        <v>412</v>
      </c>
      <c r="D27" s="1">
        <v>0</v>
      </c>
      <c r="E27" s="1">
        <v>412</v>
      </c>
      <c r="F27" s="1">
        <v>0</v>
      </c>
      <c r="G27" s="1">
        <v>0</v>
      </c>
      <c r="H27" s="1">
        <v>0</v>
      </c>
    </row>
    <row r="28" spans="1:8">
      <c r="A28" s="1" t="s">
        <v>30</v>
      </c>
      <c r="B28" s="2">
        <v>0.6778818368911743</v>
      </c>
      <c r="C28" s="1">
        <v>409</v>
      </c>
      <c r="D28" s="1">
        <v>0</v>
      </c>
      <c r="E28" s="1">
        <v>392</v>
      </c>
      <c r="F28" s="1">
        <v>17</v>
      </c>
      <c r="G28" s="1">
        <v>0</v>
      </c>
      <c r="H28" s="1">
        <v>0</v>
      </c>
    </row>
    <row r="29" spans="1:8">
      <c r="A29" s="1" t="s">
        <v>31</v>
      </c>
      <c r="B29" s="2">
        <v>0.6629651188850403</v>
      </c>
      <c r="C29" s="1">
        <v>400</v>
      </c>
      <c r="D29" s="1">
        <v>0</v>
      </c>
      <c r="E29" s="1">
        <v>400</v>
      </c>
      <c r="F29" s="1">
        <v>0</v>
      </c>
      <c r="G29" s="1">
        <v>0</v>
      </c>
      <c r="H29" s="1">
        <v>0</v>
      </c>
    </row>
    <row r="30" spans="1:8">
      <c r="A30" s="1" t="s">
        <v>32</v>
      </c>
      <c r="B30" s="2">
        <v>0.6231871843338013</v>
      </c>
      <c r="C30" s="1">
        <v>376</v>
      </c>
      <c r="D30" s="1">
        <v>0</v>
      </c>
      <c r="E30" s="1">
        <v>228</v>
      </c>
      <c r="F30" s="1">
        <v>148</v>
      </c>
      <c r="G30" s="1">
        <v>0</v>
      </c>
      <c r="H30" s="1">
        <v>0</v>
      </c>
    </row>
    <row r="31" spans="1:8">
      <c r="A31" s="1" t="s">
        <v>33</v>
      </c>
      <c r="B31" s="2">
        <v>0.5237424373626709</v>
      </c>
      <c r="C31" s="1">
        <v>316</v>
      </c>
      <c r="D31" s="1">
        <v>0</v>
      </c>
      <c r="E31" s="1">
        <v>44</v>
      </c>
      <c r="F31" s="1">
        <v>272</v>
      </c>
      <c r="G31" s="1">
        <v>0</v>
      </c>
      <c r="H31" s="1">
        <v>0</v>
      </c>
    </row>
    <row r="32" spans="1:8">
      <c r="A32" s="1" t="s">
        <v>34</v>
      </c>
      <c r="B32" s="2">
        <v>0.4640755653381348</v>
      </c>
      <c r="C32" s="1">
        <v>280</v>
      </c>
      <c r="D32" s="1">
        <v>0</v>
      </c>
      <c r="E32" s="1">
        <v>280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0.4342421591281891</v>
      </c>
      <c r="C33" s="1">
        <v>262</v>
      </c>
      <c r="D33" s="1">
        <v>0</v>
      </c>
      <c r="E33" s="1">
        <v>262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0.4242976605892181</v>
      </c>
      <c r="C34" s="1">
        <v>256</v>
      </c>
      <c r="D34" s="1">
        <v>0</v>
      </c>
      <c r="E34" s="1">
        <v>256</v>
      </c>
      <c r="F34" s="1">
        <v>0</v>
      </c>
      <c r="G34" s="1">
        <v>0</v>
      </c>
      <c r="H34" s="1">
        <v>0</v>
      </c>
    </row>
    <row r="35" spans="1:8">
      <c r="A35" s="1" t="s">
        <v>14</v>
      </c>
      <c r="B35" s="2">
        <v>0.4160106182098389</v>
      </c>
      <c r="C35" s="1">
        <v>251</v>
      </c>
      <c r="D35" s="1">
        <v>7</v>
      </c>
      <c r="E35" s="1">
        <v>244</v>
      </c>
      <c r="F35" s="1">
        <v>0</v>
      </c>
      <c r="G35" s="1">
        <v>7</v>
      </c>
      <c r="H35" s="1">
        <v>0</v>
      </c>
    </row>
    <row r="36" spans="1:8">
      <c r="A36" s="1" t="s">
        <v>37</v>
      </c>
      <c r="B36" s="2">
        <v>0.3944642543792725</v>
      </c>
      <c r="C36" s="1">
        <v>238</v>
      </c>
      <c r="D36" s="1">
        <v>0</v>
      </c>
      <c r="E36" s="1">
        <v>238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0.358001172542572</v>
      </c>
      <c r="C37" s="1">
        <v>216</v>
      </c>
      <c r="D37" s="1">
        <v>0</v>
      </c>
      <c r="E37" s="1">
        <v>216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0.328167736530304</v>
      </c>
      <c r="C38" s="1">
        <v>198</v>
      </c>
      <c r="D38" s="1">
        <v>0</v>
      </c>
      <c r="E38" s="1">
        <v>198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0.3248529136180878</v>
      </c>
      <c r="C39" s="1">
        <v>196</v>
      </c>
      <c r="D39" s="1">
        <v>0</v>
      </c>
      <c r="E39" s="1">
        <v>188</v>
      </c>
      <c r="F39" s="1">
        <v>8</v>
      </c>
      <c r="G39" s="1">
        <v>0</v>
      </c>
      <c r="H39" s="1">
        <v>0</v>
      </c>
    </row>
    <row r="40" spans="1:8">
      <c r="A40" s="1" t="s">
        <v>41</v>
      </c>
      <c r="B40" s="2">
        <v>0.3115935921669006</v>
      </c>
      <c r="C40" s="1">
        <v>188</v>
      </c>
      <c r="D40" s="1">
        <v>0</v>
      </c>
      <c r="E40" s="1">
        <v>148</v>
      </c>
      <c r="F40" s="1">
        <v>40</v>
      </c>
      <c r="G40" s="1">
        <v>0</v>
      </c>
      <c r="H40" s="1">
        <v>0</v>
      </c>
    </row>
    <row r="41" spans="1:8">
      <c r="A41" s="1" t="s">
        <v>42</v>
      </c>
      <c r="B41" s="2">
        <v>0.2950194776058197</v>
      </c>
      <c r="C41" s="1">
        <v>178</v>
      </c>
      <c r="D41" s="1">
        <v>0</v>
      </c>
      <c r="E41" s="1">
        <v>178</v>
      </c>
      <c r="F41" s="1">
        <v>0</v>
      </c>
      <c r="G41" s="1">
        <v>0</v>
      </c>
      <c r="H41" s="1">
        <v>0</v>
      </c>
    </row>
    <row r="42" spans="1:8">
      <c r="A42" s="1" t="s">
        <v>16</v>
      </c>
      <c r="B42" s="2">
        <v>0.2784453332424164</v>
      </c>
      <c r="C42" s="1">
        <v>168</v>
      </c>
      <c r="D42" s="1">
        <v>4</v>
      </c>
      <c r="E42" s="1">
        <v>164</v>
      </c>
      <c r="F42" s="1">
        <v>0</v>
      </c>
      <c r="G42" s="1">
        <v>4</v>
      </c>
      <c r="H42" s="1">
        <v>0</v>
      </c>
    </row>
    <row r="43" spans="1:8">
      <c r="A43" s="1" t="s">
        <v>43</v>
      </c>
      <c r="B43" s="2">
        <v>0.2784453332424164</v>
      </c>
      <c r="C43" s="1">
        <v>168</v>
      </c>
      <c r="D43" s="1">
        <v>0</v>
      </c>
      <c r="E43" s="1">
        <v>168</v>
      </c>
      <c r="F43" s="1">
        <v>0</v>
      </c>
      <c r="G43" s="1">
        <v>0</v>
      </c>
      <c r="H43" s="1">
        <v>0</v>
      </c>
    </row>
    <row r="44" spans="1:8">
      <c r="A44" s="1" t="s">
        <v>10</v>
      </c>
      <c r="B44" s="2">
        <v>0.271815687417984</v>
      </c>
      <c r="C44" s="1">
        <v>164</v>
      </c>
      <c r="D44" s="1">
        <v>64</v>
      </c>
      <c r="E44" s="1">
        <v>100</v>
      </c>
      <c r="F44" s="1">
        <v>0</v>
      </c>
      <c r="G44" s="1">
        <v>64</v>
      </c>
      <c r="H44" s="1">
        <v>0</v>
      </c>
    </row>
    <row r="45" spans="1:8">
      <c r="A45" s="1" t="s">
        <v>44</v>
      </c>
      <c r="B45" s="2">
        <v>0.2552415728569031</v>
      </c>
      <c r="C45" s="1">
        <v>154</v>
      </c>
      <c r="D45" s="1">
        <v>0</v>
      </c>
      <c r="E45" s="1">
        <v>154</v>
      </c>
      <c r="F45" s="1">
        <v>0</v>
      </c>
      <c r="G45" s="1">
        <v>0</v>
      </c>
      <c r="H45" s="1">
        <v>0</v>
      </c>
    </row>
    <row r="46" spans="1:8">
      <c r="A46" s="1" t="s">
        <v>45</v>
      </c>
      <c r="B46" s="2">
        <v>0.2486119121313095</v>
      </c>
      <c r="C46" s="1">
        <v>150</v>
      </c>
      <c r="D46" s="1">
        <v>0</v>
      </c>
      <c r="E46" s="1">
        <v>150</v>
      </c>
      <c r="F46" s="1">
        <v>0</v>
      </c>
      <c r="G46" s="1">
        <v>0</v>
      </c>
      <c r="H46" s="1">
        <v>0</v>
      </c>
    </row>
    <row r="47" spans="1:8">
      <c r="A47" s="1" t="s">
        <v>46</v>
      </c>
      <c r="B47" s="2">
        <v>0.2320377826690674</v>
      </c>
      <c r="C47" s="1">
        <v>140</v>
      </c>
      <c r="D47" s="1">
        <v>0</v>
      </c>
      <c r="E47" s="1">
        <v>140</v>
      </c>
      <c r="F47" s="1">
        <v>0</v>
      </c>
      <c r="G47" s="1">
        <v>0</v>
      </c>
      <c r="H47" s="1">
        <v>0</v>
      </c>
    </row>
    <row r="48" spans="1:8">
      <c r="A48" s="1" t="s">
        <v>47</v>
      </c>
      <c r="B48" s="2">
        <v>0.2287229597568512</v>
      </c>
      <c r="C48" s="1">
        <v>138</v>
      </c>
      <c r="D48" s="1">
        <v>0</v>
      </c>
      <c r="E48" s="1">
        <v>138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0.2287229597568512</v>
      </c>
      <c r="C49" s="1">
        <v>138</v>
      </c>
      <c r="D49" s="1">
        <v>0</v>
      </c>
      <c r="E49" s="1">
        <v>138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0.2287229597568512</v>
      </c>
      <c r="C50" s="1">
        <v>138</v>
      </c>
      <c r="D50" s="1">
        <v>0</v>
      </c>
      <c r="E50" s="1">
        <v>138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0.2121488302946091</v>
      </c>
      <c r="C51" s="1">
        <v>128</v>
      </c>
      <c r="D51" s="1">
        <v>0</v>
      </c>
      <c r="E51" s="1">
        <v>128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0.2121488302946091</v>
      </c>
      <c r="C52" s="1">
        <v>128</v>
      </c>
      <c r="D52" s="1">
        <v>0</v>
      </c>
      <c r="E52" s="1">
        <v>128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0.2055191844701767</v>
      </c>
      <c r="C53" s="1">
        <v>124</v>
      </c>
      <c r="D53" s="1">
        <v>0</v>
      </c>
      <c r="E53" s="1">
        <v>124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0.1988895386457443</v>
      </c>
      <c r="C54" s="1">
        <v>120</v>
      </c>
      <c r="D54" s="1">
        <v>0</v>
      </c>
      <c r="E54" s="1">
        <v>120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0.1856302320957184</v>
      </c>
      <c r="C55" s="1">
        <v>112</v>
      </c>
      <c r="D55" s="1">
        <v>0</v>
      </c>
      <c r="E55" s="1">
        <v>112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0.1723709255456924</v>
      </c>
      <c r="C56" s="1">
        <v>104</v>
      </c>
      <c r="D56" s="1">
        <v>0</v>
      </c>
      <c r="E56" s="1">
        <v>104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0.1657412797212601</v>
      </c>
      <c r="C57" s="1">
        <v>100</v>
      </c>
      <c r="D57" s="1">
        <v>0</v>
      </c>
      <c r="E57" s="1">
        <v>100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0.1557967960834503</v>
      </c>
      <c r="C58" s="1">
        <v>94</v>
      </c>
      <c r="D58" s="1">
        <v>0</v>
      </c>
      <c r="E58" s="1">
        <v>94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0.1491671502590179</v>
      </c>
      <c r="C59" s="1">
        <v>90</v>
      </c>
      <c r="D59" s="1">
        <v>0</v>
      </c>
      <c r="E59" s="1">
        <v>90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0.1458523273468018</v>
      </c>
      <c r="C60" s="1">
        <v>88</v>
      </c>
      <c r="D60" s="1">
        <v>0</v>
      </c>
      <c r="E60" s="1">
        <v>88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0.1425375044345856</v>
      </c>
      <c r="C61" s="1">
        <v>86</v>
      </c>
      <c r="D61" s="1">
        <v>0</v>
      </c>
      <c r="E61" s="1">
        <v>86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0.1425375044345856</v>
      </c>
      <c r="C62" s="1">
        <v>86</v>
      </c>
      <c r="D62" s="1">
        <v>0</v>
      </c>
      <c r="E62" s="1">
        <v>86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0.135907843708992</v>
      </c>
      <c r="C63" s="1">
        <v>82</v>
      </c>
      <c r="D63" s="1">
        <v>0</v>
      </c>
      <c r="E63" s="1">
        <v>82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0.1325930207967758</v>
      </c>
      <c r="C64" s="1">
        <v>80</v>
      </c>
      <c r="D64" s="1">
        <v>0</v>
      </c>
      <c r="E64" s="1">
        <v>80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0.1292781978845596</v>
      </c>
      <c r="C65" s="1">
        <v>78</v>
      </c>
      <c r="D65" s="1">
        <v>0</v>
      </c>
      <c r="E65" s="1">
        <v>78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0.1292781978845596</v>
      </c>
      <c r="C66" s="1">
        <v>78</v>
      </c>
      <c r="D66" s="1">
        <v>0</v>
      </c>
      <c r="E66" s="1">
        <v>78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0.1292781978845596</v>
      </c>
      <c r="C67" s="1">
        <v>78</v>
      </c>
      <c r="D67" s="1">
        <v>0</v>
      </c>
      <c r="E67" s="1">
        <v>78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0.1226485446095467</v>
      </c>
      <c r="C68" s="1">
        <v>74</v>
      </c>
      <c r="D68" s="1">
        <v>0</v>
      </c>
      <c r="E68" s="1">
        <v>74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0.1193337216973305</v>
      </c>
      <c r="C69" s="1">
        <v>72</v>
      </c>
      <c r="D69" s="1">
        <v>0</v>
      </c>
      <c r="E69" s="1">
        <v>72</v>
      </c>
      <c r="F69" s="1">
        <v>0</v>
      </c>
      <c r="G69" s="1">
        <v>0</v>
      </c>
      <c r="H69" s="1">
        <v>0</v>
      </c>
    </row>
    <row r="70" spans="1:8">
      <c r="A70" s="1" t="s">
        <v>69</v>
      </c>
      <c r="B70" s="2">
        <v>0.1193337216973305</v>
      </c>
      <c r="C70" s="1">
        <v>72</v>
      </c>
      <c r="D70" s="1">
        <v>0</v>
      </c>
      <c r="E70" s="1">
        <v>44</v>
      </c>
      <c r="F70" s="1">
        <v>28</v>
      </c>
      <c r="G70" s="1">
        <v>0</v>
      </c>
      <c r="H70" s="1">
        <v>0</v>
      </c>
    </row>
    <row r="71" spans="1:8">
      <c r="A71" s="1" t="s">
        <v>70</v>
      </c>
      <c r="B71" s="2">
        <v>0.1127040684223175</v>
      </c>
      <c r="C71" s="1">
        <v>68</v>
      </c>
      <c r="D71" s="1">
        <v>0</v>
      </c>
      <c r="E71" s="1">
        <v>68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0.1060744151473045</v>
      </c>
      <c r="C72" s="1">
        <v>64</v>
      </c>
      <c r="D72" s="1">
        <v>0</v>
      </c>
      <c r="E72" s="1">
        <v>64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0.1027595922350884</v>
      </c>
      <c r="C73" s="1">
        <v>62</v>
      </c>
      <c r="D73" s="1">
        <v>0</v>
      </c>
      <c r="E73" s="1">
        <v>62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0.08618546277284622</v>
      </c>
      <c r="C74" s="1">
        <v>52</v>
      </c>
      <c r="D74" s="1">
        <v>0</v>
      </c>
      <c r="E74" s="1">
        <v>52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0.08618546277284622</v>
      </c>
      <c r="C75" s="1">
        <v>52</v>
      </c>
      <c r="D75" s="1">
        <v>0</v>
      </c>
      <c r="E75" s="1">
        <v>52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0.08618546277284622</v>
      </c>
      <c r="C76" s="1">
        <v>52</v>
      </c>
      <c r="D76" s="1">
        <v>0</v>
      </c>
      <c r="E76" s="1">
        <v>52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0.08287063986063004</v>
      </c>
      <c r="C77" s="1">
        <v>50</v>
      </c>
      <c r="D77" s="1">
        <v>0</v>
      </c>
      <c r="E77" s="1">
        <v>50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0.07955581694841385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0.07955581694841385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0.07955581694841385</v>
      </c>
      <c r="C80" s="1">
        <v>48</v>
      </c>
      <c r="D80" s="1">
        <v>0</v>
      </c>
      <c r="E80" s="1">
        <v>48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0.07624098658561707</v>
      </c>
      <c r="C81" s="1">
        <v>46</v>
      </c>
      <c r="D81" s="1">
        <v>0</v>
      </c>
      <c r="E81" s="1">
        <v>46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0.07292616367340088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0.07292616367340088</v>
      </c>
      <c r="C83" s="1">
        <v>44</v>
      </c>
      <c r="D83" s="1">
        <v>0</v>
      </c>
      <c r="E83" s="1">
        <v>44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0.07292616367340088</v>
      </c>
      <c r="C84" s="1">
        <v>44</v>
      </c>
      <c r="D84" s="1">
        <v>0</v>
      </c>
      <c r="E84" s="1">
        <v>44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0.06629651039838791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85</v>
      </c>
      <c r="B86" s="2">
        <v>0.05966686084866524</v>
      </c>
      <c r="C86" s="1">
        <v>36</v>
      </c>
      <c r="D86" s="1">
        <v>0</v>
      </c>
      <c r="E86" s="1">
        <v>36</v>
      </c>
      <c r="F86" s="1">
        <v>0</v>
      </c>
      <c r="G86" s="1">
        <v>0</v>
      </c>
      <c r="H86" s="1">
        <v>0</v>
      </c>
    </row>
    <row r="87" spans="1:8">
      <c r="A87" s="1" t="s">
        <v>86</v>
      </c>
      <c r="B87" s="2">
        <v>0.05966686084866524</v>
      </c>
      <c r="C87" s="1">
        <v>36</v>
      </c>
      <c r="D87" s="1">
        <v>0</v>
      </c>
      <c r="E87" s="1">
        <v>36</v>
      </c>
      <c r="F87" s="1">
        <v>0</v>
      </c>
      <c r="G87" s="1">
        <v>0</v>
      </c>
      <c r="H87" s="1">
        <v>0</v>
      </c>
    </row>
    <row r="88" spans="1:8">
      <c r="A88" s="1" t="s">
        <v>87</v>
      </c>
      <c r="B88" s="2">
        <v>0.05303720757365227</v>
      </c>
      <c r="C88" s="1">
        <v>32</v>
      </c>
      <c r="D88" s="1">
        <v>0</v>
      </c>
      <c r="E88" s="1">
        <v>32</v>
      </c>
      <c r="F88" s="1">
        <v>0</v>
      </c>
      <c r="G88" s="1">
        <v>0</v>
      </c>
      <c r="H88" s="1">
        <v>0</v>
      </c>
    </row>
    <row r="89" spans="1:8">
      <c r="A89" s="1" t="s">
        <v>88</v>
      </c>
      <c r="B89" s="2">
        <v>0.0464075580239296</v>
      </c>
      <c r="C89" s="1">
        <v>28</v>
      </c>
      <c r="D89" s="1">
        <v>0</v>
      </c>
      <c r="E89" s="1">
        <v>28</v>
      </c>
      <c r="F89" s="1">
        <v>0</v>
      </c>
      <c r="G89" s="1">
        <v>0</v>
      </c>
      <c r="H89" s="1">
        <v>0</v>
      </c>
    </row>
    <row r="90" spans="1:8">
      <c r="A90" s="1" t="s">
        <v>89</v>
      </c>
      <c r="B90" s="2">
        <v>0.02983343042433262</v>
      </c>
      <c r="C90" s="1">
        <v>18</v>
      </c>
      <c r="D90" s="1">
        <v>0</v>
      </c>
      <c r="E90" s="1">
        <v>18</v>
      </c>
      <c r="F90" s="1">
        <v>0</v>
      </c>
      <c r="G90" s="1">
        <v>0</v>
      </c>
      <c r="H90" s="1">
        <v>0</v>
      </c>
    </row>
    <row r="91" spans="1:8">
      <c r="A91" s="1" t="s">
        <v>90</v>
      </c>
      <c r="B91" s="2">
        <v>0.02651860378682613</v>
      </c>
      <c r="C91" s="1">
        <v>16</v>
      </c>
      <c r="D91" s="1">
        <v>0</v>
      </c>
      <c r="E91" s="1">
        <v>16</v>
      </c>
      <c r="F91" s="1">
        <v>0</v>
      </c>
      <c r="G91" s="1">
        <v>0</v>
      </c>
      <c r="H91" s="1">
        <v>0</v>
      </c>
    </row>
    <row r="92" spans="1:8">
      <c r="A92" s="1" t="s">
        <v>91</v>
      </c>
      <c r="B92" s="2">
        <v>0.02651860378682613</v>
      </c>
      <c r="C92" s="1">
        <v>16</v>
      </c>
      <c r="D92" s="1">
        <v>0</v>
      </c>
      <c r="E92" s="1">
        <v>16</v>
      </c>
      <c r="F92" s="1">
        <v>0</v>
      </c>
      <c r="G92" s="1">
        <v>0</v>
      </c>
      <c r="H92" s="1">
        <v>0</v>
      </c>
    </row>
    <row r="93" spans="1:8">
      <c r="A93" s="1" t="s">
        <v>92</v>
      </c>
      <c r="B93" s="2">
        <v>0.02651860378682613</v>
      </c>
      <c r="C93" s="1">
        <v>16</v>
      </c>
      <c r="D93" s="1">
        <v>0</v>
      </c>
      <c r="E93" s="1">
        <v>16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0.0232037790119648</v>
      </c>
      <c r="C94" s="1">
        <v>14</v>
      </c>
      <c r="D94" s="1">
        <v>0</v>
      </c>
      <c r="E94" s="1">
        <v>14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0.0232037790119648</v>
      </c>
      <c r="C95" s="1">
        <v>14</v>
      </c>
      <c r="D95" s="1">
        <v>0</v>
      </c>
      <c r="E95" s="1">
        <v>14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0.0232037790119648</v>
      </c>
      <c r="C96" s="1">
        <v>14</v>
      </c>
      <c r="D96" s="1">
        <v>0</v>
      </c>
      <c r="E96" s="1">
        <v>14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0.0232037790119648</v>
      </c>
      <c r="C97" s="1">
        <v>14</v>
      </c>
      <c r="D97" s="1">
        <v>0</v>
      </c>
      <c r="E97" s="1">
        <v>14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0.01988895423710346</v>
      </c>
      <c r="C98" s="1">
        <v>12</v>
      </c>
      <c r="D98" s="1">
        <v>0</v>
      </c>
      <c r="E98" s="1">
        <v>12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0.01988895423710346</v>
      </c>
      <c r="C99" s="1">
        <v>12</v>
      </c>
      <c r="D99" s="1">
        <v>0</v>
      </c>
      <c r="E99" s="1">
        <v>12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0.01988895423710346</v>
      </c>
      <c r="C100" s="1">
        <v>12</v>
      </c>
      <c r="D100" s="1">
        <v>0</v>
      </c>
      <c r="E100" s="1">
        <v>12</v>
      </c>
      <c r="F100" s="1">
        <v>0</v>
      </c>
      <c r="G100" s="1">
        <v>0</v>
      </c>
      <c r="H100" s="1">
        <v>0</v>
      </c>
    </row>
    <row r="101" spans="1:8">
      <c r="A101" s="1" t="s">
        <v>100</v>
      </c>
      <c r="B101" s="2">
        <v>0.01657412759959698</v>
      </c>
      <c r="C101" s="1">
        <v>10</v>
      </c>
      <c r="D101" s="1">
        <v>0</v>
      </c>
      <c r="E101" s="1">
        <v>10</v>
      </c>
      <c r="F101" s="1">
        <v>0</v>
      </c>
      <c r="G101" s="1">
        <v>0</v>
      </c>
      <c r="H101" s="1">
        <v>0</v>
      </c>
    </row>
    <row r="102" spans="1:8">
      <c r="A102" s="1" t="s">
        <v>101</v>
      </c>
      <c r="B102" s="2">
        <v>0.01657412759959698</v>
      </c>
      <c r="C102" s="1">
        <v>10</v>
      </c>
      <c r="D102" s="1">
        <v>0</v>
      </c>
      <c r="E102" s="1">
        <v>10</v>
      </c>
      <c r="F102" s="1">
        <v>0</v>
      </c>
      <c r="G102" s="1">
        <v>0</v>
      </c>
      <c r="H102" s="1">
        <v>0</v>
      </c>
    </row>
    <row r="103" spans="1:8">
      <c r="A103" s="1" t="s">
        <v>102</v>
      </c>
      <c r="B103" s="2">
        <v>0.01657412759959698</v>
      </c>
      <c r="C103" s="1">
        <v>10</v>
      </c>
      <c r="D103" s="1">
        <v>0</v>
      </c>
      <c r="E103" s="1">
        <v>10</v>
      </c>
      <c r="F103" s="1">
        <v>0</v>
      </c>
      <c r="G103" s="1">
        <v>0</v>
      </c>
      <c r="H103" s="1">
        <v>0</v>
      </c>
    </row>
    <row r="104" spans="1:8">
      <c r="A104" s="1" t="s">
        <v>103</v>
      </c>
      <c r="B104" s="2">
        <v>0.01657412759959698</v>
      </c>
      <c r="C104" s="1">
        <v>10</v>
      </c>
      <c r="D104" s="1">
        <v>0</v>
      </c>
      <c r="E104" s="1">
        <v>10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0.01657412759959698</v>
      </c>
      <c r="C105" s="1">
        <v>10</v>
      </c>
      <c r="D105" s="1">
        <v>0</v>
      </c>
      <c r="E105" s="1">
        <v>10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0.01657412759959698</v>
      </c>
      <c r="C106" s="1">
        <v>10</v>
      </c>
      <c r="D106" s="1">
        <v>0</v>
      </c>
      <c r="E106" s="1">
        <v>10</v>
      </c>
      <c r="F106" s="1">
        <v>0</v>
      </c>
      <c r="G106" s="1">
        <v>0</v>
      </c>
      <c r="H106" s="1">
        <v>0</v>
      </c>
    </row>
    <row r="107" spans="1:8">
      <c r="A107" s="1" t="s">
        <v>106</v>
      </c>
      <c r="B107" s="2">
        <v>0.01325930189341307</v>
      </c>
      <c r="C107" s="1">
        <v>8</v>
      </c>
      <c r="D107" s="1">
        <v>0</v>
      </c>
      <c r="E107" s="1">
        <v>8</v>
      </c>
      <c r="F107" s="1">
        <v>0</v>
      </c>
      <c r="G107" s="1">
        <v>0</v>
      </c>
      <c r="H107" s="1">
        <v>0</v>
      </c>
    </row>
    <row r="108" spans="1:8">
      <c r="A108" s="1" t="s">
        <v>8</v>
      </c>
      <c r="B108" s="2">
        <v>0.01325930189341307</v>
      </c>
      <c r="C108" s="1">
        <v>8</v>
      </c>
      <c r="D108" s="1">
        <v>96</v>
      </c>
      <c r="E108" s="1">
        <v>8</v>
      </c>
      <c r="F108" s="1">
        <v>0</v>
      </c>
      <c r="G108" s="1">
        <v>0</v>
      </c>
      <c r="H108" s="1">
        <v>96</v>
      </c>
    </row>
    <row r="109" spans="1:8">
      <c r="A109" s="1" t="s">
        <v>107</v>
      </c>
      <c r="B109" s="2">
        <v>0.01325930189341307</v>
      </c>
      <c r="C109" s="1">
        <v>8</v>
      </c>
      <c r="D109" s="1">
        <v>0</v>
      </c>
      <c r="E109" s="1">
        <v>8</v>
      </c>
      <c r="F109" s="1">
        <v>0</v>
      </c>
      <c r="G109" s="1">
        <v>0</v>
      </c>
      <c r="H109" s="1">
        <v>0</v>
      </c>
    </row>
    <row r="110" spans="1:8">
      <c r="A110" s="1" t="s">
        <v>108</v>
      </c>
      <c r="B110" s="2">
        <v>0.009944477118551731</v>
      </c>
      <c r="C110" s="1">
        <v>6</v>
      </c>
      <c r="D110" s="1">
        <v>0</v>
      </c>
      <c r="E110" s="1">
        <v>6</v>
      </c>
      <c r="F110" s="1">
        <v>0</v>
      </c>
      <c r="G110" s="1">
        <v>0</v>
      </c>
      <c r="H110" s="1">
        <v>0</v>
      </c>
    </row>
    <row r="111" spans="1:8">
      <c r="A111" s="1" t="s">
        <v>109</v>
      </c>
      <c r="B111" s="2">
        <v>0.009944477118551731</v>
      </c>
      <c r="C111" s="1">
        <v>6</v>
      </c>
      <c r="D111" s="1">
        <v>0</v>
      </c>
      <c r="E111" s="1">
        <v>6</v>
      </c>
      <c r="F111" s="1">
        <v>0</v>
      </c>
      <c r="G111" s="1">
        <v>0</v>
      </c>
      <c r="H111" s="1">
        <v>0</v>
      </c>
    </row>
    <row r="112" spans="1:8">
      <c r="A112" s="1" t="s">
        <v>110</v>
      </c>
      <c r="B112" s="2">
        <v>0.009944477118551731</v>
      </c>
      <c r="C112" s="1">
        <v>6</v>
      </c>
      <c r="D112" s="1">
        <v>0</v>
      </c>
      <c r="E112" s="1">
        <v>6</v>
      </c>
      <c r="F112" s="1">
        <v>0</v>
      </c>
      <c r="G112" s="1">
        <v>0</v>
      </c>
      <c r="H112" s="1">
        <v>0</v>
      </c>
    </row>
    <row r="113" spans="1:8">
      <c r="A113" s="1" t="s">
        <v>111</v>
      </c>
      <c r="B113" s="2">
        <v>0.009944477118551731</v>
      </c>
      <c r="C113" s="1">
        <v>6</v>
      </c>
      <c r="D113" s="1">
        <v>0</v>
      </c>
      <c r="E113" s="1">
        <v>6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0.009944477118551731</v>
      </c>
      <c r="C114" s="1">
        <v>6</v>
      </c>
      <c r="D114" s="1">
        <v>0</v>
      </c>
      <c r="E114" s="1">
        <v>6</v>
      </c>
      <c r="F114" s="1">
        <v>0</v>
      </c>
      <c r="G114" s="1">
        <v>0</v>
      </c>
      <c r="H114" s="1">
        <v>0</v>
      </c>
    </row>
    <row r="115" spans="1:8">
      <c r="A115" s="1" t="s">
        <v>113</v>
      </c>
      <c r="B115" s="2">
        <v>0.009944477118551731</v>
      </c>
      <c r="C115" s="1">
        <v>6</v>
      </c>
      <c r="D115" s="1">
        <v>0</v>
      </c>
      <c r="E115" s="1">
        <v>6</v>
      </c>
      <c r="F115" s="1">
        <v>0</v>
      </c>
      <c r="G115" s="1">
        <v>0</v>
      </c>
      <c r="H115" s="1">
        <v>0</v>
      </c>
    </row>
    <row r="116" spans="1:8">
      <c r="A116" s="1" t="s">
        <v>114</v>
      </c>
      <c r="B116" s="2">
        <v>0.009944477118551731</v>
      </c>
      <c r="C116" s="1">
        <v>6</v>
      </c>
      <c r="D116" s="1">
        <v>0</v>
      </c>
      <c r="E116" s="1">
        <v>6</v>
      </c>
      <c r="F116" s="1">
        <v>0</v>
      </c>
      <c r="G116" s="1">
        <v>0</v>
      </c>
      <c r="H116" s="1">
        <v>0</v>
      </c>
    </row>
    <row r="117" spans="1:8">
      <c r="A117" s="1" t="s">
        <v>115</v>
      </c>
      <c r="B117" s="2">
        <v>0.009944477118551731</v>
      </c>
      <c r="C117" s="1">
        <v>6</v>
      </c>
      <c r="D117" s="1">
        <v>0</v>
      </c>
      <c r="E117" s="1">
        <v>6</v>
      </c>
      <c r="F117" s="1">
        <v>0</v>
      </c>
      <c r="G117" s="1">
        <v>0</v>
      </c>
      <c r="H117" s="1">
        <v>0</v>
      </c>
    </row>
    <row r="118" spans="1:8">
      <c r="A118" s="1" t="s">
        <v>116</v>
      </c>
      <c r="B118" s="2">
        <v>0.009944477118551731</v>
      </c>
      <c r="C118" s="1">
        <v>6</v>
      </c>
      <c r="D118" s="1">
        <v>0</v>
      </c>
      <c r="E118" s="1">
        <v>6</v>
      </c>
      <c r="F118" s="1">
        <v>0</v>
      </c>
      <c r="G118" s="1">
        <v>0</v>
      </c>
      <c r="H118" s="1">
        <v>0</v>
      </c>
    </row>
    <row r="119" spans="1:8">
      <c r="A119" s="1" t="s">
        <v>117</v>
      </c>
      <c r="B119" s="2">
        <v>0.009944477118551731</v>
      </c>
      <c r="C119" s="1">
        <v>6</v>
      </c>
      <c r="D119" s="1">
        <v>0</v>
      </c>
      <c r="E119" s="1">
        <v>6</v>
      </c>
      <c r="F119" s="1">
        <v>0</v>
      </c>
      <c r="G119" s="1">
        <v>0</v>
      </c>
      <c r="H119" s="1">
        <v>0</v>
      </c>
    </row>
    <row r="120" spans="1:8">
      <c r="A120" s="1" t="s">
        <v>118</v>
      </c>
      <c r="B120" s="2">
        <v>0.009944477118551731</v>
      </c>
      <c r="C120" s="1">
        <v>6</v>
      </c>
      <c r="D120" s="1">
        <v>0</v>
      </c>
      <c r="E120" s="1">
        <v>6</v>
      </c>
      <c r="F120" s="1">
        <v>0</v>
      </c>
      <c r="G120" s="1">
        <v>0</v>
      </c>
      <c r="H120" s="1">
        <v>0</v>
      </c>
    </row>
    <row r="121" spans="1:8">
      <c r="A121" s="1" t="s">
        <v>119</v>
      </c>
      <c r="B121" s="2">
        <v>0.009944477118551731</v>
      </c>
      <c r="C121" s="1">
        <v>6</v>
      </c>
      <c r="D121" s="1">
        <v>0</v>
      </c>
      <c r="E121" s="1">
        <v>6</v>
      </c>
      <c r="F121" s="1">
        <v>0</v>
      </c>
      <c r="G121" s="1">
        <v>0</v>
      </c>
      <c r="H121" s="1">
        <v>0</v>
      </c>
    </row>
    <row r="122" spans="1:8">
      <c r="A122" s="1" t="s">
        <v>120</v>
      </c>
      <c r="B122" s="2">
        <v>0.009944477118551731</v>
      </c>
      <c r="C122" s="1">
        <v>6</v>
      </c>
      <c r="D122" s="1">
        <v>0</v>
      </c>
      <c r="E122" s="1">
        <v>6</v>
      </c>
      <c r="F122" s="1">
        <v>0</v>
      </c>
      <c r="G122" s="1">
        <v>0</v>
      </c>
      <c r="H122" s="1">
        <v>0</v>
      </c>
    </row>
    <row r="123" spans="1:8">
      <c r="A123" s="1" t="s">
        <v>121</v>
      </c>
      <c r="B123" s="2">
        <v>0.009944477118551731</v>
      </c>
      <c r="C123" s="1">
        <v>6</v>
      </c>
      <c r="D123" s="1">
        <v>0</v>
      </c>
      <c r="E123" s="1">
        <v>6</v>
      </c>
      <c r="F123" s="1">
        <v>0</v>
      </c>
      <c r="G123" s="1">
        <v>0</v>
      </c>
      <c r="H123" s="1">
        <v>0</v>
      </c>
    </row>
    <row r="124" spans="1:8">
      <c r="A124" s="1" t="s">
        <v>122</v>
      </c>
      <c r="B124" s="2">
        <v>0.009944477118551731</v>
      </c>
      <c r="C124" s="1">
        <v>6</v>
      </c>
      <c r="D124" s="1">
        <v>0</v>
      </c>
      <c r="E124" s="1">
        <v>6</v>
      </c>
      <c r="F124" s="1">
        <v>0</v>
      </c>
      <c r="G124" s="1">
        <v>0</v>
      </c>
      <c r="H124" s="1">
        <v>0</v>
      </c>
    </row>
    <row r="125" spans="1:8">
      <c r="A125" s="1" t="s">
        <v>123</v>
      </c>
      <c r="B125" s="2">
        <v>0.009944477118551731</v>
      </c>
      <c r="C125" s="1">
        <v>6</v>
      </c>
      <c r="D125" s="1">
        <v>0</v>
      </c>
      <c r="E125" s="1">
        <v>6</v>
      </c>
      <c r="F125" s="1">
        <v>0</v>
      </c>
      <c r="G125" s="1">
        <v>0</v>
      </c>
      <c r="H125" s="1">
        <v>0</v>
      </c>
    </row>
    <row r="126" spans="1:8">
      <c r="A126" s="1" t="s">
        <v>124</v>
      </c>
      <c r="B126" s="2">
        <v>0.009944477118551731</v>
      </c>
      <c r="C126" s="1">
        <v>6</v>
      </c>
      <c r="D126" s="1">
        <v>0</v>
      </c>
      <c r="E126" s="1">
        <v>6</v>
      </c>
      <c r="F126" s="1">
        <v>0</v>
      </c>
      <c r="G126" s="1">
        <v>0</v>
      </c>
      <c r="H126" s="1">
        <v>0</v>
      </c>
    </row>
    <row r="127" spans="1:8">
      <c r="A127" s="1" t="s">
        <v>125</v>
      </c>
      <c r="B127" s="2">
        <v>0.009944477118551731</v>
      </c>
      <c r="C127" s="1">
        <v>6</v>
      </c>
      <c r="D127" s="1">
        <v>0</v>
      </c>
      <c r="E127" s="1">
        <v>6</v>
      </c>
      <c r="F127" s="1">
        <v>0</v>
      </c>
      <c r="G127" s="1">
        <v>0</v>
      </c>
      <c r="H127" s="1">
        <v>0</v>
      </c>
    </row>
    <row r="128" spans="1:8">
      <c r="A128" s="1" t="s">
        <v>126</v>
      </c>
      <c r="B128" s="2">
        <v>0.009944477118551731</v>
      </c>
      <c r="C128" s="1">
        <v>6</v>
      </c>
      <c r="D128" s="1">
        <v>0</v>
      </c>
      <c r="E128" s="1">
        <v>6</v>
      </c>
      <c r="F128" s="1">
        <v>0</v>
      </c>
      <c r="G128" s="1">
        <v>0</v>
      </c>
      <c r="H128" s="1">
        <v>0</v>
      </c>
    </row>
    <row r="129" spans="1:8">
      <c r="A129" s="1" t="s">
        <v>127</v>
      </c>
      <c r="B129" s="2">
        <v>0.009944477118551731</v>
      </c>
      <c r="C129" s="1">
        <v>6</v>
      </c>
      <c r="D129" s="1">
        <v>0</v>
      </c>
      <c r="E129" s="1">
        <v>6</v>
      </c>
      <c r="F129" s="1">
        <v>0</v>
      </c>
      <c r="G129" s="1">
        <v>0</v>
      </c>
      <c r="H129" s="1">
        <v>0</v>
      </c>
    </row>
    <row r="130" spans="1:8">
      <c r="A130" s="1" t="s">
        <v>128</v>
      </c>
      <c r="B130" s="2">
        <v>0.009944477118551731</v>
      </c>
      <c r="C130" s="1">
        <v>6</v>
      </c>
      <c r="D130" s="1">
        <v>0</v>
      </c>
      <c r="E130" s="1">
        <v>6</v>
      </c>
      <c r="F130" s="1">
        <v>0</v>
      </c>
      <c r="G130" s="1">
        <v>0</v>
      </c>
      <c r="H130" s="1">
        <v>0</v>
      </c>
    </row>
    <row r="131" spans="1:8">
      <c r="A131" s="1" t="s">
        <v>129</v>
      </c>
      <c r="B131" s="2">
        <v>0.009944477118551731</v>
      </c>
      <c r="C131" s="1">
        <v>6</v>
      </c>
      <c r="D131" s="1">
        <v>0</v>
      </c>
      <c r="E131" s="1">
        <v>6</v>
      </c>
      <c r="F131" s="1">
        <v>0</v>
      </c>
      <c r="G131" s="1">
        <v>0</v>
      </c>
      <c r="H131" s="1">
        <v>0</v>
      </c>
    </row>
    <row r="132" spans="1:8">
      <c r="A132" s="1" t="s">
        <v>130</v>
      </c>
      <c r="B132" s="2">
        <v>0.006629650946706533</v>
      </c>
      <c r="C132" s="1">
        <v>4</v>
      </c>
      <c r="D132" s="1">
        <v>0</v>
      </c>
      <c r="E132" s="1">
        <v>4</v>
      </c>
      <c r="F132" s="1">
        <v>0</v>
      </c>
      <c r="G132" s="1">
        <v>0</v>
      </c>
      <c r="H132" s="1">
        <v>0</v>
      </c>
    </row>
    <row r="133" spans="1:8">
      <c r="A133" s="1" t="s">
        <v>131</v>
      </c>
      <c r="B133" s="2">
        <v>0.006629650946706533</v>
      </c>
      <c r="C133" s="1">
        <v>4</v>
      </c>
      <c r="D133" s="1">
        <v>0</v>
      </c>
      <c r="E133" s="1">
        <v>4</v>
      </c>
      <c r="F133" s="1">
        <v>0</v>
      </c>
      <c r="G133" s="1">
        <v>0</v>
      </c>
      <c r="H133" s="1">
        <v>0</v>
      </c>
    </row>
    <row r="134" spans="1:8">
      <c r="A134" s="1" t="s">
        <v>132</v>
      </c>
      <c r="B134" s="2">
        <v>0.006629650946706533</v>
      </c>
      <c r="C134" s="1">
        <v>4</v>
      </c>
      <c r="D134" s="1">
        <v>0</v>
      </c>
      <c r="E134" s="1">
        <v>4</v>
      </c>
      <c r="F134" s="1">
        <v>0</v>
      </c>
      <c r="G134" s="1">
        <v>0</v>
      </c>
      <c r="H134" s="1">
        <v>0</v>
      </c>
    </row>
    <row r="135" spans="1:8">
      <c r="A135" s="1" t="s">
        <v>133</v>
      </c>
      <c r="B135" s="2">
        <v>0.006629650946706533</v>
      </c>
      <c r="C135" s="1">
        <v>4</v>
      </c>
      <c r="D135" s="1">
        <v>0</v>
      </c>
      <c r="E135" s="1">
        <v>4</v>
      </c>
      <c r="F135" s="1">
        <v>0</v>
      </c>
      <c r="G135" s="1">
        <v>0</v>
      </c>
      <c r="H135" s="1">
        <v>0</v>
      </c>
    </row>
    <row r="136" spans="1:8">
      <c r="A136" s="1" t="s">
        <v>134</v>
      </c>
      <c r="B136" s="2">
        <v>0.003314825473353267</v>
      </c>
      <c r="C136" s="1">
        <v>2</v>
      </c>
      <c r="D136" s="1">
        <v>0</v>
      </c>
      <c r="E136" s="1">
        <v>2</v>
      </c>
      <c r="F136" s="1">
        <v>0</v>
      </c>
      <c r="G136" s="1">
        <v>0</v>
      </c>
      <c r="H136" s="1">
        <v>0</v>
      </c>
    </row>
    <row r="137" spans="1:8">
      <c r="A137" s="1" t="s">
        <v>135</v>
      </c>
      <c r="B137" s="2">
        <v>0.003314825473353267</v>
      </c>
      <c r="C137" s="1">
        <v>2</v>
      </c>
      <c r="D137" s="1">
        <v>0</v>
      </c>
      <c r="E137" s="1">
        <v>2</v>
      </c>
      <c r="F137" s="1">
        <v>0</v>
      </c>
      <c r="G137" s="1">
        <v>0</v>
      </c>
      <c r="H137" s="1">
        <v>0</v>
      </c>
    </row>
    <row r="138" spans="1:8">
      <c r="A138" s="1" t="s">
        <v>136</v>
      </c>
      <c r="B138" s="2">
        <v>0.003314825473353267</v>
      </c>
      <c r="C138" s="1">
        <v>2</v>
      </c>
      <c r="D138" s="1">
        <v>0</v>
      </c>
      <c r="E138" s="1">
        <v>2</v>
      </c>
      <c r="F138" s="1">
        <v>0</v>
      </c>
      <c r="G138" s="1">
        <v>0</v>
      </c>
      <c r="H138" s="1">
        <v>0</v>
      </c>
    </row>
    <row r="139" spans="1:8">
      <c r="A139" s="1" t="s">
        <v>137</v>
      </c>
      <c r="B139" s="2">
        <v>0.003314825473353267</v>
      </c>
      <c r="C139" s="1">
        <v>2</v>
      </c>
      <c r="D139" s="1">
        <v>0</v>
      </c>
      <c r="E139" s="1">
        <v>2</v>
      </c>
      <c r="F139" s="1">
        <v>0</v>
      </c>
      <c r="G139" s="1">
        <v>0</v>
      </c>
      <c r="H139" s="1">
        <v>0</v>
      </c>
    </row>
    <row r="140" spans="1:8">
      <c r="A140" s="1" t="s">
        <v>138</v>
      </c>
      <c r="B140" s="2">
        <v>0.003314825473353267</v>
      </c>
      <c r="C140" s="1">
        <v>2</v>
      </c>
      <c r="D140" s="1">
        <v>0</v>
      </c>
      <c r="E140" s="1">
        <v>2</v>
      </c>
      <c r="F140" s="1">
        <v>0</v>
      </c>
      <c r="G140" s="1">
        <v>0</v>
      </c>
      <c r="H140" s="1">
        <v>0</v>
      </c>
    </row>
    <row r="141" spans="1:8">
      <c r="A141" t="s">
        <v>140</v>
      </c>
      <c r="B141">
        <f>SUBTOTAL(109,[flash_percent])</f>
        <v>0</v>
      </c>
      <c r="C141">
        <f>SUBTOTAL(109,[flash])</f>
        <v>0</v>
      </c>
      <c r="D141">
        <f>SUBTOTAL(109,[ram])</f>
        <v>0</v>
      </c>
      <c r="E141">
        <f>SUBTOTAL(109,[Code])</f>
        <v>0</v>
      </c>
      <c r="F141">
        <f>SUBTOTAL(109,[RO_data])</f>
        <v>0</v>
      </c>
      <c r="G141">
        <f>SUBTOTAL(109,[RW_data])</f>
        <v>0</v>
      </c>
      <c r="H14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2025-06-08T15:01:21Z</dcterms:created>
  <dcterms:modified xsi:type="dcterms:W3CDTF">2025-06-08T15:01:21Z</dcterms:modified>
</cp:coreProperties>
</file>