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0" documentId="13_ncr:1_{1D8BE9E8-BD6C-41D1-9C37-57C0F5D7E55B}" xr6:coauthVersionLast="47" xr6:coauthVersionMax="47" xr10:uidLastSave="{00000000-0000-0000-0000-000000000000}"/>
  <bookViews>
    <workbookView xWindow="-108" yWindow="-108" windowWidth="23256" windowHeight="12576" activeTab="1" xr2:uid="{3061E5F0-7863-451F-8C41-DAF595B62750}"/>
  </bookViews>
  <sheets>
    <sheet name="Chart Data" sheetId="1" r:id="rId1"/>
    <sheet name="Infographic Timeline" sheetId="2" r:id="rId2"/>
    <sheet name="Chart Data Hidden"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3" i="4" l="1"/>
  <c r="D3" i="4"/>
  <c r="B6" i="1" l="1"/>
  <c r="B7" i="1" s="1"/>
  <c r="B4" i="4"/>
  <c r="B5" i="4" l="1"/>
  <c r="B8" i="1"/>
  <c r="B9" i="1" s="1"/>
  <c r="D4" i="4"/>
  <c r="B6" i="4" l="1"/>
  <c r="B7" i="4"/>
  <c r="D5" i="4" l="1"/>
</calcChain>
</file>

<file path=xl/sharedStrings.xml><?xml version="1.0" encoding="utf-8"?>
<sst xmlns="http://schemas.openxmlformats.org/spreadsheetml/2006/main" count="34" uniqueCount="32">
  <si>
    <t>Date</t>
  </si>
  <si>
    <t>Year</t>
  </si>
  <si>
    <t>Milestone Title</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</si>
  <si>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</si>
  <si>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</si>
  <si>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</si>
  <si>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</si>
  <si>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</si>
  <si>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</si>
  <si>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</si>
  <si>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</si>
  <si>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</si>
  <si>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</si>
  <si>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</si>
  <si>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</si>
  <si>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</si>
  <si>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</si>
  <si>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</si>
  <si>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Data Collection</t>
  </si>
  <si>
    <t>Data Analysis</t>
  </si>
  <si>
    <r>
      <rPr>
        <b/>
        <u/>
        <sz val="11"/>
        <color theme="3" tint="-0.499984740745262"/>
        <rFont val="Franklin Gothic Book"/>
        <family val="2"/>
        <scheme val="minor"/>
      </rPr>
      <t>Clean the file using Python by</t>
    </r>
    <r>
      <rPr>
        <sz val="11"/>
        <color theme="3" tint="-0.499984740745262"/>
        <rFont val="Franklin Gothic Book"/>
        <family val="2"/>
        <scheme val="minor"/>
      </rPr>
      <t xml:space="preserve">
1.Mariem Ahmed Elhoseny
2.Mariem Hossam Mahmoud
3.Rokaya Mahmoud Shama</t>
    </r>
  </si>
  <si>
    <r>
      <rPr>
        <b/>
        <u/>
        <sz val="11"/>
        <color theme="3" tint="-0.499984740745262"/>
        <rFont val="Franklin Gothic Book"/>
        <family val="2"/>
        <scheme val="minor"/>
      </rPr>
      <t>Revise the cleaned file , extract Excel file from the cleaned file and create pivot table  and power query on the cleaned Excel file by</t>
    </r>
    <r>
      <rPr>
        <sz val="11"/>
        <color theme="3" tint="-0.499984740745262"/>
        <rFont val="Franklin Gothic Book"/>
        <family val="2"/>
        <scheme val="minor"/>
      </rPr>
      <t xml:space="preserve">
1.Omar Mohamed Elemary
2.Weaam Ahmed Abdelmoniem</t>
    </r>
  </si>
  <si>
    <t>Data Assessment</t>
  </si>
  <si>
    <t>Data Visualization</t>
  </si>
  <si>
    <t>Data Reporting</t>
  </si>
  <si>
    <r>
      <t xml:space="preserve">Generate informative and visually appealing charts, graphs, and dashboards using Tableau by
</t>
    </r>
    <r>
      <rPr>
        <sz val="11"/>
        <color theme="3" tint="-0.499984740745262"/>
        <rFont val="Franklin Gothic Book"/>
        <family val="2"/>
        <scheme val="minor"/>
      </rPr>
      <t>1.Mariem Ahmed Elhoseny
2.Mariem Hossam Mahmoud
3.Omar Mohamed Elemary
4.Rokaya Mahmoud Shama
5.Weaam Ahmed Abdelmoniem</t>
    </r>
  </si>
  <si>
    <r>
      <rPr>
        <b/>
        <u/>
        <sz val="11"/>
        <color theme="3" tint="-0.499984740745262"/>
        <rFont val="Franklin Gothic Book"/>
        <family val="2"/>
        <scheme val="minor"/>
      </rPr>
      <t>Present final report summarizing the tasks done , insights and recommendations by</t>
    </r>
    <r>
      <rPr>
        <sz val="11"/>
        <color theme="3" tint="-0.499984740745262"/>
        <rFont val="Franklin Gothic Book"/>
        <family val="2"/>
        <scheme val="minor"/>
      </rPr>
      <t xml:space="preserve">
1.Mariem Ahmed Elhoseny
2.Mariem Hossam Mahmoud
3.Omar Mohamed Elemary
4.Rokaya Mahmoud Shama
5.Weaam Ahmed Abdelmoniem</t>
    </r>
  </si>
  <si>
    <r>
      <rPr>
        <b/>
        <u/>
        <sz val="11"/>
        <color theme="3" tint="-0.499984740745262"/>
        <rFont val="Franklin Gothic Book"/>
        <family val="2"/>
        <scheme val="minor"/>
      </rPr>
      <t>Suggest relations and statistics about the file by</t>
    </r>
    <r>
      <rPr>
        <sz val="11"/>
        <color theme="3" tint="-0.499984740745262"/>
        <rFont val="Franklin Gothic Book"/>
        <family val="2"/>
        <scheme val="minor"/>
      </rPr>
      <t xml:space="preserve">
1.Mariem Ahmed Elhoseny
2.Mariem Hossam Mahmoud
3.Omar Mohamed Elemary
4.Rokaya Mahmoud Shama
5.Weaam Ahmed Abdelmoniem</t>
    </r>
  </si>
  <si>
    <r>
      <rPr>
        <b/>
        <u/>
        <sz val="11"/>
        <color theme="3" tint="-0.499984740745262"/>
        <rFont val="Franklin Gothic Book"/>
        <family val="2"/>
        <scheme val="minor"/>
      </rPr>
      <t>Gather , download and discuss historical crime data from official sources by</t>
    </r>
    <r>
      <rPr>
        <sz val="11"/>
        <color theme="3" tint="-0.499984740745262"/>
        <rFont val="Franklin Gothic Book"/>
        <family val="2"/>
        <scheme val="minor"/>
      </rPr>
      <t xml:space="preserve">
1.Mariem Ahmed Elhoseny
2.Mariem Hossam Mahmoud
3.Omar Mohamed Elemary
4.Rokaya Mahmoud Shama
5.Weaam Ahmed Abdelmoniem</t>
    </r>
  </si>
  <si>
    <t>Infographic Task Data</t>
  </si>
  <si>
    <t>Data Analyst specialist Track</t>
  </si>
  <si>
    <r>
      <t>Project Title : Data Analysis on Boston</t>
    </r>
    <r>
      <rPr>
        <b/>
        <sz val="18"/>
        <color rgb="FFFF0000"/>
        <rFont val="Trebuchet MS"/>
        <family val="2"/>
      </rPr>
      <t xml:space="preserve"> </t>
    </r>
    <r>
      <rPr>
        <b/>
        <sz val="18"/>
        <color theme="3" tint="-0.499984740745262"/>
        <rFont val="Trebuchet MS"/>
        <family val="2"/>
      </rPr>
      <t>Crime Record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</si>
</sst>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409]d\-mmm;@"/>
  </numFmts>
  <fonts count="13"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i/>
      <sz val="11"/>
      <color theme="1"/>
      <name val="Franklin Gothic Book"/>
      <family val="2"/>
      <scheme val="minor"/>
    </font>
    <font>
      <sz val="11"/>
      <color theme="3" tint="-0.499984740745262"/>
      <name val="Trebuchet MS"/>
      <family val="2"/>
    </font>
    <font>
      <b/>
      <u/>
      <sz val="11"/>
      <color theme="3" tint="-0.499984740745262"/>
      <name val="Franklin Gothic Book"/>
      <family val="2"/>
      <scheme val="minor"/>
    </font>
    <font>
      <b/>
      <sz val="18"/>
      <color theme="3" tint="-0.499984740745262"/>
      <name val="Trebuchet MS"/>
      <family val="2"/>
    </font>
    <font>
      <b/>
      <sz val="18"/>
      <color rgb="FFFF0000"/>
      <name val="Trebuchet MS"/>
      <family val="2"/>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2"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cellStyleXfs>
  <cellXfs count="15">
    <xf numFmtId="0" fontId="0" fillId="0" borderId="0" xfId="0">
      <alignment vertical="center" wrapText="1"/>
    </xf>
    <xf numFmtId="0" fontId="5" fillId="0" borderId="0" xfId="2"/>
    <xf numFmtId="0" fontId="0" fillId="0" borderId="0" xfId="0" applyAlignment="1"/>
    <xf numFmtId="0" fontId="4" fillId="0" borderId="0" xfId="4">
      <alignment vertical="center"/>
    </xf>
    <xf numFmtId="0" fontId="6" fillId="0" borderId="0" xfId="0" applyFont="1" applyAlignment="1">
      <alignment horizontal="center" vertical="center" wrapText="1"/>
    </xf>
    <xf numFmtId="164" fontId="1" fillId="0" borderId="0" xfId="4" applyNumberFormat="1" applyFont="1">
      <alignment vertical="center"/>
    </xf>
    <xf numFmtId="164" fontId="1" fillId="0" borderId="0" xfId="4" applyNumberFormat="1" applyFont="1" applyAlignment="1">
      <alignment vertical="center" wrapText="1"/>
    </xf>
    <xf numFmtId="165" fontId="0" fillId="0" borderId="0" xfId="1" applyNumberFormat="1" applyFont="1">
      <alignment horizontal="center" vertical="center" wrapText="1"/>
    </xf>
    <xf numFmtId="0" fontId="9" fillId="0" borderId="0" xfId="0" applyFont="1">
      <alignment vertical="center" wrapText="1"/>
    </xf>
    <xf numFmtId="0" fontId="10" fillId="0" borderId="0" xfId="0" applyFont="1">
      <alignment vertical="center" wrapText="1"/>
    </xf>
    <xf numFmtId="166" fontId="0" fillId="0" borderId="0" xfId="1" applyNumberFormat="1" applyFont="1">
      <alignment horizontal="center" vertical="center" wrapText="1"/>
    </xf>
    <xf numFmtId="0" fontId="8" fillId="0" borderId="0" xfId="5" applyFont="1" applyAlignment="1">
      <alignment vertical="center" wrapText="1"/>
    </xf>
    <xf numFmtId="0" fontId="11" fillId="0" borderId="0" xfId="0" applyFont="1" applyAlignment="1">
      <alignment horizontal="left" vertical="center" indent="4"/>
    </xf>
    <xf numFmtId="14" fontId="0" fillId="0" borderId="0" xfId="0" applyNumberFormat="1" applyAlignment="1">
      <alignment horizontal="center" vertical="center" wrapText="1"/>
    </xf>
    <xf numFmtId="0" fontId="0" fillId="0" borderId="0" xfId="0" applyAlignment="1">
      <alignment horizontal="center"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12">
    <dxf>
      <alignment horizontal="center" vertical="center" textRotation="0" wrapText="1" indent="0" justifyLastLine="0" shrinkToFit="0" readingOrder="0"/>
    </dxf>
    <dxf>
      <font>
        <color rgb="FF7F7F7F"/>
      </font>
    </dxf>
    <dxf>
      <numFmt numFmtId="0" formatCode="General"/>
    </dxf>
    <dxf>
      <numFmt numFmtId="0" formatCode="General"/>
    </dxf>
    <dxf>
      <numFmt numFmtId="166" formatCode="[$-409]d\-mmm;@"/>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3146342</xdr:colOff>
      <xdr:row>0</xdr:row>
      <xdr:rowOff>175261</xdr:rowOff>
    </xdr:from>
    <xdr:to>
      <xdr:col>4</xdr:col>
      <xdr:colOff>169303</xdr:colOff>
      <xdr:row>1</xdr:row>
      <xdr:rowOff>76201</xdr:rowOff>
    </xdr:to>
    <xdr:pic>
      <xdr:nvPicPr>
        <xdr:cNvPr id="2" name="Picture 1" descr="A logo of a globe and a graduation cap&#10;&#10;Description automatically generated">
          <a:extLst>
            <a:ext uri="{FF2B5EF4-FFF2-40B4-BE49-F238E27FC236}">
              <a16:creationId xmlns:a16="http://schemas.microsoft.com/office/drawing/2014/main" id="{3A945C61-7712-C5BE-C494-E61E30AE34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61042" y="175261"/>
          <a:ext cx="535781" cy="533400"/>
        </a:xfrm>
        <a:prstGeom prst="rect">
          <a:avLst/>
        </a:prstGeom>
      </xdr:spPr>
    </xdr:pic>
    <xdr:clientData/>
  </xdr:twoCellAnchor>
  <xdr:twoCellAnchor editAs="oneCell">
    <xdr:from>
      <xdr:col>4</xdr:col>
      <xdr:colOff>201995</xdr:colOff>
      <xdr:row>0</xdr:row>
      <xdr:rowOff>189661</xdr:rowOff>
    </xdr:from>
    <xdr:to>
      <xdr:col>5</xdr:col>
      <xdr:colOff>527439</xdr:colOff>
      <xdr:row>1</xdr:row>
      <xdr:rowOff>0</xdr:rowOff>
    </xdr:to>
    <xdr:pic>
      <xdr:nvPicPr>
        <xdr:cNvPr id="3" name="Picture 2" descr="A black text on a white background&#10;&#10;Description automatically generated">
          <a:extLst>
            <a:ext uri="{FF2B5EF4-FFF2-40B4-BE49-F238E27FC236}">
              <a16:creationId xmlns:a16="http://schemas.microsoft.com/office/drawing/2014/main" id="{D03FF213-23E2-D026-6B45-BA61C72D61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29515" y="189661"/>
          <a:ext cx="1056964" cy="442799"/>
        </a:xfrm>
        <a:prstGeom prst="rect">
          <a:avLst/>
        </a:prstGeom>
      </xdr:spPr>
    </xdr:pic>
    <xdr:clientData/>
  </xdr:twoCellAnchor>
  <xdr:twoCellAnchor editAs="oneCell">
    <xdr:from>
      <xdr:col>3</xdr:col>
      <xdr:colOff>2270760</xdr:colOff>
      <xdr:row>0</xdr:row>
      <xdr:rowOff>289562</xdr:rowOff>
    </xdr:from>
    <xdr:to>
      <xdr:col>3</xdr:col>
      <xdr:colOff>3068320</xdr:colOff>
      <xdr:row>0</xdr:row>
      <xdr:rowOff>526178</xdr:rowOff>
    </xdr:to>
    <xdr:pic>
      <xdr:nvPicPr>
        <xdr:cNvPr id="4" name="image1.png" descr="Next Academy – ERP Career Development">
          <a:extLst>
            <a:ext uri="{FF2B5EF4-FFF2-40B4-BE49-F238E27FC236}">
              <a16:creationId xmlns:a16="http://schemas.microsoft.com/office/drawing/2014/main" id="{5271279F-C14A-6C53-95DC-1C2F00CB697C}"/>
            </a:ext>
          </a:extLst>
        </xdr:cNvPr>
        <xdr:cNvPicPr>
          <a:picLocks noChangeAspect="1"/>
        </xdr:cNvPicPr>
      </xdr:nvPicPr>
      <xdr:blipFill>
        <a:blip xmlns:r="http://schemas.openxmlformats.org/officeDocument/2006/relationships" r:embed="rId3" cstate="print"/>
        <a:stretch>
          <a:fillRect/>
        </a:stretch>
      </xdr:blipFill>
      <xdr:spPr>
        <a:xfrm>
          <a:off x="5585460" y="289562"/>
          <a:ext cx="797560" cy="236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99292</xdr:colOff>
      <xdr:row>2</xdr:row>
      <xdr:rowOff>115311</xdr:rowOff>
    </xdr:from>
    <xdr:to>
      <xdr:col>7</xdr:col>
      <xdr:colOff>670559</xdr:colOff>
      <xdr:row>6</xdr:row>
      <xdr:rowOff>50774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35512" y="1578351"/>
          <a:ext cx="10629667" cy="6534383"/>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747828" cy="6356480"/>
                <a:chOff x="349898" y="349898"/>
                <a:chExt cx="9747828"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9143356" y="4844617"/>
                  <a:ext cx="941520" cy="967220"/>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ysClr val="windowText" lastClr="000000"/>
                      </a:solidFill>
                      <a:latin typeface="Franklin Gothic Book"/>
                    </a:rPr>
                    <a:pPr algn="l"/>
                    <a:t>Gather , download and discuss historical crime data from official sources by
1.Mariem Ahmed Elhoseny
2.Mariem Hossam Mahmoud
3.Omar Mohamed Elemary
4.Rokaya Mahmoud Shama
5.Weaam Ahmed Abdelmoniem</a:t>
                  </a:fld>
                  <a:endParaRPr lang="en-US" sz="1100">
                    <a:solidFill>
                      <a:sysClr val="windowText" lastClr="000000"/>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ysClr val="windowText" lastClr="000000"/>
                      </a:solidFill>
                      <a:latin typeface="Franklin Gothic Book"/>
                    </a:rPr>
                    <a:pPr algn="l"/>
                    <a:t>Clean the file using Python by
1.Mariem Ahmed Elhoseny
2.Mariem Hossam Mahmoud
3.Rokaya Mahmoud Shama</a:t>
                  </a:fld>
                  <a:endParaRPr lang="en-US" sz="1100">
                    <a:solidFill>
                      <a:sysClr val="windowText" lastClr="000000"/>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ysClr val="windowText" lastClr="000000"/>
                      </a:solidFill>
                      <a:latin typeface="Franklin Gothic Book"/>
                    </a:rPr>
                    <a:pPr algn="l"/>
                    <a:t>Revise the cleaned file , extract Excel file from the cleaned file and create pivot table  and power query on the cleaned Excel file by
1.Omar Mohamed Elemary
2.Weaam Ahmed Abdelmoniem</a:t>
                  </a:fld>
                  <a:endParaRPr lang="en-US" sz="1100">
                    <a:solidFill>
                      <a:sysClr val="windowText" lastClr="000000"/>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ysClr val="windowText" lastClr="000000"/>
                      </a:solidFill>
                      <a:latin typeface="Franklin Gothic Book"/>
                    </a:rPr>
                    <a:pPr algn="l"/>
                    <a:t>Suggest relations and statistics about the file by
1.Mariem Ahmed Elhoseny
2.Mariem Hossam Mahmoud
3.Omar Mohamed Elemary
4.Rokaya Mahmoud Shama
5.Weaam Ahmed Abdelmoniem</a:t>
                  </a:fld>
                  <a:endParaRPr lang="en-US" sz="1100">
                    <a:solidFill>
                      <a:sysClr val="windowText" lastClr="000000"/>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ysClr val="windowText" lastClr="000000"/>
                      </a:solidFill>
                      <a:latin typeface="Franklin Gothic Book"/>
                    </a:rPr>
                    <a:pPr algn="l"/>
                    <a:t>Generate informative and visually appealing charts, graphs, and dashboards using Tableau by
1.Mariem Ahmed Elhoseny
2.Mariem Hossam Mahmoud
3.Omar Mohamed Elemary
4.Rokaya Mahmoud Shama
5.Weaam Ahmed Abdelmoniem</a:t>
                  </a:fld>
                  <a:endParaRPr lang="en-US" sz="1100">
                    <a:solidFill>
                      <a:sysClr val="windowText" lastClr="000000"/>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85845"/>
                <a:chOff x="756167" y="649777"/>
                <a:chExt cx="7618956" cy="4485845"/>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19"/>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Chart Data'!B4">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F5685E0-84E6-4241-BAA8-F4AA63AAE7C4}" type="TxLink">
                      <a:rPr lang="en-US" sz="1300" b="0" i="0" u="none" strike="noStrike">
                        <a:solidFill>
                          <a:sysClr val="windowText" lastClr="000000"/>
                        </a:solidFill>
                        <a:latin typeface="Franklin Gothic Book"/>
                        <a:ea typeface="+mn-ea"/>
                        <a:cs typeface="+mn-cs"/>
                      </a:rPr>
                      <a:pPr marL="0" indent="0" algn="ctr"/>
                      <a:t>15-Sep</a:t>
                    </a:fld>
                    <a:endParaRPr lang="en-US" sz="1300" b="0" i="0" u="none" strike="noStrike">
                      <a:solidFill>
                        <a:sysClr val="windowText" lastClr="000000"/>
                      </a:solidFill>
                      <a:latin typeface="Franklin Gothic Book"/>
                      <a:ea typeface="+mn-ea"/>
                      <a:cs typeface="+mn-cs"/>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ysClr val="windowText" lastClr="000000"/>
                        </a:solidFill>
                        <a:latin typeface="Franklin Gothic Book"/>
                      </a:rPr>
                      <a:pPr algn="ctr"/>
                      <a:t>17 Sep</a:t>
                    </a:fld>
                    <a:endParaRPr lang="en-US" sz="1300">
                      <a:solidFill>
                        <a:sysClr val="windowText" lastClr="000000"/>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ysClr val="windowText" lastClr="000000"/>
                        </a:solidFill>
                        <a:latin typeface="Franklin Gothic Book"/>
                      </a:rPr>
                      <a:pPr algn="ctr"/>
                      <a:t>20 Sep</a:t>
                    </a:fld>
                    <a:endParaRPr lang="en-US" sz="1500">
                      <a:solidFill>
                        <a:sysClr val="windowText" lastClr="000000"/>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96282" y="3284137"/>
                  <a:ext cx="1280160" cy="1828604"/>
                  <a:chOff x="1696282"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96282" y="3284137"/>
                    <a:ext cx="1280160" cy="1828604"/>
                    <a:chOff x="1015926"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1015926" y="3157783"/>
                      <a:ext cx="1280160" cy="1828604"/>
                      <a:chOff x="640837"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40837"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ysClr val="windowText" lastClr="000000"/>
                        </a:solidFill>
                        <a:latin typeface="Franklin Gothic Book"/>
                      </a:rPr>
                      <a:pPr algn="ctr"/>
                      <a:t>22 Sep</a:t>
                    </a:fld>
                    <a:endParaRPr lang="en-US" sz="1500">
                      <a:solidFill>
                        <a:sysClr val="windowText" lastClr="000000"/>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05530" y="3152990"/>
                  <a:ext cx="1463039" cy="1982632"/>
                  <a:chOff x="7945301" y="3152990"/>
                  <a:chExt cx="1463039" cy="1982632"/>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45301" y="3152990"/>
                    <a:ext cx="1463039" cy="1982632"/>
                    <a:chOff x="7731481" y="2880846"/>
                    <a:chExt cx="1463039" cy="1982632"/>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31481" y="2880846"/>
                      <a:ext cx="1463039" cy="1982632"/>
                      <a:chOff x="6277332" y="2667019"/>
                      <a:chExt cx="1463039" cy="1982632"/>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277332" y="2667019"/>
                        <a:ext cx="1463039" cy="1463039"/>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638090" y="4421051"/>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25338" y="2998586"/>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21170" y="3405775"/>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ysClr val="windowText" lastClr="000000"/>
                        </a:solidFill>
                        <a:latin typeface="Franklin Gothic Book"/>
                      </a:rPr>
                      <a:pPr algn="ctr"/>
                      <a:t>25 Sep</a:t>
                    </a:fld>
                    <a:endParaRPr lang="en-US" sz="1800">
                      <a:solidFill>
                        <a:sysClr val="windowText" lastClr="000000"/>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4894714" cy="1350757"/>
              <a:chOff x="349898" y="2060511"/>
              <a:chExt cx="4894714" cy="1350757"/>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ysClr val="windowText" lastClr="000000"/>
                    </a:solidFill>
                    <a:latin typeface="Franklin Gothic Book"/>
                  </a:rPr>
                  <a:pPr algn="r"/>
                  <a:t>2024</a:t>
                </a:fld>
                <a:endParaRPr lang="en-US" sz="1400">
                  <a:solidFill>
                    <a:sysClr val="windowText" lastClr="000000"/>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4725503" y="3143251"/>
                <a:ext cx="519109" cy="268017"/>
              </a:xfrm>
              <a:prstGeom prst="rect">
                <a:avLst/>
              </a:prstGeom>
              <a:noFill/>
            </xdr:spPr>
            <xdr:txBody>
              <a:bodyPr wrap="none" lIns="91440" tIns="45720" rIns="91440" bIns="45720">
                <a:spAutoFit/>
              </a:bodyPr>
              <a:lstStyle/>
              <a:p>
                <a:pPr algn="ctr"/>
                <a:fld id="{ABC351FD-EF05-4B55-A31C-C68D20B668CE}" type="TxLink">
                  <a:rPr lang="en-US" sz="1200" b="1"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2024</a:t>
                </a:fld>
                <a:endParaRPr lang="en-US" sz="6000" b="1"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9505" y="521735"/>
            <a:ext cx="7813231" cy="3624585"/>
            <a:chOff x="529505" y="521735"/>
            <a:chExt cx="7813231" cy="3624585"/>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9505" y="699354"/>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ysClr val="windowText" lastClr="000000"/>
                  </a:solidFill>
                  <a:latin typeface="+mj-lt"/>
                  <a:cs typeface="Courier New" panose="02070309020205020404" pitchFamily="49" charset="0"/>
                </a:rPr>
                <a:pPr algn="ctr"/>
                <a:t>Data Collection</a:t>
              </a:fld>
              <a:endParaRPr lang="en-US" sz="1200">
                <a:solidFill>
                  <a:sysClr val="windowText" lastClr="000000"/>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ysClr val="windowText" lastClr="000000"/>
                  </a:solidFill>
                  <a:latin typeface="+mj-lt"/>
                  <a:cs typeface="Courier New" panose="02070309020205020404" pitchFamily="49" charset="0"/>
                </a:rPr>
                <a:pPr algn="ctr"/>
                <a:t>Data Analysis</a:t>
              </a:fld>
              <a:endParaRPr lang="en-US" sz="1200">
                <a:solidFill>
                  <a:sysClr val="windowText" lastClr="000000"/>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ysClr val="windowText" lastClr="000000"/>
                  </a:solidFill>
                  <a:latin typeface="+mj-lt"/>
                  <a:cs typeface="Courier New" panose="02070309020205020404" pitchFamily="49" charset="0"/>
                </a:rPr>
                <a:pPr algn="ctr"/>
                <a:t>Data Analysis</a:t>
              </a:fld>
              <a:endParaRPr lang="en-US" sz="1200">
                <a:solidFill>
                  <a:sysClr val="windowText" lastClr="000000"/>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660245" y="3067328"/>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ysClr val="windowText" lastClr="000000"/>
                  </a:solidFill>
                  <a:latin typeface="+mj-lt"/>
                  <a:cs typeface="Courier New" panose="02070309020205020404" pitchFamily="49" charset="0"/>
                </a:rPr>
                <a:pPr algn="ctr"/>
                <a:t>Data Assessment</a:t>
              </a:fld>
              <a:endParaRPr lang="en-US" sz="1200">
                <a:solidFill>
                  <a:sysClr val="windowText" lastClr="000000"/>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259491" y="2963798"/>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ysClr val="windowText" lastClr="000000"/>
                  </a:solidFill>
                  <a:latin typeface="+mj-lt"/>
                  <a:cs typeface="Courier New" panose="02070309020205020404" pitchFamily="49" charset="0"/>
                </a:rPr>
                <a:pPr algn="ctr"/>
                <a:t>Data Visualization</a:t>
              </a:fld>
              <a:endParaRPr lang="en-US" sz="1200">
                <a:solidFill>
                  <a:sysClr val="windowText" lastClr="000000"/>
                </a:solidFill>
                <a:latin typeface="+mj-lt"/>
                <a:cs typeface="Courier New" panose="02070309020205020404" pitchFamily="49" charset="0"/>
              </a:endParaRPr>
            </a:p>
          </xdr:txBody>
        </xdr:sp>
      </xdr:grpSp>
    </xdr:grpSp>
    <xdr:clientData/>
  </xdr:twoCellAnchor>
  <xdr:twoCellAnchor>
    <xdr:from>
      <xdr:col>6</xdr:col>
      <xdr:colOff>1821180</xdr:colOff>
      <xdr:row>4</xdr:row>
      <xdr:rowOff>944880</xdr:rowOff>
    </xdr:from>
    <xdr:to>
      <xdr:col>9</xdr:col>
      <xdr:colOff>244512</xdr:colOff>
      <xdr:row>10</xdr:row>
      <xdr:rowOff>90942</xdr:rowOff>
    </xdr:to>
    <xdr:sp macro="" textlink="'Chart Data'!D9">
      <xdr:nvSpPr>
        <xdr:cNvPr id="2" name="Rectangle 1">
          <a:extLst>
            <a:ext uri="{FF2B5EF4-FFF2-40B4-BE49-F238E27FC236}">
              <a16:creationId xmlns:a16="http://schemas.microsoft.com/office/drawing/2014/main" id="{00DC3177-30AA-443B-909D-EF298DB702AD}"/>
            </a:ext>
          </a:extLst>
        </xdr:cNvPr>
        <xdr:cNvSpPr/>
      </xdr:nvSpPr>
      <xdr:spPr>
        <a:xfrm>
          <a:off x="9989820" y="5768340"/>
          <a:ext cx="2042832" cy="16835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4A2F1B8-7AD3-4220-AC8B-952D20D59613}" type="TxLink">
            <a:rPr lang="en-US" sz="1100" b="0" i="0" u="none" strike="noStrike">
              <a:solidFill>
                <a:sysClr val="windowText" lastClr="000000"/>
              </a:solidFill>
              <a:latin typeface="Franklin Gothic Book"/>
            </a:rPr>
            <a:pPr algn="l"/>
            <a:t>Present final report summarizing the tasks done , insights and recommendations by
1.Mariem Ahmed Elhoseny
2.Mariem Hossam Mahmoud
3.Omar Mohamed Elemary
4.Rokaya Mahmoud Shama
5.Weaam Ahmed Abdelmoniem</a:t>
          </a:fld>
          <a:endParaRPr lang="en-US" sz="1100">
            <a:solidFill>
              <a:sysClr val="windowText" lastClr="000000"/>
            </a:solidFill>
          </a:endParaRPr>
        </a:p>
      </xdr:txBody>
    </xdr:sp>
    <xdr:clientData/>
  </xdr:twoCellAnchor>
  <xdr:twoCellAnchor>
    <xdr:from>
      <xdr:col>6</xdr:col>
      <xdr:colOff>274323</xdr:colOff>
      <xdr:row>4</xdr:row>
      <xdr:rowOff>795400</xdr:rowOff>
    </xdr:from>
    <xdr:to>
      <xdr:col>6</xdr:col>
      <xdr:colOff>1730743</xdr:colOff>
      <xdr:row>8</xdr:row>
      <xdr:rowOff>176456</xdr:rowOff>
    </xdr:to>
    <xdr:sp macro="" textlink="">
      <xdr:nvSpPr>
        <xdr:cNvPr id="3" name="Teardrop 2" descr="Teardrop">
          <a:extLst>
            <a:ext uri="{FF2B5EF4-FFF2-40B4-BE49-F238E27FC236}">
              <a16:creationId xmlns:a16="http://schemas.microsoft.com/office/drawing/2014/main" id="{5C512A0C-53AF-4EDE-ACAD-5AEB14513B4C}"/>
            </a:ext>
          </a:extLst>
        </xdr:cNvPr>
        <xdr:cNvSpPr/>
      </xdr:nvSpPr>
      <xdr:spPr>
        <a:xfrm rot="8060572">
          <a:off x="8402415" y="5659408"/>
          <a:ext cx="1537516" cy="145642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6</xdr:col>
      <xdr:colOff>379379</xdr:colOff>
      <xdr:row>4</xdr:row>
      <xdr:rowOff>723900</xdr:rowOff>
    </xdr:from>
    <xdr:to>
      <xdr:col>6</xdr:col>
      <xdr:colOff>1676577</xdr:colOff>
      <xdr:row>4</xdr:row>
      <xdr:rowOff>1264920</xdr:rowOff>
    </xdr:to>
    <xdr:sp macro="" textlink="'Chart Data'!C9">
      <xdr:nvSpPr>
        <xdr:cNvPr id="5" name="TextBox 4" descr="Milestone title">
          <a:extLst>
            <a:ext uri="{FF2B5EF4-FFF2-40B4-BE49-F238E27FC236}">
              <a16:creationId xmlns:a16="http://schemas.microsoft.com/office/drawing/2014/main" id="{7AE4F09E-2073-4B5C-B22B-D1912FDA51C6}"/>
            </a:ext>
          </a:extLst>
        </xdr:cNvPr>
        <xdr:cNvSpPr txBox="1"/>
      </xdr:nvSpPr>
      <xdr:spPr>
        <a:xfrm>
          <a:off x="8548019" y="5547360"/>
          <a:ext cx="1297198"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spcFirstLastPara="1" vertOverflow="clip" horzOverflow="clip" wrap="square" numCol="1" rtlCol="0" anchor="ctr">
          <a:prstTxWarp prst="textArchUp">
            <a:avLst/>
          </a:prstTxWarp>
        </a:bodyPr>
        <a:lstStyle/>
        <a:p>
          <a:pPr marL="0" indent="0" algn="ctr"/>
          <a:fld id="{71C38A38-1073-41F5-BA93-D9011A7D54DC}" type="TxLink">
            <a:rPr lang="en-US" sz="1200" b="0" i="0" u="none" strike="noStrike">
              <a:solidFill>
                <a:sysClr val="windowText" lastClr="000000"/>
              </a:solidFill>
              <a:latin typeface="+mj-lt"/>
              <a:ea typeface="+mn-ea"/>
              <a:cs typeface="Courier New" panose="02070309020205020404" pitchFamily="49" charset="0"/>
            </a:rPr>
            <a:pPr marL="0" indent="0" algn="ctr"/>
            <a:t>Data Reporting</a:t>
          </a:fld>
          <a:endParaRPr lang="en-US" sz="1200" b="0" i="0" u="none" strike="noStrike">
            <a:solidFill>
              <a:sysClr val="windowText" lastClr="000000"/>
            </a:solidFill>
            <a:latin typeface="+mj-lt"/>
            <a:ea typeface="+mn-ea"/>
            <a:cs typeface="Courier New" panose="02070309020205020404" pitchFamily="49" charset="0"/>
          </a:endParaRPr>
        </a:p>
      </xdr:txBody>
    </xdr:sp>
    <xdr:clientData/>
  </xdr:twoCellAnchor>
  <xdr:twoCellAnchor>
    <xdr:from>
      <xdr:col>6</xdr:col>
      <xdr:colOff>624840</xdr:colOff>
      <xdr:row>10</xdr:row>
      <xdr:rowOff>152400</xdr:rowOff>
    </xdr:from>
    <xdr:to>
      <xdr:col>6</xdr:col>
      <xdr:colOff>1297504</xdr:colOff>
      <xdr:row>12</xdr:row>
      <xdr:rowOff>78338</xdr:rowOff>
    </xdr:to>
    <xdr:sp macro="" textlink="">
      <xdr:nvSpPr>
        <xdr:cNvPr id="11" name="Oval 10" descr="Shadow shape">
          <a:extLst>
            <a:ext uri="{FF2B5EF4-FFF2-40B4-BE49-F238E27FC236}">
              <a16:creationId xmlns:a16="http://schemas.microsoft.com/office/drawing/2014/main" id="{B62D3786-D914-4A4C-8F22-110157AE0B83}"/>
            </a:ext>
          </a:extLst>
        </xdr:cNvPr>
        <xdr:cNvSpPr/>
      </xdr:nvSpPr>
      <xdr:spPr>
        <a:xfrm>
          <a:off x="8793480" y="7513320"/>
          <a:ext cx="672664" cy="30693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6</xdr:col>
      <xdr:colOff>394747</xdr:colOff>
      <xdr:row>4</xdr:row>
      <xdr:rowOff>932560</xdr:rowOff>
    </xdr:from>
    <xdr:to>
      <xdr:col>6</xdr:col>
      <xdr:colOff>1669114</xdr:colOff>
      <xdr:row>8</xdr:row>
      <xdr:rowOff>121427</xdr:rowOff>
    </xdr:to>
    <xdr:sp macro="" textlink="">
      <xdr:nvSpPr>
        <xdr:cNvPr id="16" name="Teardrop 15" descr="Teardrop">
          <a:extLst>
            <a:ext uri="{FF2B5EF4-FFF2-40B4-BE49-F238E27FC236}">
              <a16:creationId xmlns:a16="http://schemas.microsoft.com/office/drawing/2014/main" id="{D0BB265C-5454-4EF5-8644-73A1882CBE97}"/>
            </a:ext>
          </a:extLst>
        </xdr:cNvPr>
        <xdr:cNvSpPr/>
      </xdr:nvSpPr>
      <xdr:spPr>
        <a:xfrm rot="7971563">
          <a:off x="8527907" y="5791500"/>
          <a:ext cx="1345327" cy="1274367"/>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6</xdr:col>
      <xdr:colOff>326166</xdr:colOff>
      <xdr:row>4</xdr:row>
      <xdr:rowOff>1138300</xdr:rowOff>
    </xdr:from>
    <xdr:to>
      <xdr:col>6</xdr:col>
      <xdr:colOff>1783079</xdr:colOff>
      <xdr:row>7</xdr:row>
      <xdr:rowOff>13714</xdr:rowOff>
    </xdr:to>
    <xdr:sp macro="" textlink="'Chart Data'!B9">
      <xdr:nvSpPr>
        <xdr:cNvPr id="22" name="Oval 21" descr="Milestone date in a circle">
          <a:extLst>
            <a:ext uri="{FF2B5EF4-FFF2-40B4-BE49-F238E27FC236}">
              <a16:creationId xmlns:a16="http://schemas.microsoft.com/office/drawing/2014/main" id="{D6F0B47D-EFB1-4FEF-A82E-09E873B3D108}"/>
            </a:ext>
          </a:extLst>
        </xdr:cNvPr>
        <xdr:cNvSpPr/>
      </xdr:nvSpPr>
      <xdr:spPr>
        <a:xfrm>
          <a:off x="8494806" y="5961760"/>
          <a:ext cx="1456913" cy="841374"/>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18C0CD6-A9FE-4144-A042-9051657C07D5}" type="TxLink">
            <a:rPr lang="en-US" sz="1800" b="0" i="0" u="none" strike="noStrike">
              <a:solidFill>
                <a:srgbClr val="222B35"/>
              </a:solidFill>
              <a:latin typeface="Franklin Gothic Book"/>
            </a:rPr>
            <a:pPr algn="ctr"/>
            <a:t>28-Sep</a:t>
          </a:fld>
          <a:endParaRPr lang="en-US" sz="2400" b="0">
            <a:solidFill>
              <a:sysClr val="windowText" lastClr="000000"/>
            </a:solidFill>
          </a:endParaRPr>
        </a:p>
      </xdr:txBody>
    </xdr:sp>
    <xdr:clientData/>
  </xdr:twoCellAnchor>
  <xdr:twoCellAnchor>
    <xdr:from>
      <xdr:col>6</xdr:col>
      <xdr:colOff>1965960</xdr:colOff>
      <xdr:row>4</xdr:row>
      <xdr:rowOff>38100</xdr:rowOff>
    </xdr:from>
    <xdr:to>
      <xdr:col>7</xdr:col>
      <xdr:colOff>575399</xdr:colOff>
      <xdr:row>4</xdr:row>
      <xdr:rowOff>279985</xdr:rowOff>
    </xdr:to>
    <xdr:sp macro="" textlink="'Chart Data Hidden'!D3">
      <xdr:nvSpPr>
        <xdr:cNvPr id="4" name="Rectangle 3" descr="Milestone years interspersed along the timeline path">
          <a:extLst>
            <a:ext uri="{FF2B5EF4-FFF2-40B4-BE49-F238E27FC236}">
              <a16:creationId xmlns:a16="http://schemas.microsoft.com/office/drawing/2014/main" id="{4B39DCFC-4562-47BA-8D12-338BD282DDB2}"/>
            </a:ext>
          </a:extLst>
        </xdr:cNvPr>
        <xdr:cNvSpPr/>
      </xdr:nvSpPr>
      <xdr:spPr>
        <a:xfrm>
          <a:off x="10134600" y="4861560"/>
          <a:ext cx="735419" cy="241885"/>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ysClr val="windowText" lastClr="000000"/>
              </a:solidFill>
              <a:latin typeface="Franklin Gothic Book"/>
            </a:rPr>
            <a:pPr algn="r"/>
            <a:t>2024</a:t>
          </a:fld>
          <a:endParaRPr lang="en-US" sz="1400">
            <a:solidFill>
              <a:sysClr val="windowText" lastClr="000000"/>
            </a:solidFill>
          </a:endParaRPr>
        </a:p>
      </xdr:txBody>
    </xdr:sp>
    <xdr:clientData/>
  </xdr:twoCellAnchor>
  <xdr:twoCellAnchor editAs="oneCell">
    <xdr:from>
      <xdr:col>6</xdr:col>
      <xdr:colOff>1188720</xdr:colOff>
      <xdr:row>0</xdr:row>
      <xdr:rowOff>91440</xdr:rowOff>
    </xdr:from>
    <xdr:to>
      <xdr:col>6</xdr:col>
      <xdr:colOff>1739024</xdr:colOff>
      <xdr:row>0</xdr:row>
      <xdr:rowOff>776459</xdr:rowOff>
    </xdr:to>
    <xdr:pic>
      <xdr:nvPicPr>
        <xdr:cNvPr id="7" name="Picture 6" descr="A logo of a globe and a graduation cap&#10;&#10;Description automatically generated">
          <a:extLst>
            <a:ext uri="{FF2B5EF4-FFF2-40B4-BE49-F238E27FC236}">
              <a16:creationId xmlns:a16="http://schemas.microsoft.com/office/drawing/2014/main" id="{3A945C61-7712-C5BE-C494-E61E30AE34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57360" y="91440"/>
          <a:ext cx="550304" cy="685019"/>
        </a:xfrm>
        <a:prstGeom prst="rect">
          <a:avLst/>
        </a:prstGeom>
      </xdr:spPr>
    </xdr:pic>
    <xdr:clientData/>
  </xdr:twoCellAnchor>
  <xdr:twoCellAnchor editAs="oneCell">
    <xdr:from>
      <xdr:col>6</xdr:col>
      <xdr:colOff>1713860</xdr:colOff>
      <xdr:row>0</xdr:row>
      <xdr:rowOff>140515</xdr:rowOff>
    </xdr:from>
    <xdr:to>
      <xdr:col>7</xdr:col>
      <xdr:colOff>710319</xdr:colOff>
      <xdr:row>0</xdr:row>
      <xdr:rowOff>728470</xdr:rowOff>
    </xdr:to>
    <xdr:pic>
      <xdr:nvPicPr>
        <xdr:cNvPr id="8" name="Picture 7" descr="A black text on a white background&#10;&#10;Description automatically generated">
          <a:extLst>
            <a:ext uri="{FF2B5EF4-FFF2-40B4-BE49-F238E27FC236}">
              <a16:creationId xmlns:a16="http://schemas.microsoft.com/office/drawing/2014/main" id="{D03FF213-23E2-D026-6B45-BA61C72D61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2500" y="140515"/>
          <a:ext cx="1122439" cy="587955"/>
        </a:xfrm>
        <a:prstGeom prst="rect">
          <a:avLst/>
        </a:prstGeom>
      </xdr:spPr>
    </xdr:pic>
    <xdr:clientData/>
  </xdr:twoCellAnchor>
  <xdr:twoCellAnchor editAs="oneCell">
    <xdr:from>
      <xdr:col>6</xdr:col>
      <xdr:colOff>563880</xdr:colOff>
      <xdr:row>0</xdr:row>
      <xdr:rowOff>336607</xdr:rowOff>
    </xdr:from>
    <xdr:to>
      <xdr:col>6</xdr:col>
      <xdr:colOff>1058982</xdr:colOff>
      <xdr:row>0</xdr:row>
      <xdr:rowOff>520265</xdr:rowOff>
    </xdr:to>
    <xdr:pic>
      <xdr:nvPicPr>
        <xdr:cNvPr id="9" name="image1.png" descr="Next Academy – ERP Career Development">
          <a:extLst>
            <a:ext uri="{FF2B5EF4-FFF2-40B4-BE49-F238E27FC236}">
              <a16:creationId xmlns:a16="http://schemas.microsoft.com/office/drawing/2014/main" id="{C3ACDC28-BB21-46D8-9574-FB1EB31163E1}"/>
            </a:ext>
          </a:extLst>
        </xdr:cNvPr>
        <xdr:cNvPicPr>
          <a:picLocks noChangeAspect="1"/>
        </xdr:cNvPicPr>
      </xdr:nvPicPr>
      <xdr:blipFill>
        <a:blip xmlns:r="http://schemas.openxmlformats.org/officeDocument/2006/relationships" r:embed="rId3" cstate="print"/>
        <a:stretch>
          <a:fillRect/>
        </a:stretch>
      </xdr:blipFill>
      <xdr:spPr>
        <a:xfrm>
          <a:off x="8732520" y="336607"/>
          <a:ext cx="495102" cy="1836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D9" totalsRowShown="0" headerRowDxfId="0" dataCellStyle="Normal">
  <autoFilter ref="B3:D9" xr:uid="{037A9413-4048-4698-8A5E-59D644E38DEA}">
    <filterColumn colId="0" hiddenButton="1"/>
    <filterColumn colId="1" hiddenButton="1"/>
    <filterColumn colId="2" hiddenButton="1"/>
  </autoFilter>
  <tableColumns count="3">
    <tableColumn id="3" xr3:uid="{B6517000-D8D2-4526-B241-29356509BC1A}" name="Date" dataDxfId="4" dataCellStyle="Date"/>
    <tableColumn id="4" xr3:uid="{5BADA500-758E-41AD-98F2-25E9BD4322EE}" name="Milestone Title" dataCellStyle="Normal"/>
    <tableColumn id="1" xr3:uid="{ADEDA347-D3FF-4DB3-A0B1-AA4E20739218}"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3">
  <autoFilter ref="B2:B7" xr:uid="{BC608EA4-1FC0-49E1-B8AE-B592693E99EC}"/>
  <tableColumns count="1">
    <tableColumn id="1" xr3:uid="{DE699EB7-0BFE-477F-85A7-6E931D32DD42}" name="Date" dataDxfId="2">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D20"/>
  <sheetViews>
    <sheetView showGridLines="0" workbookViewId="0">
      <selection activeCell="G4" sqref="G4"/>
    </sheetView>
  </sheetViews>
  <sheetFormatPr defaultRowHeight="15" x14ac:dyDescent="0.35"/>
  <cols>
    <col min="1" max="1" width="2.81640625" style="5" customWidth="1"/>
    <col min="2" max="2" width="16.36328125" customWidth="1"/>
    <col min="3" max="3" width="20.36328125" customWidth="1"/>
    <col min="4" max="4" width="41.90625" customWidth="1"/>
  </cols>
  <sheetData>
    <row r="1" spans="1:4" ht="50.1" customHeight="1" x14ac:dyDescent="0.4">
      <c r="A1" s="5" t="s">
        <v>13</v>
      </c>
      <c r="B1" s="1" t="s">
        <v>29</v>
      </c>
    </row>
    <row r="2" spans="1:4" ht="24" customHeight="1" x14ac:dyDescent="0.35">
      <c r="A2" s="5" t="s">
        <v>15</v>
      </c>
      <c r="B2" s="11" t="s">
        <v>30</v>
      </c>
      <c r="C2" s="11"/>
      <c r="D2" s="4"/>
    </row>
    <row r="3" spans="1:4" ht="47.4" customHeight="1" x14ac:dyDescent="0.35">
      <c r="A3" s="5" t="s">
        <v>16</v>
      </c>
      <c r="B3" s="13" t="s">
        <v>0</v>
      </c>
      <c r="C3" s="14" t="s">
        <v>2</v>
      </c>
      <c r="D3" s="14" t="s">
        <v>7</v>
      </c>
    </row>
    <row r="4" spans="1:4" ht="105" x14ac:dyDescent="0.35">
      <c r="A4" s="5" t="s">
        <v>17</v>
      </c>
      <c r="B4" s="10">
        <f ca="1">TODAY()-7</f>
        <v>45550</v>
      </c>
      <c r="C4" s="8" t="s">
        <v>18</v>
      </c>
      <c r="D4" t="s">
        <v>28</v>
      </c>
    </row>
    <row r="5" spans="1:4" ht="60" x14ac:dyDescent="0.35">
      <c r="B5" s="10">
        <f ca="1">B4+2</f>
        <v>45552</v>
      </c>
      <c r="C5" s="8" t="s">
        <v>19</v>
      </c>
      <c r="D5" t="s">
        <v>20</v>
      </c>
    </row>
    <row r="6" spans="1:4" ht="75" x14ac:dyDescent="0.35">
      <c r="B6" s="10">
        <f ca="1">B5+3</f>
        <v>45555</v>
      </c>
      <c r="C6" s="8" t="s">
        <v>19</v>
      </c>
      <c r="D6" t="s">
        <v>21</v>
      </c>
    </row>
    <row r="7" spans="1:4" ht="90" x14ac:dyDescent="0.35">
      <c r="B7" s="10">
        <f ca="1">B6+2</f>
        <v>45557</v>
      </c>
      <c r="C7" s="8" t="s">
        <v>22</v>
      </c>
      <c r="D7" t="s">
        <v>27</v>
      </c>
    </row>
    <row r="8" spans="1:4" ht="105" x14ac:dyDescent="0.35">
      <c r="B8" s="10">
        <f ca="1">B7+3</f>
        <v>45560</v>
      </c>
      <c r="C8" s="8" t="s">
        <v>23</v>
      </c>
      <c r="D8" s="9" t="s">
        <v>25</v>
      </c>
    </row>
    <row r="9" spans="1:4" ht="145.80000000000001" customHeight="1" x14ac:dyDescent="0.35">
      <c r="B9" s="10">
        <f ca="1">B8+3</f>
        <v>45563</v>
      </c>
      <c r="C9" t="s">
        <v>24</v>
      </c>
      <c r="D9" t="s">
        <v>26</v>
      </c>
    </row>
    <row r="10" spans="1:4" x14ac:dyDescent="0.35">
      <c r="B10" s="7"/>
    </row>
    <row r="11" spans="1:4" x14ac:dyDescent="0.35">
      <c r="B11" s="7"/>
    </row>
    <row r="12" spans="1:4" x14ac:dyDescent="0.35">
      <c r="B12" s="7"/>
    </row>
    <row r="13" spans="1:4" x14ac:dyDescent="0.35">
      <c r="B13" s="7"/>
    </row>
    <row r="14" spans="1:4" x14ac:dyDescent="0.35">
      <c r="B14" s="7"/>
    </row>
    <row r="15" spans="1:4" x14ac:dyDescent="0.35">
      <c r="B15" s="7"/>
    </row>
    <row r="16" spans="1:4" x14ac:dyDescent="0.35">
      <c r="B16" s="7"/>
    </row>
    <row r="17" spans="2:2" x14ac:dyDescent="0.35">
      <c r="B17" s="7"/>
    </row>
    <row r="18" spans="2:2" x14ac:dyDescent="0.35">
      <c r="B18" s="7"/>
    </row>
    <row r="19" spans="2:2" x14ac:dyDescent="0.35">
      <c r="B19" s="7"/>
    </row>
    <row r="20" spans="2:2" x14ac:dyDescent="0.35">
      <c r="B20" s="7"/>
    </row>
  </sheetData>
  <mergeCells count="1">
    <mergeCell ref="B2:C2"/>
  </mergeCells>
  <conditionalFormatting sqref="B2:C2">
    <cfRule type="notContainsBlanks" dxfId="1" priority="2">
      <formula>LEN(TRIM(B2))&gt;0</formula>
    </cfRule>
  </conditionalFormatting>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C5"/>
  <sheetViews>
    <sheetView showGridLines="0" tabSelected="1" zoomScaleNormal="100" workbookViewId="0">
      <selection activeCell="B2" sqref="B2"/>
    </sheetView>
  </sheetViews>
  <sheetFormatPr defaultColWidth="8.90625" defaultRowHeight="15" x14ac:dyDescent="0.35"/>
  <cols>
    <col min="1" max="1" width="2.81640625" style="5" customWidth="1"/>
    <col min="2" max="2" width="16.81640625" customWidth="1"/>
    <col min="3" max="3" width="24.6328125" customWidth="1"/>
    <col min="4" max="4" width="13.1796875" customWidth="1"/>
    <col min="5" max="5" width="23.36328125" customWidth="1"/>
    <col min="6" max="6" width="16.6328125" customWidth="1"/>
    <col min="7" max="7" width="25.36328125" customWidth="1"/>
    <col min="8" max="8" width="8.90625" customWidth="1"/>
  </cols>
  <sheetData>
    <row r="1" spans="1:3" ht="100.2" customHeight="1" x14ac:dyDescent="0.35">
      <c r="C1" s="12" t="s">
        <v>31</v>
      </c>
    </row>
    <row r="3" spans="1:3" ht="201.75" customHeight="1" x14ac:dyDescent="0.35">
      <c r="A3" s="6" t="s">
        <v>14</v>
      </c>
    </row>
    <row r="4" spans="1:3" ht="178.5" customHeight="1" x14ac:dyDescent="0.35"/>
    <row r="5" spans="1:3" ht="125.25" customHeight="1" x14ac:dyDescent="0.35"/>
  </sheetData>
  <printOptions horizontalCentered="1"/>
  <pageMargins left="0.25" right="0.25" top="0.75" bottom="0.75" header="0.3" footer="0.3"/>
  <pageSetup scale="68"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 x14ac:dyDescent="0.35"/>
  <cols>
    <col min="1" max="1" width="2.81640625" style="3" customWidth="1"/>
    <col min="3" max="3" width="2.81640625" customWidth="1"/>
  </cols>
  <sheetData>
    <row r="1" spans="1:5" ht="50.1" customHeight="1" x14ac:dyDescent="0.4">
      <c r="A1" s="3" t="s">
        <v>8</v>
      </c>
      <c r="B1" s="1" t="s">
        <v>3</v>
      </c>
    </row>
    <row r="2" spans="1:5" x14ac:dyDescent="0.35">
      <c r="A2" s="3" t="s">
        <v>9</v>
      </c>
      <c r="B2" t="s">
        <v>0</v>
      </c>
      <c r="D2" t="s">
        <v>1</v>
      </c>
    </row>
    <row r="3" spans="1:5" x14ac:dyDescent="0.35">
      <c r="A3" s="3" t="s">
        <v>10</v>
      </c>
      <c r="B3" t="str">
        <f ca="1">IFERROR(IF(LEN('Chart Data'!B4)=0,"",IF('Chart Data'!$D$2="Year",YEAR('Chart Data'!B4),IF('Chart Data'!$D$2="Blank","",DAY('Chart Data'!B4)&amp;" "&amp;TEXT('Chart Data'!B4,"mmm")))),"")</f>
        <v>15 Sep</v>
      </c>
      <c r="D3">
        <f ca="1">IFERROR(IF(LEN('Chart Data'!B4)=0,"",YEAR('Chart Data'!B4)),"")</f>
        <v>2024</v>
      </c>
      <c r="E3" s="2" t="s">
        <v>4</v>
      </c>
    </row>
    <row r="4" spans="1:5" x14ac:dyDescent="0.35">
      <c r="A4" s="3" t="s">
        <v>11</v>
      </c>
      <c r="B4" t="str">
        <f ca="1">IFERROR(IF(LEN('Chart Data'!B5)=0,"",IF('Chart Data'!$D$2="Year",YEAR('Chart Data'!B5),IF('Chart Data'!$D$2="Blank","",DAY('Chart Data'!B5)&amp;" "&amp;TEXT('Chart Data'!B5,"mmm")))),"")</f>
        <v>17 Sep</v>
      </c>
      <c r="D4">
        <f ca="1">IFERROR(IF(LEN('Chart Data'!B4)=0,"",IF(YEAR('Chart Data'!$B$6)=$D$3,$D$3,YEAR('Chart Data'!$B$6))),"")</f>
        <v>2024</v>
      </c>
      <c r="E4" s="2" t="s">
        <v>5</v>
      </c>
    </row>
    <row r="5" spans="1:5" x14ac:dyDescent="0.35">
      <c r="A5" s="3" t="s">
        <v>12</v>
      </c>
      <c r="B5" t="str">
        <f ca="1">IFERROR(IF(LEN('Chart Data'!B6)=0,"",IF('Chart Data'!$D$2="Year",YEAR('Chart Data'!B6),IF('Chart Data'!$D$2="Blank","",DAY('Chart Data'!B6)&amp;" "&amp;TEXT('Chart Data'!B6,"mmm")))),"")</f>
        <v>20 Sep</v>
      </c>
      <c r="D5" t="str">
        <f ca="1">IFERROR(IF(LEN('Chart Data'!B4)=0,"",IF(YEAR('Chart Data'!$B$8)=$D$3,"",YEAR('Chart Data'!$B$8))),"")</f>
        <v/>
      </c>
      <c r="E5" s="2" t="s">
        <v>6</v>
      </c>
    </row>
    <row r="6" spans="1:5" x14ac:dyDescent="0.35">
      <c r="B6" t="str">
        <f ca="1">IFERROR(IF(LEN('Chart Data'!B7)=0,"",IF('Chart Data'!$D$2="Year",YEAR('Chart Data'!B7),IF('Chart Data'!$D$2="Blank","",DAY('Chart Data'!B7)&amp;" "&amp;TEXT('Chart Data'!B7,"mmm")))),"")</f>
        <v>22 Sep</v>
      </c>
    </row>
    <row r="7" spans="1:5" x14ac:dyDescent="0.35">
      <c r="B7" t="str">
        <f ca="1">IFERROR(IF(LEN('Chart Data'!B8)=0,"",IF('Chart Data'!$D$2="Year",YEAR('Chart Data'!B8),IF('Chart Data'!$D$2="Blank","",DAY('Chart Data'!B8)&amp;" "&amp;TEXT('Chart Data'!B8,"mmm")))),"")</f>
        <v>25 Sep</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documentManagement>
</p:properties>
</file>

<file path=customXml/itemProps1.xml><?xml version="1.0" encoding="utf-8"?>
<ds:datastoreItem xmlns:ds="http://schemas.openxmlformats.org/officeDocument/2006/customXml" ds:itemID="{B41428AA-5E7A-415A-AAAA-B72CA624AA6B}">
  <ds:schemaRefs>
    <ds:schemaRef ds:uri="http://schemas.microsoft.com/sharepoint/v3/contenttype/forms"/>
  </ds:schemaRefs>
</ds:datastoreItem>
</file>

<file path=customXml/itemProps2.xml><?xml version="1.0" encoding="utf-8"?>
<ds:datastoreItem xmlns:ds="http://schemas.openxmlformats.org/officeDocument/2006/customXml" ds:itemID="{6B6B7C8F-F5E9-444E-8671-B8DC62088B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5A3200-001B-4001-A519-69E7776CB43D}">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TM16410237</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 Data</vt:lpstr>
      <vt:lpstr>Infographic Timeline</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2019-06-15T11:44:17Z</dcterms:created>
  <dcterms:modified xsi:type="dcterms:W3CDTF">2024-09-22T13:12:50Z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