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5"/>
  </bookViews>
  <sheets>
    <sheet name="GENERAL" sheetId="1" r:id="rId1"/>
    <sheet name="TITLE" sheetId="2" r:id="rId2"/>
    <sheet name="DESCRIPTION" sheetId="3" r:id="rId3"/>
    <sheet name="TABLES" sheetId="4" r:id="rId4"/>
    <sheet name="LISTS" sheetId="5" r:id="rId5"/>
    <sheet name="OVERALL" sheetId="6" r:id="rId6"/>
  </sheets>
  <calcPr calcId="145621"/>
</workbook>
</file>

<file path=xl/calcChain.xml><?xml version="1.0" encoding="utf-8"?>
<calcChain xmlns="http://schemas.openxmlformats.org/spreadsheetml/2006/main">
  <c r="C51" i="6" l="1"/>
  <c r="C44" i="6"/>
  <c r="C111" i="6"/>
  <c r="C96" i="6"/>
  <c r="C118" i="6"/>
  <c r="C64" i="6"/>
  <c r="C77" i="6"/>
  <c r="C103" i="6"/>
  <c r="C56" i="6"/>
  <c r="C104" i="6"/>
  <c r="C48" i="6"/>
  <c r="C24" i="6"/>
  <c r="C9" i="6"/>
  <c r="C62" i="6"/>
  <c r="C58" i="6"/>
  <c r="C5" i="6"/>
  <c r="C18" i="6"/>
  <c r="C36" i="6"/>
  <c r="C105" i="6"/>
  <c r="C3" i="6"/>
  <c r="C59" i="6"/>
  <c r="C119" i="6"/>
  <c r="C90" i="6"/>
  <c r="C28" i="6"/>
  <c r="C97" i="6"/>
  <c r="C14" i="6"/>
  <c r="C91" i="6"/>
  <c r="C120" i="6"/>
  <c r="C54" i="6"/>
  <c r="C16" i="6"/>
  <c r="C121" i="6"/>
  <c r="C2" i="6"/>
  <c r="C112" i="6"/>
  <c r="C60" i="6"/>
  <c r="C113" i="6"/>
  <c r="C15" i="6"/>
  <c r="C122" i="6"/>
  <c r="C123" i="6"/>
  <c r="C106" i="6"/>
  <c r="C53" i="6"/>
  <c r="C107" i="6"/>
  <c r="C114" i="6"/>
  <c r="C81" i="6"/>
  <c r="C67" i="6"/>
  <c r="C65" i="6"/>
  <c r="C82" i="6"/>
  <c r="C26" i="6"/>
  <c r="C98" i="6"/>
  <c r="C34" i="6"/>
  <c r="C124" i="6"/>
  <c r="C72" i="6"/>
  <c r="C50" i="6"/>
  <c r="C83" i="6"/>
  <c r="C99" i="6"/>
  <c r="C38" i="6"/>
  <c r="C125" i="6"/>
  <c r="C17" i="6"/>
  <c r="C42" i="6"/>
  <c r="C108" i="6"/>
  <c r="C33" i="6"/>
  <c r="C73" i="6"/>
  <c r="C85" i="6"/>
  <c r="C37" i="6"/>
  <c r="C86" i="6"/>
  <c r="C126" i="6"/>
  <c r="C127" i="6"/>
  <c r="C19" i="6"/>
  <c r="C128" i="6"/>
  <c r="C61" i="6"/>
  <c r="C68" i="6"/>
  <c r="C66" i="6"/>
  <c r="C25" i="6"/>
  <c r="C69" i="6"/>
  <c r="C129" i="6"/>
  <c r="C84" i="6"/>
  <c r="C20" i="6"/>
  <c r="C109" i="6"/>
  <c r="C92" i="6"/>
  <c r="C45" i="6"/>
  <c r="C115" i="6"/>
  <c r="C116" i="6"/>
  <c r="C39" i="6"/>
  <c r="C46" i="6"/>
  <c r="C74" i="6"/>
  <c r="C21" i="6"/>
  <c r="C43" i="6"/>
  <c r="C78" i="6"/>
  <c r="C35" i="6"/>
  <c r="C87" i="6"/>
  <c r="C40" i="6"/>
  <c r="C70" i="6"/>
  <c r="C10" i="6"/>
  <c r="C63" i="6"/>
  <c r="C79" i="6"/>
  <c r="C49" i="6"/>
  <c r="C4" i="6"/>
  <c r="C12" i="6"/>
  <c r="C76" i="6"/>
  <c r="C75" i="6"/>
  <c r="C130" i="6"/>
  <c r="C57" i="6"/>
  <c r="C131" i="6"/>
  <c r="C132" i="6"/>
  <c r="C100" i="6"/>
  <c r="C6" i="6"/>
  <c r="C7" i="6"/>
  <c r="C71" i="6"/>
  <c r="C80" i="6"/>
  <c r="C93" i="6"/>
  <c r="C88" i="6"/>
  <c r="C29" i="6"/>
  <c r="C94" i="6"/>
  <c r="C22" i="6"/>
  <c r="C41" i="6"/>
  <c r="C23" i="6"/>
  <c r="C117" i="6"/>
  <c r="C89" i="6"/>
  <c r="C133" i="6"/>
  <c r="C47" i="6"/>
  <c r="C30" i="6"/>
  <c r="C27" i="6"/>
  <c r="C32" i="6"/>
  <c r="C11" i="6"/>
  <c r="C13" i="6"/>
  <c r="C55" i="6"/>
  <c r="C95" i="6"/>
  <c r="C31" i="6"/>
  <c r="C52" i="6"/>
  <c r="C8" i="6"/>
  <c r="C101" i="6"/>
  <c r="C102" i="6"/>
  <c r="C13" i="5"/>
  <c r="C70" i="5"/>
  <c r="C71" i="5"/>
  <c r="C48" i="5"/>
  <c r="C72" i="5"/>
  <c r="C73" i="5"/>
  <c r="C55" i="5"/>
  <c r="C8" i="5"/>
  <c r="C11" i="5"/>
  <c r="C35" i="5"/>
  <c r="C26" i="5"/>
  <c r="C23" i="5"/>
  <c r="C9" i="5"/>
  <c r="C14" i="5"/>
  <c r="C74" i="5"/>
  <c r="C49" i="5"/>
  <c r="C75" i="5"/>
  <c r="C41" i="5"/>
  <c r="C76" i="5"/>
  <c r="C32" i="5"/>
  <c r="C77" i="5"/>
  <c r="C15" i="5"/>
  <c r="C30" i="5"/>
  <c r="C78" i="5"/>
  <c r="C42" i="5"/>
  <c r="C56" i="5"/>
  <c r="C4" i="5"/>
  <c r="C79" i="5"/>
  <c r="C31" i="5"/>
  <c r="C80" i="5"/>
  <c r="C27" i="5"/>
  <c r="C81" i="5"/>
  <c r="C43" i="5"/>
  <c r="C82" i="5"/>
  <c r="C83" i="5"/>
  <c r="C44" i="5"/>
  <c r="C57" i="5"/>
  <c r="C84" i="5"/>
  <c r="C85" i="5"/>
  <c r="C86" i="5"/>
  <c r="C87" i="5"/>
  <c r="C33" i="5"/>
  <c r="C50" i="5"/>
  <c r="C28" i="5"/>
  <c r="C88" i="5"/>
  <c r="C89" i="5"/>
  <c r="C90" i="5"/>
  <c r="C6" i="5"/>
  <c r="C91" i="5"/>
  <c r="C58" i="5"/>
  <c r="C36" i="5"/>
  <c r="C37" i="5"/>
  <c r="C51" i="5"/>
  <c r="C19" i="5"/>
  <c r="C92" i="5"/>
  <c r="C93" i="5"/>
  <c r="C16" i="5"/>
  <c r="C94" i="5"/>
  <c r="C59" i="5"/>
  <c r="C95" i="5"/>
  <c r="C96" i="5"/>
  <c r="C12" i="5"/>
  <c r="C52" i="5"/>
  <c r="C20" i="5"/>
  <c r="C38" i="5"/>
  <c r="C45" i="5"/>
  <c r="C97" i="5"/>
  <c r="C60" i="5"/>
  <c r="C61" i="5"/>
  <c r="C7" i="5"/>
  <c r="C10" i="5"/>
  <c r="C46" i="5"/>
  <c r="C39" i="5"/>
  <c r="C18" i="5"/>
  <c r="C3" i="5"/>
  <c r="C62" i="5"/>
  <c r="C63" i="5"/>
  <c r="C98" i="5"/>
  <c r="C99" i="5"/>
  <c r="C2" i="5"/>
  <c r="C24" i="5"/>
  <c r="C64" i="5"/>
  <c r="C100" i="5"/>
  <c r="C5" i="5"/>
  <c r="C21" i="5"/>
  <c r="C29" i="5"/>
  <c r="C101" i="5"/>
  <c r="C65" i="5"/>
  <c r="C102" i="5"/>
  <c r="C34" i="5"/>
  <c r="C17" i="5"/>
  <c r="C103" i="5"/>
  <c r="C22" i="5"/>
  <c r="C66" i="5"/>
  <c r="C47" i="5"/>
  <c r="C53" i="5"/>
  <c r="C40" i="5"/>
  <c r="C54" i="5"/>
  <c r="C67" i="5"/>
  <c r="C68" i="5"/>
  <c r="C25" i="5"/>
  <c r="C99" i="4"/>
  <c r="C43" i="4"/>
  <c r="C38" i="4"/>
  <c r="C100" i="4"/>
  <c r="C84" i="4"/>
  <c r="C53" i="4"/>
  <c r="C68" i="4"/>
  <c r="C101" i="4"/>
  <c r="C93" i="4"/>
  <c r="C41" i="4"/>
  <c r="C31" i="4"/>
  <c r="C6" i="4"/>
  <c r="C56" i="4"/>
  <c r="C64" i="4"/>
  <c r="C4" i="4"/>
  <c r="C24" i="4"/>
  <c r="C34" i="4"/>
  <c r="C85" i="4"/>
  <c r="C2" i="4"/>
  <c r="C49" i="4"/>
  <c r="C86" i="4"/>
  <c r="C20" i="4"/>
  <c r="C87" i="4"/>
  <c r="C9" i="4"/>
  <c r="C75" i="4"/>
  <c r="C58" i="4"/>
  <c r="C45" i="4"/>
  <c r="C39" i="4"/>
  <c r="C102" i="4"/>
  <c r="C59" i="4"/>
  <c r="C33" i="4"/>
  <c r="C103" i="4"/>
  <c r="C88" i="4"/>
  <c r="C60" i="4"/>
  <c r="C94" i="4"/>
  <c r="C95" i="4"/>
  <c r="C65" i="4"/>
  <c r="C81" i="4"/>
  <c r="C69" i="4"/>
  <c r="C104" i="4"/>
  <c r="C14" i="4"/>
  <c r="C83" i="4"/>
  <c r="C23" i="4"/>
  <c r="C70" i="4"/>
  <c r="C71" i="4"/>
  <c r="C47" i="4"/>
  <c r="C89" i="4"/>
  <c r="C29" i="4"/>
  <c r="C21" i="4"/>
  <c r="C42" i="4"/>
  <c r="C25" i="4"/>
  <c r="C72" i="4"/>
  <c r="C26" i="4"/>
  <c r="C76" i="4"/>
  <c r="C105" i="4"/>
  <c r="C44" i="4"/>
  <c r="C54" i="4"/>
  <c r="C66" i="4"/>
  <c r="C96" i="4"/>
  <c r="C27" i="4"/>
  <c r="C106" i="4"/>
  <c r="C73" i="4"/>
  <c r="C32" i="4"/>
  <c r="C107" i="4"/>
  <c r="C97" i="4"/>
  <c r="C46" i="4"/>
  <c r="C61" i="4"/>
  <c r="C108" i="4"/>
  <c r="C35" i="4"/>
  <c r="C16" i="4"/>
  <c r="C67" i="4"/>
  <c r="C28" i="4"/>
  <c r="C74" i="4"/>
  <c r="C55" i="4"/>
  <c r="C36" i="4"/>
  <c r="C7" i="4"/>
  <c r="C62" i="4"/>
  <c r="C63" i="4"/>
  <c r="C10" i="4"/>
  <c r="C40" i="4"/>
  <c r="C11" i="4"/>
  <c r="C98" i="4"/>
  <c r="C109" i="4"/>
  <c r="C48" i="4"/>
  <c r="C110" i="4"/>
  <c r="C90" i="4"/>
  <c r="C3" i="4"/>
  <c r="C8" i="4"/>
  <c r="C91" i="4"/>
  <c r="C77" i="4"/>
  <c r="C78" i="4"/>
  <c r="C57" i="4"/>
  <c r="C79" i="4"/>
  <c r="C17" i="4"/>
  <c r="C30" i="4"/>
  <c r="C13" i="4"/>
  <c r="C111" i="4"/>
  <c r="C82" i="4"/>
  <c r="C15" i="4"/>
  <c r="C37" i="4"/>
  <c r="C50" i="4"/>
  <c r="C19" i="4"/>
  <c r="C12" i="4"/>
  <c r="C18" i="4"/>
  <c r="C51" i="4"/>
  <c r="C80" i="4"/>
  <c r="C22" i="4"/>
  <c r="C52" i="4"/>
  <c r="C5" i="4"/>
  <c r="C44" i="3"/>
  <c r="C45" i="3"/>
  <c r="C23" i="3"/>
  <c r="C49" i="3"/>
  <c r="C27" i="3"/>
  <c r="C20" i="3"/>
  <c r="C50" i="3"/>
  <c r="C13" i="3"/>
  <c r="C24" i="3"/>
  <c r="C16" i="3"/>
  <c r="C8" i="3"/>
  <c r="C25" i="3"/>
  <c r="C3" i="3"/>
  <c r="C17" i="3"/>
  <c r="C28" i="3"/>
  <c r="C21" i="3"/>
  <c r="C32" i="3"/>
  <c r="C40" i="3"/>
  <c r="C11" i="3"/>
  <c r="C46" i="3"/>
  <c r="C35" i="3"/>
  <c r="C41" i="3"/>
  <c r="C14" i="3"/>
  <c r="C9" i="3"/>
  <c r="C4" i="3"/>
  <c r="C2" i="3"/>
  <c r="C36" i="3"/>
  <c r="C43" i="3"/>
  <c r="C7" i="3"/>
  <c r="C19" i="3"/>
  <c r="C22" i="3"/>
  <c r="C31" i="3"/>
  <c r="C39" i="3"/>
  <c r="C37" i="3"/>
  <c r="C12" i="3"/>
  <c r="C29" i="3"/>
  <c r="C30" i="3"/>
  <c r="C51" i="3"/>
  <c r="C10" i="3"/>
  <c r="C34" i="3"/>
  <c r="C5" i="3"/>
  <c r="C18" i="3"/>
  <c r="C26" i="3"/>
  <c r="C38" i="3"/>
  <c r="C15" i="3"/>
  <c r="C33" i="3"/>
  <c r="C47" i="3"/>
  <c r="C42" i="3"/>
  <c r="C6" i="3"/>
  <c r="C48" i="3"/>
  <c r="C9" i="2"/>
  <c r="C12" i="2"/>
  <c r="C23" i="2"/>
  <c r="C8" i="2"/>
  <c r="C22" i="2"/>
  <c r="C2" i="2"/>
  <c r="C40" i="2"/>
  <c r="J8" i="1"/>
  <c r="J31" i="1"/>
  <c r="J42" i="1"/>
  <c r="G13" i="1"/>
  <c r="G3" i="1"/>
  <c r="G4" i="1"/>
  <c r="G5" i="1"/>
  <c r="G6" i="1"/>
  <c r="G7" i="1"/>
  <c r="G8" i="1"/>
  <c r="G9" i="1"/>
  <c r="G10" i="1"/>
  <c r="G11" i="1"/>
  <c r="G12" i="1"/>
  <c r="C110" i="6" l="1"/>
  <c r="C69" i="5"/>
  <c r="C92" i="4"/>
  <c r="C38" i="2"/>
  <c r="C37" i="2"/>
  <c r="C39" i="2"/>
  <c r="C33" i="2"/>
  <c r="C32" i="2"/>
  <c r="C25" i="2"/>
  <c r="C26" i="2"/>
  <c r="C24" i="2"/>
  <c r="C29" i="2"/>
  <c r="C31" i="2"/>
  <c r="C18" i="2"/>
  <c r="C13" i="2"/>
  <c r="C4" i="2"/>
  <c r="C28" i="2"/>
  <c r="C5" i="2"/>
  <c r="C17" i="2"/>
  <c r="C3" i="2"/>
  <c r="C21" i="2"/>
  <c r="C15" i="2"/>
  <c r="C30" i="2"/>
  <c r="C35" i="2"/>
  <c r="C34" i="2"/>
  <c r="C6" i="2"/>
  <c r="C36" i="2"/>
  <c r="C16" i="2"/>
  <c r="C27" i="2"/>
  <c r="C11" i="2"/>
  <c r="C10" i="2"/>
  <c r="C7" i="2"/>
  <c r="C14" i="2"/>
  <c r="C19" i="2"/>
  <c r="J22" i="1"/>
  <c r="J23" i="1"/>
  <c r="J10" i="1"/>
  <c r="J12" i="1"/>
  <c r="J13" i="1"/>
  <c r="J2" i="1"/>
  <c r="J16" i="1"/>
  <c r="J17" i="1"/>
  <c r="J18" i="1"/>
  <c r="J3" i="1"/>
  <c r="J26" i="1"/>
  <c r="J34" i="1"/>
  <c r="J24" i="1"/>
  <c r="J35" i="1"/>
  <c r="J6" i="1"/>
  <c r="J27" i="1"/>
  <c r="J36" i="1"/>
  <c r="J28" i="1"/>
  <c r="J37" i="1"/>
  <c r="J29" i="1"/>
  <c r="J5" i="1"/>
  <c r="J30" i="1"/>
  <c r="J38" i="1"/>
  <c r="J19" i="1"/>
  <c r="J7" i="1"/>
  <c r="J14" i="1"/>
  <c r="J39" i="1"/>
  <c r="J40" i="1"/>
  <c r="J41" i="1"/>
  <c r="J15" i="1"/>
  <c r="J32" i="1"/>
  <c r="J4" i="1"/>
  <c r="J33" i="1"/>
  <c r="J21" i="1"/>
  <c r="J25" i="1"/>
  <c r="J11" i="1"/>
  <c r="J9" i="1"/>
  <c r="C20" i="2" l="1"/>
  <c r="J20" i="1"/>
  <c r="G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<sst xmlns="http://schemas.openxmlformats.org/spreadsheetml/2006/main" count="513" uniqueCount="197">
  <si>
    <t>Total Labelled Entities</t>
  </si>
  <si>
    <t>Contain GTIN</t>
  </si>
  <si>
    <t>Contain Title</t>
  </si>
  <si>
    <t>Contain MD Description</t>
  </si>
  <si>
    <t>Contain Specification table</t>
  </si>
  <si>
    <t>Contain Specification list</t>
  </si>
  <si>
    <t>PLDs</t>
  </si>
  <si>
    <t>Frequency</t>
  </si>
  <si>
    <t>www.aliexpress.com</t>
  </si>
  <si>
    <t>www.shop.com</t>
  </si>
  <si>
    <t>www.ebay.com</t>
  </si>
  <si>
    <t>www.walmart.com</t>
  </si>
  <si>
    <t>www.newegg.com</t>
  </si>
  <si>
    <t>www.bestbuy.com</t>
  </si>
  <si>
    <t>Product Entities</t>
  </si>
  <si>
    <t>Properties</t>
  </si>
  <si>
    <t>bluetooth_type</t>
  </si>
  <si>
    <t>color</t>
  </si>
  <si>
    <t>product_code</t>
  </si>
  <si>
    <t>additional_features</t>
  </si>
  <si>
    <t>condition</t>
  </si>
  <si>
    <t>product_type</t>
  </si>
  <si>
    <t>tagline</t>
  </si>
  <si>
    <t>brand</t>
  </si>
  <si>
    <t>product_gtin</t>
  </si>
  <si>
    <t>warranty</t>
  </si>
  <si>
    <t>weight</t>
  </si>
  <si>
    <t>mpn</t>
  </si>
  <si>
    <t>package_weight</t>
  </si>
  <si>
    <t>dimensions</t>
  </si>
  <si>
    <t>battery_type</t>
  </si>
  <si>
    <t>%Frequency</t>
  </si>
  <si>
    <t>Frequency%</t>
  </si>
  <si>
    <t>www.searsoutlet.com</t>
  </si>
  <si>
    <t>www.techspot.com</t>
  </si>
  <si>
    <t>www.samsclub.com</t>
  </si>
  <si>
    <t>intl.target.com</t>
  </si>
  <si>
    <t>www.tesco.com</t>
  </si>
  <si>
    <t>samsung galaxy s6 edge 128gb</t>
  </si>
  <si>
    <t>iphone 6 plus</t>
  </si>
  <si>
    <t>samsung galaxy s4 mini</t>
  </si>
  <si>
    <t>iphone 6 plus 16gb</t>
  </si>
  <si>
    <t>samsung galaxy s5 16gb</t>
  </si>
  <si>
    <t>samsung galaxy s6 edge 64gb</t>
  </si>
  <si>
    <t>iphone 5c 16gb</t>
  </si>
  <si>
    <t>iphone 4s 8gb</t>
  </si>
  <si>
    <t>iphone 5s 16gb</t>
  </si>
  <si>
    <t>lg g4</t>
  </si>
  <si>
    <t>iphone 5s 32gb</t>
  </si>
  <si>
    <t>htc one m9</t>
  </si>
  <si>
    <t>samsung galaxy s4</t>
  </si>
  <si>
    <t>iphone 6 plus 64gb</t>
  </si>
  <si>
    <t>lg g4 h815</t>
  </si>
  <si>
    <t>iphone 5c 32gb</t>
  </si>
  <si>
    <t>nexus 6p 128gb</t>
  </si>
  <si>
    <t>iphone 6 64gb</t>
  </si>
  <si>
    <t>iphone 5 16gb</t>
  </si>
  <si>
    <t>samsung galaxy s6 edge+</t>
  </si>
  <si>
    <t>motorola moto g</t>
  </si>
  <si>
    <t>samsung galaxy note 5</t>
  </si>
  <si>
    <t>iphone 6 128gb</t>
  </si>
  <si>
    <t>iphone 6</t>
  </si>
  <si>
    <t>iphone 4 8gb</t>
  </si>
  <si>
    <t>iphone 4s 16gb</t>
  </si>
  <si>
    <t>iphone 5 32gb</t>
  </si>
  <si>
    <t>nexus 6p 32gb</t>
  </si>
  <si>
    <t>lg g4 vs986</t>
  </si>
  <si>
    <t>samsung galaxy s6 edge 32gb</t>
  </si>
  <si>
    <t>iphone 4s 32gb</t>
  </si>
  <si>
    <t>iphone 4s 64gb</t>
  </si>
  <si>
    <t>sony xperia z5</t>
  </si>
  <si>
    <t>iphone 5s 64gb</t>
  </si>
  <si>
    <t>samsung galaxy s6 32gb</t>
  </si>
  <si>
    <t>iphone 6 16gb</t>
  </si>
  <si>
    <t>nexus 6p</t>
  </si>
  <si>
    <t>iphone 6 plus 128gb</t>
  </si>
  <si>
    <t>processor_type</t>
  </si>
  <si>
    <t>memory</t>
  </si>
  <si>
    <t>display_technology</t>
  </si>
  <si>
    <t>box</t>
  </si>
  <si>
    <t>body_material</t>
  </si>
  <si>
    <t>display_type</t>
  </si>
  <si>
    <t>shipping</t>
  </si>
  <si>
    <t>connectivity</t>
  </si>
  <si>
    <t>display_size</t>
  </si>
  <si>
    <t>SIM_card_quantity</t>
  </si>
  <si>
    <t>core_count</t>
  </si>
  <si>
    <t>ram</t>
  </si>
  <si>
    <t>phone_type</t>
  </si>
  <si>
    <t>video_quality</t>
  </si>
  <si>
    <t>modelnum</t>
  </si>
  <si>
    <t>contract</t>
  </si>
  <si>
    <t>chipset</t>
  </si>
  <si>
    <t>network_generation</t>
  </si>
  <si>
    <t>rear_cam_resolution</t>
  </si>
  <si>
    <t>network_technology</t>
  </si>
  <si>
    <t>computer_operating_system</t>
  </si>
  <si>
    <t>phone_carrier</t>
  </si>
  <si>
    <t>cellular</t>
  </si>
  <si>
    <t>manufacturer_origin</t>
  </si>
  <si>
    <t>software</t>
  </si>
  <si>
    <t>usb</t>
  </si>
  <si>
    <t>browser_type</t>
  </si>
  <si>
    <t>display_color</t>
  </si>
  <si>
    <t>network_speed</t>
  </si>
  <si>
    <t>display_resolution</t>
  </si>
  <si>
    <t>edge</t>
  </si>
  <si>
    <t>camera_features</t>
  </si>
  <si>
    <t>card_slot</t>
  </si>
  <si>
    <t>gps_type</t>
  </si>
  <si>
    <t>messaging</t>
  </si>
  <si>
    <t>standby_time</t>
  </si>
  <si>
    <t>display_protection</t>
  </si>
  <si>
    <t>screen_to_body_ratio</t>
  </si>
  <si>
    <t>wattage</t>
  </si>
  <si>
    <t>front_cam_resolution</t>
  </si>
  <si>
    <t>body_form</t>
  </si>
  <si>
    <t>bundled_items</t>
  </si>
  <si>
    <t>wlan</t>
  </si>
  <si>
    <t>pixel_density</t>
  </si>
  <si>
    <t>camera_autofocus</t>
  </si>
  <si>
    <t>talk_time</t>
  </si>
  <si>
    <t>global_ready</t>
  </si>
  <si>
    <t>multitouch</t>
  </si>
  <si>
    <t>charger_and_cable</t>
  </si>
  <si>
    <t>java</t>
  </si>
  <si>
    <t>height</t>
  </si>
  <si>
    <t>3g_capable</t>
  </si>
  <si>
    <t>wifi</t>
  </si>
  <si>
    <t>alert_types</t>
  </si>
  <si>
    <t>launch_status</t>
  </si>
  <si>
    <t>front_camera</t>
  </si>
  <si>
    <t>infrared_port</t>
  </si>
  <si>
    <t>supported_picture_formats</t>
  </si>
  <si>
    <t>4g_capable</t>
  </si>
  <si>
    <t>ports</t>
  </si>
  <si>
    <t>no_bundled_items</t>
  </si>
  <si>
    <t>headphones_included</t>
  </si>
  <si>
    <t>manufacturer</t>
  </si>
  <si>
    <t>touchscreen_type</t>
  </si>
  <si>
    <t>water_resistance</t>
  </si>
  <si>
    <t>speakerphone</t>
  </si>
  <si>
    <t>camera_flash</t>
  </si>
  <si>
    <t>audio_connectors</t>
  </si>
  <si>
    <t>3.5mm_jack</t>
  </si>
  <si>
    <t>email</t>
  </si>
  <si>
    <t>depth</t>
  </si>
  <si>
    <t>display_format</t>
  </si>
  <si>
    <t>width</t>
  </si>
  <si>
    <t>keypad_type</t>
  </si>
  <si>
    <t>supported_audio_formats</t>
  </si>
  <si>
    <t>language</t>
  </si>
  <si>
    <t>radio</t>
  </si>
  <si>
    <t>camera_type</t>
  </si>
  <si>
    <t>nfc</t>
  </si>
  <si>
    <t>gps</t>
  </si>
  <si>
    <t>auto_focus</t>
  </si>
  <si>
    <t>gpu</t>
  </si>
  <si>
    <t>QWERTY_physical_keyboard</t>
  </si>
  <si>
    <t>SIM_type</t>
  </si>
  <si>
    <t>hearing_aid_compatible</t>
  </si>
  <si>
    <t>rear_camera</t>
  </si>
  <si>
    <t>audio_time</t>
  </si>
  <si>
    <t>mp3_player</t>
  </si>
  <si>
    <t>browser</t>
  </si>
  <si>
    <t>design</t>
  </si>
  <si>
    <t>gprs</t>
  </si>
  <si>
    <t>wireless_charging</t>
  </si>
  <si>
    <t>digital_camera</t>
  </si>
  <si>
    <t>touch_screen</t>
  </si>
  <si>
    <t>sensors</t>
  </si>
  <si>
    <t>charger_connection_type</t>
  </si>
  <si>
    <t>bluetooth</t>
  </si>
  <si>
    <t>launch_date</t>
  </si>
  <si>
    <t>front_cam_aperture</t>
  </si>
  <si>
    <t>store_options</t>
  </si>
  <si>
    <t>rear_cam_aperture</t>
  </si>
  <si>
    <t>internet_time</t>
  </si>
  <si>
    <t>contrast</t>
  </si>
  <si>
    <t>aspect_ratio</t>
  </si>
  <si>
    <t>digital_zoom</t>
  </si>
  <si>
    <t>system_requirements</t>
  </si>
  <si>
    <t>services</t>
  </si>
  <si>
    <t>google_play</t>
  </si>
  <si>
    <t>removable_battery</t>
  </si>
  <si>
    <t>video_time</t>
  </si>
  <si>
    <t>unlocked</t>
  </si>
  <si>
    <t>image_stabilization</t>
  </si>
  <si>
    <t>band_mode</t>
  </si>
  <si>
    <t xml:space="preserve"> HTC</t>
  </si>
  <si>
    <t>www.overstock.com</t>
  </si>
  <si>
    <t>nexus 6p 64gb</t>
  </si>
  <si>
    <t>sony xperia z5 premium</t>
  </si>
  <si>
    <t>iphone 4 16gb</t>
  </si>
  <si>
    <t>input_n_output</t>
  </si>
  <si>
    <t>user_manual</t>
  </si>
  <si>
    <t>english_firmware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</si>
</sst>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25" bestFit="1" customWidth="1"/>
    <col min="2" max="2" width="9.140625" style="3"/>
    <col min="5" max="5" width="22.42578125" customWidth="1"/>
    <col min="6" max="6" width="10.28515625" bestFit="1" customWidth="1"/>
    <col min="7" max="7" width="11.85546875" style="4" bestFit="1" customWidth="1"/>
    <col min="8" max="8" width="28.85546875" customWidth="1"/>
    <col min="9" max="9" width="10.28515625" bestFit="1" customWidth="1"/>
    <col min="10" max="10" width="11.85546875" bestFit="1" customWidth="1"/>
  </cols>
  <sheetData>
    <row r="1" spans="1:10" x14ac:dyDescent="0.25">
      <c r="A1" s="5" t="s">
        <v>0</v>
      </c>
      <c r="B1" s="3">
        <v>212</v>
      </c>
      <c r="E1" s="5" t="s">
        <v>6</v>
      </c>
      <c r="F1" s="5" t="s">
        <v>7</v>
      </c>
      <c r="G1" s="6" t="s">
        <v>31</v>
      </c>
      <c r="H1" s="5" t="s">
        <v>14</v>
      </c>
      <c r="I1" s="5" t="s">
        <v>7</v>
      </c>
      <c r="J1" s="6" t="s">
        <v>31</v>
      </c>
    </row>
    <row r="2" spans="1:10" x14ac:dyDescent="0.25">
      <c r="A2" s="5" t="s">
        <v>1</v>
      </c>
      <c r="B2" s="3">
        <f>C2*$B$1</f>
        <v>85.987200000000001</v>
      </c>
      <c r="C2" s="2">
        <v>0.40560000000000002</v>
      </c>
      <c r="E2" t="s">
        <v>33</v>
      </c>
      <c r="F2">
        <v>3</v>
      </c>
      <c r="G2" s="4">
        <f>F2/SUM(F:F)</f>
        <v>1.4150943396226415E-2</v>
      </c>
      <c r="H2" t="s">
        <v>49</v>
      </c>
      <c r="I2">
        <v>33</v>
      </c>
      <c r="J2" s="4">
        <f>I2/SUM(I:I)</f>
        <v>0.14798206278026907</v>
      </c>
    </row>
    <row r="3" spans="1:10" x14ac:dyDescent="0.25">
      <c r="A3" s="5" t="s">
        <v>2</v>
      </c>
      <c r="B3" s="3">
        <f t="shared" ref="B3:B6" si="0">C3*$B$1</f>
        <v>212</v>
      </c>
      <c r="C3" s="1">
        <v>1</v>
      </c>
      <c r="E3" t="s">
        <v>34</v>
      </c>
      <c r="F3">
        <v>4</v>
      </c>
      <c r="G3" s="4">
        <f t="shared" ref="G3:G39" si="1">F3/SUM(F:F)</f>
        <v>1.8867924528301886E-2</v>
      </c>
      <c r="H3" t="s">
        <v>52</v>
      </c>
      <c r="I3">
        <v>22</v>
      </c>
      <c r="J3" s="4">
        <f>I3/SUM(I:I)</f>
        <v>9.8654708520179366E-2</v>
      </c>
    </row>
    <row r="4" spans="1:10" x14ac:dyDescent="0.25">
      <c r="A4" s="5" t="s">
        <v>3</v>
      </c>
      <c r="B4" s="3">
        <f t="shared" si="0"/>
        <v>50.985999999999997</v>
      </c>
      <c r="C4" s="2">
        <v>0.24049999999999999</v>
      </c>
      <c r="E4" t="s">
        <v>35</v>
      </c>
      <c r="F4">
        <v>3</v>
      </c>
      <c r="G4" s="4">
        <f t="shared" si="1"/>
        <v>1.4150943396226415E-2</v>
      </c>
      <c r="H4" t="s">
        <v>191</v>
      </c>
      <c r="I4">
        <v>18</v>
      </c>
      <c r="J4" s="4">
        <f>I4/SUM(I:I)</f>
        <v>8.0717488789237665E-2</v>
      </c>
    </row>
    <row r="5" spans="1:10" x14ac:dyDescent="0.25">
      <c r="A5" s="5" t="s">
        <v>4</v>
      </c>
      <c r="B5" s="3">
        <f t="shared" si="0"/>
        <v>176.99879999999999</v>
      </c>
      <c r="C5" s="2">
        <v>0.83489999999999998</v>
      </c>
      <c r="E5" t="s">
        <v>36</v>
      </c>
      <c r="F5">
        <v>2</v>
      </c>
      <c r="G5" s="4">
        <f t="shared" si="1"/>
        <v>9.433962264150943E-3</v>
      </c>
      <c r="H5" t="s">
        <v>63</v>
      </c>
      <c r="I5">
        <v>16</v>
      </c>
      <c r="J5" s="4">
        <f>I5/SUM(I:I)</f>
        <v>7.1748878923766815E-2</v>
      </c>
    </row>
    <row r="6" spans="1:10" x14ac:dyDescent="0.25">
      <c r="A6" s="5" t="s">
        <v>5</v>
      </c>
      <c r="B6" s="3">
        <f t="shared" si="0"/>
        <v>40.979599999999998</v>
      </c>
      <c r="C6" s="2">
        <v>0.1933</v>
      </c>
      <c r="E6" t="s">
        <v>8</v>
      </c>
      <c r="F6">
        <v>8</v>
      </c>
      <c r="G6" s="4">
        <f t="shared" si="1"/>
        <v>3.7735849056603772E-2</v>
      </c>
      <c r="H6" t="s">
        <v>57</v>
      </c>
      <c r="I6">
        <v>12</v>
      </c>
      <c r="J6" s="4">
        <f>I6/SUM(I:I)</f>
        <v>5.3811659192825115E-2</v>
      </c>
    </row>
    <row r="7" spans="1:10" x14ac:dyDescent="0.25">
      <c r="E7" t="s">
        <v>9</v>
      </c>
      <c r="F7">
        <v>9</v>
      </c>
      <c r="G7" s="4">
        <f t="shared" si="1"/>
        <v>4.2452830188679243E-2</v>
      </c>
      <c r="H7" t="s">
        <v>67</v>
      </c>
      <c r="I7">
        <v>10</v>
      </c>
      <c r="J7" s="4">
        <f>I7/SUM(I:I)</f>
        <v>4.4843049327354258E-2</v>
      </c>
    </row>
    <row r="8" spans="1:10" x14ac:dyDescent="0.25">
      <c r="E8" t="s">
        <v>10</v>
      </c>
      <c r="F8">
        <v>152</v>
      </c>
      <c r="G8" s="4">
        <f t="shared" si="1"/>
        <v>0.71698113207547165</v>
      </c>
      <c r="H8" t="s">
        <v>73</v>
      </c>
      <c r="I8">
        <v>10</v>
      </c>
      <c r="J8" s="4">
        <f>I8/SUM(I:I)</f>
        <v>4.4843049327354258E-2</v>
      </c>
    </row>
    <row r="9" spans="1:10" x14ac:dyDescent="0.25">
      <c r="E9" t="s">
        <v>13</v>
      </c>
      <c r="F9">
        <v>5</v>
      </c>
      <c r="G9" s="4">
        <f t="shared" si="1"/>
        <v>2.358490566037736E-2</v>
      </c>
      <c r="H9" t="s">
        <v>192</v>
      </c>
      <c r="I9">
        <v>9</v>
      </c>
      <c r="J9" s="4">
        <f>I9/SUM(I:I)</f>
        <v>4.0358744394618833E-2</v>
      </c>
    </row>
    <row r="10" spans="1:10" x14ac:dyDescent="0.25">
      <c r="E10" t="s">
        <v>12</v>
      </c>
      <c r="F10">
        <v>7</v>
      </c>
      <c r="G10" s="4">
        <f t="shared" si="1"/>
        <v>3.3018867924528301E-2</v>
      </c>
      <c r="H10" t="s">
        <v>46</v>
      </c>
      <c r="I10">
        <v>9</v>
      </c>
      <c r="J10" s="4">
        <f>I10/SUM(I:I)</f>
        <v>4.0358744394618833E-2</v>
      </c>
    </row>
    <row r="11" spans="1:10" x14ac:dyDescent="0.25">
      <c r="E11" t="s">
        <v>11</v>
      </c>
      <c r="F11">
        <v>10</v>
      </c>
      <c r="G11" s="4">
        <f t="shared" si="1"/>
        <v>4.716981132075472E-2</v>
      </c>
      <c r="H11" t="s">
        <v>43</v>
      </c>
      <c r="I11">
        <v>7</v>
      </c>
      <c r="J11" s="4">
        <f>I11/SUM(I:I)</f>
        <v>3.1390134529147982E-2</v>
      </c>
    </row>
    <row r="12" spans="1:10" x14ac:dyDescent="0.25">
      <c r="E12" t="s">
        <v>37</v>
      </c>
      <c r="F12">
        <v>6</v>
      </c>
      <c r="G12" s="4">
        <f t="shared" si="1"/>
        <v>2.8301886792452831E-2</v>
      </c>
      <c r="H12" t="s">
        <v>47</v>
      </c>
      <c r="I12">
        <v>6</v>
      </c>
      <c r="J12" s="4">
        <f>I12/SUM(I:I)</f>
        <v>2.6905829596412557E-2</v>
      </c>
    </row>
    <row r="13" spans="1:10" x14ac:dyDescent="0.25">
      <c r="E13" t="s">
        <v>190</v>
      </c>
      <c r="F13">
        <v>3</v>
      </c>
      <c r="G13" s="4">
        <f>F13/SUM(F:F)</f>
        <v>1.4150943396226415E-2</v>
      </c>
      <c r="H13" t="s">
        <v>48</v>
      </c>
      <c r="I13">
        <v>5</v>
      </c>
      <c r="J13" s="4">
        <f>I13/SUM(I:I)</f>
        <v>2.2421524663677129E-2</v>
      </c>
    </row>
    <row r="14" spans="1:10" x14ac:dyDescent="0.25">
      <c r="H14" t="s">
        <v>68</v>
      </c>
      <c r="I14">
        <v>5</v>
      </c>
      <c r="J14" s="4">
        <f>I14/SUM(I:I)</f>
        <v>2.2421524663677129E-2</v>
      </c>
    </row>
    <row r="15" spans="1:10" x14ac:dyDescent="0.25">
      <c r="H15" t="s">
        <v>72</v>
      </c>
      <c r="I15">
        <v>5</v>
      </c>
      <c r="J15" s="4">
        <f>I15/SUM(I:I)</f>
        <v>2.2421524663677129E-2</v>
      </c>
    </row>
    <row r="16" spans="1:10" x14ac:dyDescent="0.25">
      <c r="H16" t="s">
        <v>50</v>
      </c>
      <c r="I16">
        <v>4</v>
      </c>
      <c r="J16" s="4">
        <f>I16/SUM(I:I)</f>
        <v>1.7937219730941704E-2</v>
      </c>
    </row>
    <row r="17" spans="8:10" x14ac:dyDescent="0.25">
      <c r="H17" t="s">
        <v>193</v>
      </c>
      <c r="I17">
        <v>4</v>
      </c>
      <c r="J17" s="4">
        <f>I17/SUM(I:I)</f>
        <v>1.7937219730941704E-2</v>
      </c>
    </row>
    <row r="18" spans="8:10" x14ac:dyDescent="0.25">
      <c r="H18" t="s">
        <v>51</v>
      </c>
      <c r="I18">
        <v>4</v>
      </c>
      <c r="J18" s="4">
        <f>I18/SUM(I:I)</f>
        <v>1.7937219730941704E-2</v>
      </c>
    </row>
    <row r="19" spans="8:10" x14ac:dyDescent="0.25">
      <c r="H19" t="s">
        <v>66</v>
      </c>
      <c r="I19">
        <v>4</v>
      </c>
      <c r="J19" s="4">
        <f>I19/SUM(I:I)</f>
        <v>1.7937219730941704E-2</v>
      </c>
    </row>
    <row r="20" spans="8:10" x14ac:dyDescent="0.25">
      <c r="H20" t="s">
        <v>38</v>
      </c>
      <c r="I20">
        <v>3</v>
      </c>
      <c r="J20" s="4">
        <f>I20/SUM(I:I)</f>
        <v>1.3452914798206279E-2</v>
      </c>
    </row>
    <row r="21" spans="8:10" x14ac:dyDescent="0.25">
      <c r="H21" t="s">
        <v>41</v>
      </c>
      <c r="I21">
        <v>3</v>
      </c>
      <c r="J21" s="4">
        <f>I21/SUM(I:I)</f>
        <v>1.3452914798206279E-2</v>
      </c>
    </row>
    <row r="22" spans="8:10" x14ac:dyDescent="0.25">
      <c r="H22" t="s">
        <v>44</v>
      </c>
      <c r="I22">
        <v>3</v>
      </c>
      <c r="J22" s="4">
        <f>I22/SUM(I:I)</f>
        <v>1.3452914798206279E-2</v>
      </c>
    </row>
    <row r="23" spans="8:10" x14ac:dyDescent="0.25">
      <c r="H23" t="s">
        <v>45</v>
      </c>
      <c r="I23">
        <v>3</v>
      </c>
      <c r="J23" s="4">
        <f>I23/SUM(I:I)</f>
        <v>1.3452914798206279E-2</v>
      </c>
    </row>
    <row r="24" spans="8:10" x14ac:dyDescent="0.25">
      <c r="H24" t="s">
        <v>55</v>
      </c>
      <c r="I24">
        <v>3</v>
      </c>
      <c r="J24" s="4">
        <f>I24/SUM(I:I)</f>
        <v>1.3452914798206279E-2</v>
      </c>
    </row>
    <row r="25" spans="8:10" x14ac:dyDescent="0.25">
      <c r="H25" t="s">
        <v>42</v>
      </c>
      <c r="I25">
        <v>2</v>
      </c>
      <c r="J25" s="4">
        <f>I25/SUM(I:I)</f>
        <v>8.9686098654708519E-3</v>
      </c>
    </row>
    <row r="26" spans="8:10" x14ac:dyDescent="0.25">
      <c r="H26" t="s">
        <v>53</v>
      </c>
      <c r="I26">
        <v>2</v>
      </c>
      <c r="J26" s="4">
        <f>I26/SUM(I:I)</f>
        <v>8.9686098654708519E-3</v>
      </c>
    </row>
    <row r="27" spans="8:10" x14ac:dyDescent="0.25">
      <c r="H27" t="s">
        <v>58</v>
      </c>
      <c r="I27">
        <v>2</v>
      </c>
      <c r="J27" s="4">
        <f>I27/SUM(I:I)</f>
        <v>8.9686098654708519E-3</v>
      </c>
    </row>
    <row r="28" spans="8:10" x14ac:dyDescent="0.25">
      <c r="H28" t="s">
        <v>60</v>
      </c>
      <c r="I28">
        <v>2</v>
      </c>
      <c r="J28" s="4">
        <f>I28/SUM(I:I)</f>
        <v>8.9686098654708519E-3</v>
      </c>
    </row>
    <row r="29" spans="8:10" x14ac:dyDescent="0.25">
      <c r="H29" t="s">
        <v>62</v>
      </c>
      <c r="I29">
        <v>2</v>
      </c>
      <c r="J29" s="4">
        <f>I29/SUM(I:I)</f>
        <v>8.9686098654708519E-3</v>
      </c>
    </row>
    <row r="30" spans="8:10" x14ac:dyDescent="0.25">
      <c r="H30" t="s">
        <v>64</v>
      </c>
      <c r="I30">
        <v>2</v>
      </c>
      <c r="J30" s="4">
        <f>I30/SUM(I:I)</f>
        <v>8.9686098654708519E-3</v>
      </c>
    </row>
    <row r="31" spans="8:10" x14ac:dyDescent="0.25">
      <c r="H31" t="s">
        <v>75</v>
      </c>
      <c r="I31">
        <v>2</v>
      </c>
      <c r="J31" s="4">
        <f>I31/SUM(I:I)</f>
        <v>8.9686098654708519E-3</v>
      </c>
    </row>
    <row r="32" spans="8:10" x14ac:dyDescent="0.25">
      <c r="H32" t="s">
        <v>39</v>
      </c>
      <c r="I32">
        <v>1</v>
      </c>
      <c r="J32" s="4">
        <f>I32/SUM(I:I)</f>
        <v>4.4843049327354259E-3</v>
      </c>
    </row>
    <row r="33" spans="8:10" x14ac:dyDescent="0.25">
      <c r="H33" t="s">
        <v>40</v>
      </c>
      <c r="I33">
        <v>1</v>
      </c>
      <c r="J33" s="4">
        <f>I33/SUM(I:I)</f>
        <v>4.4843049327354259E-3</v>
      </c>
    </row>
    <row r="34" spans="8:10" x14ac:dyDescent="0.25">
      <c r="H34" t="s">
        <v>54</v>
      </c>
      <c r="I34">
        <v>1</v>
      </c>
      <c r="J34" s="4">
        <f>I34/SUM(I:I)</f>
        <v>4.4843049327354259E-3</v>
      </c>
    </row>
    <row r="35" spans="8:10" x14ac:dyDescent="0.25">
      <c r="H35" t="s">
        <v>56</v>
      </c>
      <c r="I35">
        <v>1</v>
      </c>
      <c r="J35" s="4">
        <f>I35/SUM(I:I)</f>
        <v>4.4843049327354259E-3</v>
      </c>
    </row>
    <row r="36" spans="8:10" x14ac:dyDescent="0.25">
      <c r="H36" t="s">
        <v>59</v>
      </c>
      <c r="I36">
        <v>1</v>
      </c>
      <c r="J36" s="4">
        <f>I36/SUM(I:I)</f>
        <v>4.4843049327354259E-3</v>
      </c>
    </row>
    <row r="37" spans="8:10" x14ac:dyDescent="0.25">
      <c r="H37" t="s">
        <v>61</v>
      </c>
      <c r="I37">
        <v>1</v>
      </c>
      <c r="J37" s="4">
        <f>I37/SUM(I:I)</f>
        <v>4.4843049327354259E-3</v>
      </c>
    </row>
    <row r="38" spans="8:10" x14ac:dyDescent="0.25">
      <c r="H38" t="s">
        <v>65</v>
      </c>
      <c r="I38">
        <v>1</v>
      </c>
      <c r="J38" s="4">
        <f>I38/SUM(I:I)</f>
        <v>4.4843049327354259E-3</v>
      </c>
    </row>
    <row r="39" spans="8:10" x14ac:dyDescent="0.25">
      <c r="H39" t="s">
        <v>69</v>
      </c>
      <c r="I39">
        <v>1</v>
      </c>
      <c r="J39" s="4">
        <f>I39/SUM(I:I)</f>
        <v>4.4843049327354259E-3</v>
      </c>
    </row>
    <row r="40" spans="8:10" x14ac:dyDescent="0.25">
      <c r="H40" t="s">
        <v>70</v>
      </c>
      <c r="I40">
        <v>1</v>
      </c>
      <c r="J40" s="4">
        <f>I40/SUM(I:I)</f>
        <v>4.4843049327354259E-3</v>
      </c>
    </row>
    <row r="41" spans="8:10" x14ac:dyDescent="0.25">
      <c r="H41" t="s">
        <v>71</v>
      </c>
      <c r="I41">
        <v>1</v>
      </c>
      <c r="J41" s="4">
        <f>I41/SUM(I:I)</f>
        <v>4.4843049327354259E-3</v>
      </c>
    </row>
    <row r="42" spans="8:10" x14ac:dyDescent="0.25">
      <c r="H42" t="s">
        <v>74</v>
      </c>
      <c r="I42">
        <v>1</v>
      </c>
      <c r="J42" s="4">
        <f>I42/SUM(I:I)</f>
        <v>4.4843049327354259E-3</v>
      </c>
    </row>
  </sheetData>
  <sortState ref="H2:J42">
    <sortCondition descending="1" ref="I2:I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2" sqref="A2:C40"/>
    </sheetView>
  </sheetViews>
  <sheetFormatPr baseColWidth="10" defaultColWidth="9.140625" defaultRowHeight="15" x14ac:dyDescent="0.25"/>
  <cols>
    <col min="1" max="1" width="23.7109375" bestFit="1" customWidth="1"/>
    <col min="2" max="2" width="10.28515625" bestFit="1" customWidth="1"/>
  </cols>
  <sheetData>
    <row r="1" spans="1:3" x14ac:dyDescent="0.25">
      <c r="A1" s="5" t="s">
        <v>15</v>
      </c>
      <c r="B1" s="5" t="s">
        <v>7</v>
      </c>
      <c r="C1" t="s">
        <v>31</v>
      </c>
    </row>
    <row r="2" spans="1:3" x14ac:dyDescent="0.25">
      <c r="A2" t="s">
        <v>22</v>
      </c>
      <c r="B2">
        <v>1589</v>
      </c>
      <c r="C2" s="4">
        <f>B2/SUM(B:B)</f>
        <v>0.4019731849228434</v>
      </c>
    </row>
    <row r="3" spans="1:3" x14ac:dyDescent="0.25">
      <c r="A3" t="s">
        <v>88</v>
      </c>
      <c r="B3">
        <v>543</v>
      </c>
      <c r="C3" s="4">
        <f>B3/SUM(B:B)</f>
        <v>0.13736402732102201</v>
      </c>
    </row>
    <row r="4" spans="1:3" x14ac:dyDescent="0.25">
      <c r="A4" t="s">
        <v>20</v>
      </c>
      <c r="B4">
        <v>315</v>
      </c>
      <c r="C4" s="4">
        <f>B4/SUM(B:B)</f>
        <v>7.9686314191753094E-2</v>
      </c>
    </row>
    <row r="5" spans="1:3" x14ac:dyDescent="0.25">
      <c r="A5" t="s">
        <v>17</v>
      </c>
      <c r="B5">
        <v>279</v>
      </c>
      <c r="C5" s="4">
        <f>B5/SUM(B:B)</f>
        <v>7.0579306855552748E-2</v>
      </c>
    </row>
    <row r="6" spans="1:3" x14ac:dyDescent="0.25">
      <c r="A6" t="s">
        <v>23</v>
      </c>
      <c r="B6">
        <v>237</v>
      </c>
      <c r="C6" s="4">
        <f>B6/SUM(B:B)</f>
        <v>5.9954464963319E-2</v>
      </c>
    </row>
    <row r="7" spans="1:3" x14ac:dyDescent="0.25">
      <c r="A7" t="s">
        <v>77</v>
      </c>
      <c r="B7">
        <v>223</v>
      </c>
      <c r="C7" s="4">
        <f>B7/SUM(B:B)</f>
        <v>5.6412850999241079E-2</v>
      </c>
    </row>
    <row r="8" spans="1:3" x14ac:dyDescent="0.25">
      <c r="A8" t="s">
        <v>97</v>
      </c>
      <c r="B8">
        <v>143</v>
      </c>
      <c r="C8" s="4">
        <f>B8/SUM(B:B)</f>
        <v>3.6175056918795849E-2</v>
      </c>
    </row>
    <row r="9" spans="1:3" x14ac:dyDescent="0.25">
      <c r="A9" t="s">
        <v>21</v>
      </c>
      <c r="B9">
        <v>140</v>
      </c>
      <c r="C9" s="4">
        <f>B9/SUM(B:B)</f>
        <v>3.5416139640779158E-2</v>
      </c>
    </row>
    <row r="10" spans="1:3" x14ac:dyDescent="0.25">
      <c r="A10" t="s">
        <v>84</v>
      </c>
      <c r="B10">
        <v>89</v>
      </c>
      <c r="C10" s="4">
        <f>B10/SUM(B:B)</f>
        <v>2.251454591449532E-2</v>
      </c>
    </row>
    <row r="11" spans="1:3" x14ac:dyDescent="0.25">
      <c r="A11" t="s">
        <v>95</v>
      </c>
      <c r="B11">
        <v>59</v>
      </c>
      <c r="C11" s="4">
        <f>B11/SUM(B:B)</f>
        <v>1.4925373134328358E-2</v>
      </c>
    </row>
    <row r="12" spans="1:3" x14ac:dyDescent="0.25">
      <c r="A12" t="s">
        <v>96</v>
      </c>
      <c r="B12">
        <v>43</v>
      </c>
      <c r="C12" s="4">
        <f>B12/SUM(B:B)</f>
        <v>1.0877814318239311E-2</v>
      </c>
    </row>
    <row r="13" spans="1:3" x14ac:dyDescent="0.25">
      <c r="A13" t="s">
        <v>76</v>
      </c>
      <c r="B13">
        <v>38</v>
      </c>
      <c r="C13" s="4">
        <f>B13/SUM(B:B)</f>
        <v>9.6129521882114856E-3</v>
      </c>
    </row>
    <row r="14" spans="1:3" x14ac:dyDescent="0.25">
      <c r="A14" t="s">
        <v>93</v>
      </c>
      <c r="B14">
        <v>38</v>
      </c>
      <c r="C14" s="4">
        <f>B14/SUM(B:B)</f>
        <v>9.6129521882114856E-3</v>
      </c>
    </row>
    <row r="15" spans="1:3" x14ac:dyDescent="0.25">
      <c r="A15" t="s">
        <v>87</v>
      </c>
      <c r="B15">
        <v>36</v>
      </c>
      <c r="C15" s="4">
        <f>B15/SUM(B:B)</f>
        <v>9.1070073362003543E-3</v>
      </c>
    </row>
    <row r="16" spans="1:3" x14ac:dyDescent="0.25">
      <c r="A16" t="s">
        <v>94</v>
      </c>
      <c r="B16">
        <v>35</v>
      </c>
      <c r="C16" s="4">
        <f>B16/SUM(B:B)</f>
        <v>8.8540349101947895E-3</v>
      </c>
    </row>
    <row r="17" spans="1:3" x14ac:dyDescent="0.25">
      <c r="A17" t="s">
        <v>90</v>
      </c>
      <c r="B17">
        <v>23</v>
      </c>
      <c r="C17" s="4">
        <f>B17/SUM(B:B)</f>
        <v>5.8183657981280045E-3</v>
      </c>
    </row>
    <row r="18" spans="1:3" x14ac:dyDescent="0.25">
      <c r="A18" t="s">
        <v>27</v>
      </c>
      <c r="B18">
        <v>20</v>
      </c>
      <c r="C18" s="4">
        <f>B18/SUM(B:B)</f>
        <v>5.0594485201113076E-3</v>
      </c>
    </row>
    <row r="19" spans="1:3" x14ac:dyDescent="0.25">
      <c r="A19" t="s">
        <v>105</v>
      </c>
      <c r="B19">
        <v>16</v>
      </c>
      <c r="C19" s="4">
        <f>B19/SUM(B:B)</f>
        <v>4.0475588160890459E-3</v>
      </c>
    </row>
    <row r="20" spans="1:3" x14ac:dyDescent="0.25">
      <c r="A20" t="s">
        <v>83</v>
      </c>
      <c r="B20">
        <v>11</v>
      </c>
      <c r="C20" s="4">
        <f>B20/SUM(B:B)</f>
        <v>2.7826966860612194E-3</v>
      </c>
    </row>
    <row r="21" spans="1:3" x14ac:dyDescent="0.25">
      <c r="A21" t="s">
        <v>91</v>
      </c>
      <c r="B21">
        <v>9</v>
      </c>
      <c r="C21" s="4">
        <f>B21/SUM(B:B)</f>
        <v>2.2767518340500886E-3</v>
      </c>
    </row>
    <row r="22" spans="1:3" x14ac:dyDescent="0.25">
      <c r="A22" t="s">
        <v>98</v>
      </c>
      <c r="B22">
        <v>9</v>
      </c>
      <c r="C22" s="4">
        <f>B22/SUM(B:B)</f>
        <v>2.2767518340500886E-3</v>
      </c>
    </row>
    <row r="23" spans="1:3" x14ac:dyDescent="0.25">
      <c r="A23" t="s">
        <v>194</v>
      </c>
      <c r="B23">
        <v>8</v>
      </c>
      <c r="C23" s="4">
        <f>B23/SUM(B:B)</f>
        <v>2.0237794080445229E-3</v>
      </c>
    </row>
    <row r="24" spans="1:3" x14ac:dyDescent="0.25">
      <c r="A24" t="s">
        <v>80</v>
      </c>
      <c r="B24">
        <v>6</v>
      </c>
      <c r="C24" s="4">
        <f>B24/SUM(B:B)</f>
        <v>1.5178345560333923E-3</v>
      </c>
    </row>
    <row r="25" spans="1:3" x14ac:dyDescent="0.25">
      <c r="A25" t="s">
        <v>81</v>
      </c>
      <c r="B25">
        <v>6</v>
      </c>
      <c r="C25" s="4">
        <f>B25/SUM(B:B)</f>
        <v>1.5178345560333923E-3</v>
      </c>
    </row>
    <row r="26" spans="1:3" x14ac:dyDescent="0.25">
      <c r="A26" t="s">
        <v>102</v>
      </c>
      <c r="B26">
        <v>5</v>
      </c>
      <c r="C26" s="4">
        <f>B26/SUM(B:B)</f>
        <v>1.2648621300278269E-3</v>
      </c>
    </row>
    <row r="27" spans="1:3" x14ac:dyDescent="0.25">
      <c r="A27" t="s">
        <v>78</v>
      </c>
      <c r="B27">
        <v>4</v>
      </c>
      <c r="C27" s="4">
        <f>B27/SUM(B:B)</f>
        <v>1.0118897040222615E-3</v>
      </c>
    </row>
    <row r="28" spans="1:3" x14ac:dyDescent="0.25">
      <c r="A28" t="s">
        <v>79</v>
      </c>
      <c r="B28">
        <v>4</v>
      </c>
      <c r="C28" s="4">
        <f>B28/SUM(B:B)</f>
        <v>1.0118897040222615E-3</v>
      </c>
    </row>
    <row r="29" spans="1:3" x14ac:dyDescent="0.25">
      <c r="A29" t="s">
        <v>82</v>
      </c>
      <c r="B29">
        <v>4</v>
      </c>
      <c r="C29" s="4">
        <f>B29/SUM(B:B)</f>
        <v>1.0118897040222615E-3</v>
      </c>
    </row>
    <row r="30" spans="1:3" x14ac:dyDescent="0.25">
      <c r="A30" t="s">
        <v>188</v>
      </c>
      <c r="B30">
        <v>4</v>
      </c>
      <c r="C30" s="4">
        <f>B30/SUM(B:B)</f>
        <v>1.0118897040222615E-3</v>
      </c>
    </row>
    <row r="31" spans="1:3" x14ac:dyDescent="0.25">
      <c r="A31" t="s">
        <v>18</v>
      </c>
      <c r="B31">
        <v>3</v>
      </c>
      <c r="C31" s="4">
        <f>B31/SUM(B:B)</f>
        <v>7.5891727801669616E-4</v>
      </c>
    </row>
    <row r="32" spans="1:3" x14ac:dyDescent="0.25">
      <c r="A32" t="s">
        <v>115</v>
      </c>
      <c r="B32">
        <v>3</v>
      </c>
      <c r="C32" s="4">
        <f>B32/SUM(B:B)</f>
        <v>7.5891727801669616E-4</v>
      </c>
    </row>
    <row r="33" spans="1:3" x14ac:dyDescent="0.25">
      <c r="A33" t="s">
        <v>24</v>
      </c>
      <c r="B33">
        <v>2</v>
      </c>
      <c r="C33" s="4">
        <f>B33/SUM(B:B)</f>
        <v>5.0594485201113073E-4</v>
      </c>
    </row>
    <row r="34" spans="1:3" x14ac:dyDescent="0.25">
      <c r="A34" t="s">
        <v>89</v>
      </c>
      <c r="B34">
        <v>2</v>
      </c>
      <c r="C34" s="4">
        <f>B34/SUM(B:B)</f>
        <v>5.0594485201113073E-4</v>
      </c>
    </row>
    <row r="35" spans="1:3" x14ac:dyDescent="0.25">
      <c r="A35" t="s">
        <v>92</v>
      </c>
      <c r="B35">
        <v>2</v>
      </c>
      <c r="C35" s="4">
        <f>B35/SUM(B:B)</f>
        <v>5.0594485201113073E-4</v>
      </c>
    </row>
    <row r="36" spans="1:3" x14ac:dyDescent="0.25">
      <c r="A36" t="s">
        <v>107</v>
      </c>
      <c r="B36">
        <v>1</v>
      </c>
      <c r="C36" s="4">
        <f>B36/SUM(B:B)</f>
        <v>2.5297242600556537E-4</v>
      </c>
    </row>
    <row r="37" spans="1:3" x14ac:dyDescent="0.25">
      <c r="A37" t="s">
        <v>85</v>
      </c>
      <c r="B37">
        <v>1</v>
      </c>
      <c r="C37" s="4">
        <f>B37/SUM(B:B)</f>
        <v>2.5297242600556537E-4</v>
      </c>
    </row>
    <row r="38" spans="1:3" x14ac:dyDescent="0.25">
      <c r="A38" t="s">
        <v>86</v>
      </c>
      <c r="B38">
        <v>1</v>
      </c>
      <c r="C38" s="4">
        <f>B38/SUM(B:B)</f>
        <v>2.5297242600556537E-4</v>
      </c>
    </row>
    <row r="39" spans="1:3" x14ac:dyDescent="0.25">
      <c r="A39" t="s">
        <v>19</v>
      </c>
      <c r="B39">
        <v>1</v>
      </c>
      <c r="C39" s="4">
        <f>B39/SUM(B:B)</f>
        <v>2.5297242600556537E-4</v>
      </c>
    </row>
    <row r="40" spans="1:3" x14ac:dyDescent="0.25">
      <c r="A40" t="s">
        <v>99</v>
      </c>
      <c r="B40">
        <v>1</v>
      </c>
      <c r="C40" s="4">
        <f>B40/SUM(B:B)</f>
        <v>2.5297242600556537E-4</v>
      </c>
    </row>
  </sheetData>
  <sortState ref="A2:C40">
    <sortCondition descending="1" ref="B2:B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A2" sqref="A2:C51"/>
    </sheetView>
  </sheetViews>
  <sheetFormatPr baseColWidth="10" defaultColWidth="9.140625" defaultRowHeight="15" x14ac:dyDescent="0.25"/>
  <cols>
    <col min="1" max="1" width="23.7109375" bestFit="1" customWidth="1"/>
    <col min="2" max="2" width="10.28515625" bestFit="1" customWidth="1"/>
    <col min="3" max="3" width="11.85546875" bestFit="1" customWidth="1"/>
  </cols>
  <sheetData>
    <row r="1" spans="1:3" s="5" customFormat="1" x14ac:dyDescent="0.25">
      <c r="A1" s="5" t="s">
        <v>15</v>
      </c>
      <c r="B1" s="5" t="s">
        <v>7</v>
      </c>
      <c r="C1" s="5" t="s">
        <v>32</v>
      </c>
    </row>
    <row r="2" spans="1:3" x14ac:dyDescent="0.25">
      <c r="A2" t="s">
        <v>22</v>
      </c>
      <c r="B2">
        <v>3721</v>
      </c>
      <c r="C2" s="4">
        <f>B2/SUM(B:B)</f>
        <v>0.721823472356935</v>
      </c>
    </row>
    <row r="3" spans="1:3" x14ac:dyDescent="0.25">
      <c r="A3" t="s">
        <v>88</v>
      </c>
      <c r="B3">
        <v>254</v>
      </c>
      <c r="C3" s="4">
        <f>B3/SUM(B:B)</f>
        <v>4.9272550921435503E-2</v>
      </c>
    </row>
    <row r="4" spans="1:3" x14ac:dyDescent="0.25">
      <c r="A4" t="s">
        <v>98</v>
      </c>
      <c r="B4">
        <v>106</v>
      </c>
      <c r="C4" s="4">
        <f>B4/SUM(B:B)</f>
        <v>2.0562560620756547E-2</v>
      </c>
    </row>
    <row r="5" spans="1:3" x14ac:dyDescent="0.25">
      <c r="A5" t="s">
        <v>95</v>
      </c>
      <c r="B5">
        <v>94</v>
      </c>
      <c r="C5" s="4">
        <f>B5/SUM(B:B)</f>
        <v>1.8234723569350145E-2</v>
      </c>
    </row>
    <row r="6" spans="1:3" x14ac:dyDescent="0.25">
      <c r="A6" t="s">
        <v>29</v>
      </c>
      <c r="B6">
        <v>73</v>
      </c>
      <c r="C6" s="4">
        <f>B6/SUM(B:B)</f>
        <v>1.4161008729388943E-2</v>
      </c>
    </row>
    <row r="7" spans="1:3" x14ac:dyDescent="0.25">
      <c r="A7" t="s">
        <v>76</v>
      </c>
      <c r="B7">
        <v>71</v>
      </c>
      <c r="C7" s="4">
        <f>B7/SUM(B:B)</f>
        <v>1.3773035887487876E-2</v>
      </c>
    </row>
    <row r="8" spans="1:3" x14ac:dyDescent="0.25">
      <c r="A8" t="s">
        <v>23</v>
      </c>
      <c r="B8">
        <v>58</v>
      </c>
      <c r="C8" s="4">
        <f>B8/SUM(B:B)</f>
        <v>1.125121241513094E-2</v>
      </c>
    </row>
    <row r="9" spans="1:3" x14ac:dyDescent="0.25">
      <c r="A9" t="s">
        <v>96</v>
      </c>
      <c r="B9">
        <v>58</v>
      </c>
      <c r="C9" s="4">
        <f>B9/SUM(B:B)</f>
        <v>1.125121241513094E-2</v>
      </c>
    </row>
    <row r="10" spans="1:3" x14ac:dyDescent="0.25">
      <c r="A10" t="s">
        <v>92</v>
      </c>
      <c r="B10">
        <v>58</v>
      </c>
      <c r="C10" s="4">
        <f>B10/SUM(B:B)</f>
        <v>1.125121241513094E-2</v>
      </c>
    </row>
    <row r="11" spans="1:3" x14ac:dyDescent="0.25">
      <c r="A11" t="s">
        <v>94</v>
      </c>
      <c r="B11">
        <v>56</v>
      </c>
      <c r="C11" s="4">
        <f>B11/SUM(B:B)</f>
        <v>1.0863239573229874E-2</v>
      </c>
    </row>
    <row r="12" spans="1:3" x14ac:dyDescent="0.25">
      <c r="A12" t="s">
        <v>81</v>
      </c>
      <c r="B12">
        <v>48</v>
      </c>
      <c r="C12" s="4">
        <f>B12/SUM(B:B)</f>
        <v>9.3113482056256056E-3</v>
      </c>
    </row>
    <row r="13" spans="1:3" x14ac:dyDescent="0.25">
      <c r="A13" t="s">
        <v>107</v>
      </c>
      <c r="B13">
        <v>46</v>
      </c>
      <c r="C13" s="4">
        <f>B13/SUM(B:B)</f>
        <v>8.9233753637245391E-3</v>
      </c>
    </row>
    <row r="14" spans="1:3" x14ac:dyDescent="0.25">
      <c r="A14" t="s">
        <v>20</v>
      </c>
      <c r="B14">
        <v>39</v>
      </c>
      <c r="C14" s="4">
        <f>B14/SUM(B:B)</f>
        <v>7.5654704170708053E-3</v>
      </c>
    </row>
    <row r="15" spans="1:3" x14ac:dyDescent="0.25">
      <c r="A15" t="s">
        <v>97</v>
      </c>
      <c r="B15">
        <v>38</v>
      </c>
      <c r="C15" s="4">
        <f>B15/SUM(B:B)</f>
        <v>7.3714839961202712E-3</v>
      </c>
    </row>
    <row r="16" spans="1:3" x14ac:dyDescent="0.25">
      <c r="A16" t="s">
        <v>84</v>
      </c>
      <c r="B16">
        <v>32</v>
      </c>
      <c r="C16" s="4">
        <f>B16/SUM(B:B)</f>
        <v>6.2075654704170707E-3</v>
      </c>
    </row>
    <row r="17" spans="1:3" x14ac:dyDescent="0.25">
      <c r="A17" t="s">
        <v>89</v>
      </c>
      <c r="B17">
        <v>31</v>
      </c>
      <c r="C17" s="4">
        <f>B17/SUM(B:B)</f>
        <v>6.0135790494665374E-3</v>
      </c>
    </row>
    <row r="18" spans="1:3" x14ac:dyDescent="0.25">
      <c r="A18" t="s">
        <v>117</v>
      </c>
      <c r="B18">
        <v>31</v>
      </c>
      <c r="C18" s="4">
        <f>B18/SUM(B:B)</f>
        <v>6.0135790494665374E-3</v>
      </c>
    </row>
    <row r="19" spans="1:3" x14ac:dyDescent="0.25">
      <c r="A19" t="s">
        <v>77</v>
      </c>
      <c r="B19">
        <v>30</v>
      </c>
      <c r="C19" s="4">
        <f>B19/SUM(B:B)</f>
        <v>5.8195926285160042E-3</v>
      </c>
    </row>
    <row r="20" spans="1:3" x14ac:dyDescent="0.25">
      <c r="A20" t="s">
        <v>105</v>
      </c>
      <c r="B20">
        <v>26</v>
      </c>
      <c r="C20" s="4">
        <f>B20/SUM(B:B)</f>
        <v>5.0436469447138702E-3</v>
      </c>
    </row>
    <row r="21" spans="1:3" x14ac:dyDescent="0.25">
      <c r="A21" t="s">
        <v>26</v>
      </c>
      <c r="B21">
        <v>25</v>
      </c>
      <c r="C21" s="4">
        <f>B21/SUM(B:B)</f>
        <v>4.849660523763337E-3</v>
      </c>
    </row>
    <row r="22" spans="1:3" x14ac:dyDescent="0.25">
      <c r="A22" t="s">
        <v>17</v>
      </c>
      <c r="B22">
        <v>23</v>
      </c>
      <c r="C22" s="4">
        <f>B22/SUM(B:B)</f>
        <v>4.4616876818622695E-3</v>
      </c>
    </row>
    <row r="23" spans="1:3" x14ac:dyDescent="0.25">
      <c r="A23" t="s">
        <v>78</v>
      </c>
      <c r="B23">
        <v>19</v>
      </c>
      <c r="C23" s="4">
        <f>B23/SUM(B:B)</f>
        <v>3.6857419980601356E-3</v>
      </c>
    </row>
    <row r="24" spans="1:3" x14ac:dyDescent="0.25">
      <c r="A24" t="s">
        <v>30</v>
      </c>
      <c r="B24">
        <v>19</v>
      </c>
      <c r="C24" s="4">
        <f>B24/SUM(B:B)</f>
        <v>3.6857419980601356E-3</v>
      </c>
    </row>
    <row r="25" spans="1:3" x14ac:dyDescent="0.25">
      <c r="A25" t="s">
        <v>87</v>
      </c>
      <c r="B25">
        <v>19</v>
      </c>
      <c r="C25" s="4">
        <f>B25/SUM(B:B)</f>
        <v>3.6857419980601356E-3</v>
      </c>
    </row>
    <row r="26" spans="1:3" x14ac:dyDescent="0.25">
      <c r="A26" t="s">
        <v>21</v>
      </c>
      <c r="B26">
        <v>18</v>
      </c>
      <c r="C26" s="4">
        <f>B26/SUM(B:B)</f>
        <v>3.4917555771096023E-3</v>
      </c>
    </row>
    <row r="27" spans="1:3" x14ac:dyDescent="0.25">
      <c r="A27" t="s">
        <v>104</v>
      </c>
      <c r="B27">
        <v>16</v>
      </c>
      <c r="C27" s="4">
        <f>B27/SUM(B:B)</f>
        <v>3.1037827352085354E-3</v>
      </c>
    </row>
    <row r="28" spans="1:3" x14ac:dyDescent="0.25">
      <c r="A28" t="s">
        <v>90</v>
      </c>
      <c r="B28">
        <v>15</v>
      </c>
      <c r="C28" s="4">
        <f>B28/SUM(B:B)</f>
        <v>2.9097963142580021E-3</v>
      </c>
    </row>
    <row r="29" spans="1:3" x14ac:dyDescent="0.25">
      <c r="A29" t="s">
        <v>114</v>
      </c>
      <c r="B29">
        <v>14</v>
      </c>
      <c r="C29" s="4">
        <f>B29/SUM(B:B)</f>
        <v>2.7158098933074684E-3</v>
      </c>
    </row>
    <row r="30" spans="1:3" x14ac:dyDescent="0.25">
      <c r="A30" t="s">
        <v>115</v>
      </c>
      <c r="B30">
        <v>13</v>
      </c>
      <c r="C30" s="4">
        <f>B30/SUM(B:B)</f>
        <v>2.5218234723569351E-3</v>
      </c>
    </row>
    <row r="31" spans="1:3" x14ac:dyDescent="0.25">
      <c r="A31" t="s">
        <v>113</v>
      </c>
      <c r="B31">
        <v>12</v>
      </c>
      <c r="C31" s="4">
        <f>B31/SUM(B:B)</f>
        <v>2.3278370514064014E-3</v>
      </c>
    </row>
    <row r="32" spans="1:3" x14ac:dyDescent="0.25">
      <c r="A32" t="s">
        <v>108</v>
      </c>
      <c r="B32">
        <v>11</v>
      </c>
      <c r="C32" s="4">
        <f>B32/SUM(B:B)</f>
        <v>2.1338506304558681E-3</v>
      </c>
    </row>
    <row r="33" spans="1:3" x14ac:dyDescent="0.25">
      <c r="A33" t="s">
        <v>119</v>
      </c>
      <c r="B33">
        <v>10</v>
      </c>
      <c r="C33" s="4">
        <f>B33/SUM(B:B)</f>
        <v>1.9398642095053346E-3</v>
      </c>
    </row>
    <row r="34" spans="1:3" x14ac:dyDescent="0.25">
      <c r="A34" t="s">
        <v>93</v>
      </c>
      <c r="B34">
        <v>9</v>
      </c>
      <c r="C34" s="4">
        <f>B34/SUM(B:B)</f>
        <v>1.7458777885548012E-3</v>
      </c>
    </row>
    <row r="35" spans="1:3" x14ac:dyDescent="0.25">
      <c r="A35" t="s">
        <v>110</v>
      </c>
      <c r="B35">
        <v>8</v>
      </c>
      <c r="C35" s="4">
        <f>B35/SUM(B:B)</f>
        <v>1.5518913676042677E-3</v>
      </c>
    </row>
    <row r="36" spans="1:3" x14ac:dyDescent="0.25">
      <c r="A36" t="s">
        <v>112</v>
      </c>
      <c r="B36">
        <v>7</v>
      </c>
      <c r="C36" s="4">
        <f>B36/SUM(B:B)</f>
        <v>1.3579049466537342E-3</v>
      </c>
    </row>
    <row r="37" spans="1:3" x14ac:dyDescent="0.25">
      <c r="A37" t="s">
        <v>80</v>
      </c>
      <c r="B37">
        <v>7</v>
      </c>
      <c r="C37" s="4">
        <f>B37/SUM(B:B)</f>
        <v>1.3579049466537342E-3</v>
      </c>
    </row>
    <row r="38" spans="1:3" x14ac:dyDescent="0.25">
      <c r="A38" t="s">
        <v>118</v>
      </c>
      <c r="B38">
        <v>7</v>
      </c>
      <c r="C38" s="4">
        <f>B38/SUM(B:B)</f>
        <v>1.3579049466537342E-3</v>
      </c>
    </row>
    <row r="39" spans="1:3" x14ac:dyDescent="0.25">
      <c r="A39" t="s">
        <v>18</v>
      </c>
      <c r="B39">
        <v>6</v>
      </c>
      <c r="C39" s="4">
        <f>B39/SUM(B:B)</f>
        <v>1.1639185257032007E-3</v>
      </c>
    </row>
    <row r="40" spans="1:3" x14ac:dyDescent="0.25">
      <c r="A40" t="s">
        <v>27</v>
      </c>
      <c r="B40">
        <v>4</v>
      </c>
      <c r="C40" s="4">
        <f>B40/SUM(B:B)</f>
        <v>7.7594568380213384E-4</v>
      </c>
    </row>
    <row r="41" spans="1:3" x14ac:dyDescent="0.25">
      <c r="A41" t="s">
        <v>111</v>
      </c>
      <c r="B41">
        <v>4</v>
      </c>
      <c r="C41" s="4">
        <f>B41/SUM(B:B)</f>
        <v>7.7594568380213384E-4</v>
      </c>
    </row>
    <row r="42" spans="1:3" x14ac:dyDescent="0.25">
      <c r="A42" t="s">
        <v>121</v>
      </c>
      <c r="B42">
        <v>4</v>
      </c>
      <c r="C42" s="4">
        <f>B42/SUM(B:B)</f>
        <v>7.7594568380213384E-4</v>
      </c>
    </row>
    <row r="43" spans="1:3" x14ac:dyDescent="0.25">
      <c r="A43" t="s">
        <v>16</v>
      </c>
      <c r="B43">
        <v>3</v>
      </c>
      <c r="C43" s="4">
        <f>B43/SUM(B:B)</f>
        <v>5.8195926285160035E-4</v>
      </c>
    </row>
    <row r="44" spans="1:3" x14ac:dyDescent="0.25">
      <c r="A44" t="s">
        <v>101</v>
      </c>
      <c r="B44">
        <v>2</v>
      </c>
      <c r="C44" s="4">
        <f>B44/SUM(B:B)</f>
        <v>3.8797284190106692E-4</v>
      </c>
    </row>
    <row r="45" spans="1:3" x14ac:dyDescent="0.25">
      <c r="A45" t="s">
        <v>102</v>
      </c>
      <c r="B45">
        <v>2</v>
      </c>
      <c r="C45" s="4">
        <f>B45/SUM(B:B)</f>
        <v>3.8797284190106692E-4</v>
      </c>
    </row>
    <row r="46" spans="1:3" x14ac:dyDescent="0.25">
      <c r="A46" t="s">
        <v>109</v>
      </c>
      <c r="B46">
        <v>2</v>
      </c>
      <c r="C46" s="4">
        <f>B46/SUM(B:B)</f>
        <v>3.8797284190106692E-4</v>
      </c>
    </row>
    <row r="47" spans="1:3" x14ac:dyDescent="0.25">
      <c r="A47" t="s">
        <v>120</v>
      </c>
      <c r="B47">
        <v>2</v>
      </c>
      <c r="C47" s="4">
        <f>B47/SUM(B:B)</f>
        <v>3.8797284190106692E-4</v>
      </c>
    </row>
    <row r="48" spans="1:3" x14ac:dyDescent="0.25">
      <c r="A48" t="s">
        <v>100</v>
      </c>
      <c r="B48">
        <v>1</v>
      </c>
      <c r="C48" s="4">
        <f>B48/SUM(B:B)</f>
        <v>1.9398642095053346E-4</v>
      </c>
    </row>
    <row r="49" spans="1:3" x14ac:dyDescent="0.25">
      <c r="A49" t="s">
        <v>103</v>
      </c>
      <c r="B49">
        <v>1</v>
      </c>
      <c r="C49" s="4">
        <f>B49/SUM(B:B)</f>
        <v>1.9398642095053346E-4</v>
      </c>
    </row>
    <row r="50" spans="1:3" x14ac:dyDescent="0.25">
      <c r="A50" t="s">
        <v>106</v>
      </c>
      <c r="B50">
        <v>1</v>
      </c>
      <c r="C50" s="4">
        <f>B50/SUM(B:B)</f>
        <v>1.9398642095053346E-4</v>
      </c>
    </row>
    <row r="51" spans="1:3" x14ac:dyDescent="0.25">
      <c r="A51" t="s">
        <v>116</v>
      </c>
      <c r="B51">
        <v>1</v>
      </c>
      <c r="C51" s="4">
        <f>B51/SUM(B:B)</f>
        <v>1.9398642095053346E-4</v>
      </c>
    </row>
  </sheetData>
  <sortState ref="A2:C51">
    <sortCondition descending="1" ref="B2:B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A2" sqref="A2:C111"/>
    </sheetView>
  </sheetViews>
  <sheetFormatPr baseColWidth="10" defaultRowHeight="15" x14ac:dyDescent="0.25"/>
  <sheetData>
    <row r="1" spans="1:3" s="5" customFormat="1" x14ac:dyDescent="0.25">
      <c r="A1" s="5" t="s">
        <v>15</v>
      </c>
      <c r="B1" s="5" t="s">
        <v>7</v>
      </c>
      <c r="C1" s="5" t="s">
        <v>31</v>
      </c>
    </row>
    <row r="2" spans="1:3" x14ac:dyDescent="0.25">
      <c r="A2" t="s">
        <v>88</v>
      </c>
      <c r="B2">
        <v>260</v>
      </c>
      <c r="C2" s="4">
        <f>B2/SUM(B:B)</f>
        <v>5.7547587428065518E-2</v>
      </c>
    </row>
    <row r="3" spans="1:3" x14ac:dyDescent="0.25">
      <c r="A3" t="s">
        <v>77</v>
      </c>
      <c r="B3">
        <v>230</v>
      </c>
      <c r="C3" s="4">
        <f>B3/SUM(B:B)</f>
        <v>5.090748118636565E-2</v>
      </c>
    </row>
    <row r="4" spans="1:3" x14ac:dyDescent="0.25">
      <c r="A4" t="s">
        <v>23</v>
      </c>
      <c r="B4">
        <v>223</v>
      </c>
      <c r="C4" s="4">
        <f>B4/SUM(B:B)</f>
        <v>4.9358123063302346E-2</v>
      </c>
    </row>
    <row r="5" spans="1:3" x14ac:dyDescent="0.25">
      <c r="A5" t="s">
        <v>97</v>
      </c>
      <c r="B5">
        <v>223</v>
      </c>
      <c r="C5" s="4">
        <f>B5/SUM(B:B)</f>
        <v>4.9358123063302346E-2</v>
      </c>
    </row>
    <row r="6" spans="1:3" x14ac:dyDescent="0.25">
      <c r="A6" t="s">
        <v>84</v>
      </c>
      <c r="B6">
        <v>200</v>
      </c>
      <c r="C6" s="4">
        <f>B6/SUM(B:B)</f>
        <v>4.4267374944665781E-2</v>
      </c>
    </row>
    <row r="7" spans="1:3" x14ac:dyDescent="0.25">
      <c r="A7" t="s">
        <v>94</v>
      </c>
      <c r="B7">
        <v>196</v>
      </c>
      <c r="C7" s="4">
        <f>B7/SUM(B:B)</f>
        <v>4.3382027445772464E-2</v>
      </c>
    </row>
    <row r="8" spans="1:3" x14ac:dyDescent="0.25">
      <c r="A8" t="s">
        <v>17</v>
      </c>
      <c r="B8">
        <v>194</v>
      </c>
      <c r="C8" s="4">
        <f>B8/SUM(B:B)</f>
        <v>4.2939353696325809E-2</v>
      </c>
    </row>
    <row r="9" spans="1:3" x14ac:dyDescent="0.25">
      <c r="A9" t="s">
        <v>27</v>
      </c>
      <c r="B9">
        <v>183</v>
      </c>
      <c r="C9" s="4">
        <f>B9/SUM(B:B)</f>
        <v>4.0504648074369189E-2</v>
      </c>
    </row>
    <row r="10" spans="1:3" x14ac:dyDescent="0.25">
      <c r="A10" t="s">
        <v>20</v>
      </c>
      <c r="B10">
        <v>175</v>
      </c>
      <c r="C10" s="4">
        <f>B10/SUM(B:B)</f>
        <v>3.8733953076582561E-2</v>
      </c>
    </row>
    <row r="11" spans="1:3" x14ac:dyDescent="0.25">
      <c r="A11" t="s">
        <v>96</v>
      </c>
      <c r="B11">
        <v>133</v>
      </c>
      <c r="C11" s="4">
        <f>B11/SUM(B:B)</f>
        <v>2.9437804338202745E-2</v>
      </c>
    </row>
    <row r="12" spans="1:3" x14ac:dyDescent="0.25">
      <c r="A12" t="s">
        <v>95</v>
      </c>
      <c r="B12">
        <v>123</v>
      </c>
      <c r="C12" s="4">
        <f>B12/SUM(B:B)</f>
        <v>2.7224435590969456E-2</v>
      </c>
    </row>
    <row r="13" spans="1:3" x14ac:dyDescent="0.25">
      <c r="A13" t="s">
        <v>165</v>
      </c>
      <c r="B13">
        <v>96</v>
      </c>
      <c r="C13" s="4">
        <f>B13/SUM(B:B)</f>
        <v>2.1248339973439574E-2</v>
      </c>
    </row>
    <row r="14" spans="1:3" x14ac:dyDescent="0.25">
      <c r="A14" t="s">
        <v>24</v>
      </c>
      <c r="B14">
        <v>90</v>
      </c>
      <c r="C14" s="4">
        <f>B14/SUM(B:B)</f>
        <v>1.9920318725099601E-2</v>
      </c>
    </row>
    <row r="15" spans="1:3" x14ac:dyDescent="0.25">
      <c r="A15" t="s">
        <v>168</v>
      </c>
      <c r="B15">
        <v>86</v>
      </c>
      <c r="C15" s="4">
        <f>B15/SUM(B:B)</f>
        <v>1.9034971226206288E-2</v>
      </c>
    </row>
    <row r="16" spans="1:3" x14ac:dyDescent="0.25">
      <c r="A16" t="s">
        <v>26</v>
      </c>
      <c r="B16">
        <v>83</v>
      </c>
      <c r="C16" s="4">
        <f>B16/SUM(B:B)</f>
        <v>1.8370960602036298E-2</v>
      </c>
    </row>
    <row r="17" spans="1:3" x14ac:dyDescent="0.25">
      <c r="A17" t="s">
        <v>114</v>
      </c>
      <c r="B17">
        <v>82</v>
      </c>
      <c r="C17" s="4">
        <f>B17/SUM(B:B)</f>
        <v>1.814962372731297E-2</v>
      </c>
    </row>
    <row r="18" spans="1:3" x14ac:dyDescent="0.25">
      <c r="A18" t="s">
        <v>21</v>
      </c>
      <c r="B18">
        <v>80</v>
      </c>
      <c r="C18" s="4">
        <f>B18/SUM(B:B)</f>
        <v>1.7706949977866312E-2</v>
      </c>
    </row>
    <row r="19" spans="1:3" x14ac:dyDescent="0.25">
      <c r="A19" t="s">
        <v>169</v>
      </c>
      <c r="B19">
        <v>79</v>
      </c>
      <c r="C19" s="4">
        <f>B19/SUM(B:B)</f>
        <v>1.7485613103142984E-2</v>
      </c>
    </row>
    <row r="20" spans="1:3" x14ac:dyDescent="0.25">
      <c r="A20" t="s">
        <v>91</v>
      </c>
      <c r="B20">
        <v>78</v>
      </c>
      <c r="C20" s="4">
        <f>B20/SUM(B:B)</f>
        <v>1.7264276228419653E-2</v>
      </c>
    </row>
    <row r="21" spans="1:3" x14ac:dyDescent="0.25">
      <c r="A21" t="s">
        <v>93</v>
      </c>
      <c r="B21">
        <v>78</v>
      </c>
      <c r="C21" s="4">
        <f>B21/SUM(B:B)</f>
        <v>1.7264276228419653E-2</v>
      </c>
    </row>
    <row r="22" spans="1:3" x14ac:dyDescent="0.25">
      <c r="A22" t="s">
        <v>172</v>
      </c>
      <c r="B22">
        <v>78</v>
      </c>
      <c r="C22" s="4">
        <f>B22/SUM(B:B)</f>
        <v>1.7264276228419653E-2</v>
      </c>
    </row>
    <row r="23" spans="1:3" x14ac:dyDescent="0.25">
      <c r="A23" t="s">
        <v>141</v>
      </c>
      <c r="B23">
        <v>75</v>
      </c>
      <c r="C23" s="4">
        <f>B23/SUM(B:B)</f>
        <v>1.6600265604249667E-2</v>
      </c>
    </row>
    <row r="24" spans="1:3" x14ac:dyDescent="0.25">
      <c r="A24" t="s">
        <v>126</v>
      </c>
      <c r="B24">
        <v>71</v>
      </c>
      <c r="C24" s="4">
        <f>B24/SUM(B:B)</f>
        <v>1.5714918105356353E-2</v>
      </c>
    </row>
    <row r="25" spans="1:3" x14ac:dyDescent="0.25">
      <c r="A25" t="s">
        <v>146</v>
      </c>
      <c r="B25">
        <v>71</v>
      </c>
      <c r="C25" s="4">
        <f>B25/SUM(B:B)</f>
        <v>1.5714918105356353E-2</v>
      </c>
    </row>
    <row r="26" spans="1:3" x14ac:dyDescent="0.25">
      <c r="A26" t="s">
        <v>148</v>
      </c>
      <c r="B26">
        <v>71</v>
      </c>
      <c r="C26" s="4">
        <f>B26/SUM(B:B)</f>
        <v>1.5714918105356353E-2</v>
      </c>
    </row>
    <row r="27" spans="1:3" x14ac:dyDescent="0.25">
      <c r="A27" t="s">
        <v>78</v>
      </c>
      <c r="B27">
        <v>71</v>
      </c>
      <c r="C27" s="4">
        <f>B27/SUM(B:B)</f>
        <v>1.5714918105356353E-2</v>
      </c>
    </row>
    <row r="28" spans="1:3" x14ac:dyDescent="0.25">
      <c r="A28" t="s">
        <v>155</v>
      </c>
      <c r="B28">
        <v>71</v>
      </c>
      <c r="C28" s="4">
        <f>B28/SUM(B:B)</f>
        <v>1.5714918105356353E-2</v>
      </c>
    </row>
    <row r="29" spans="1:3" x14ac:dyDescent="0.25">
      <c r="A29" t="s">
        <v>145</v>
      </c>
      <c r="B29">
        <v>70</v>
      </c>
      <c r="C29" s="4">
        <f>B29/SUM(B:B)</f>
        <v>1.5493581230633024E-2</v>
      </c>
    </row>
    <row r="30" spans="1:3" x14ac:dyDescent="0.25">
      <c r="A30" t="s">
        <v>164</v>
      </c>
      <c r="B30">
        <v>65</v>
      </c>
      <c r="C30" s="4">
        <f>B30/SUM(B:B)</f>
        <v>1.4386896857016379E-2</v>
      </c>
    </row>
    <row r="31" spans="1:3" x14ac:dyDescent="0.25">
      <c r="A31" t="s">
        <v>30</v>
      </c>
      <c r="B31">
        <v>61</v>
      </c>
      <c r="C31" s="4">
        <f>B31/SUM(B:B)</f>
        <v>1.3501549358123064E-2</v>
      </c>
    </row>
    <row r="32" spans="1:3" x14ac:dyDescent="0.25">
      <c r="A32" t="s">
        <v>105</v>
      </c>
      <c r="B32">
        <v>61</v>
      </c>
      <c r="C32" s="4">
        <f>B32/SUM(B:B)</f>
        <v>1.3501549358123064E-2</v>
      </c>
    </row>
    <row r="33" spans="1:3" x14ac:dyDescent="0.25">
      <c r="A33" t="s">
        <v>76</v>
      </c>
      <c r="B33">
        <v>50</v>
      </c>
      <c r="C33" s="4">
        <f>B33/SUM(B:B)</f>
        <v>1.1066843736166445E-2</v>
      </c>
    </row>
    <row r="34" spans="1:3" x14ac:dyDescent="0.25">
      <c r="A34" t="s">
        <v>87</v>
      </c>
      <c r="B34">
        <v>48</v>
      </c>
      <c r="C34" s="4">
        <f>B34/SUM(B:B)</f>
        <v>1.0624169986719787E-2</v>
      </c>
    </row>
    <row r="35" spans="1:3" x14ac:dyDescent="0.25">
      <c r="A35" t="s">
        <v>108</v>
      </c>
      <c r="B35">
        <v>46</v>
      </c>
      <c r="C35" s="4">
        <f>B35/SUM(B:B)</f>
        <v>1.018149623727313E-2</v>
      </c>
    </row>
    <row r="36" spans="1:3" x14ac:dyDescent="0.25">
      <c r="A36" t="s">
        <v>19</v>
      </c>
      <c r="B36">
        <v>44</v>
      </c>
      <c r="C36" s="4">
        <f>B36/SUM(B:B)</f>
        <v>9.7388224878264713E-3</v>
      </c>
    </row>
    <row r="37" spans="1:3" x14ac:dyDescent="0.25">
      <c r="A37" t="s">
        <v>188</v>
      </c>
      <c r="B37">
        <v>38</v>
      </c>
      <c r="C37" s="4">
        <f>B37/SUM(B:B)</f>
        <v>8.4108012394864991E-3</v>
      </c>
    </row>
    <row r="38" spans="1:3" x14ac:dyDescent="0.25">
      <c r="A38" t="s">
        <v>121</v>
      </c>
      <c r="B38">
        <v>36</v>
      </c>
      <c r="C38" s="4">
        <f>B38/SUM(B:B)</f>
        <v>7.9681274900398405E-3</v>
      </c>
    </row>
    <row r="39" spans="1:3" x14ac:dyDescent="0.25">
      <c r="A39" t="s">
        <v>22</v>
      </c>
      <c r="B39">
        <v>32</v>
      </c>
      <c r="C39" s="4">
        <f>B39/SUM(B:B)</f>
        <v>7.0827799911465251E-3</v>
      </c>
    </row>
    <row r="40" spans="1:3" x14ac:dyDescent="0.25">
      <c r="A40" t="s">
        <v>111</v>
      </c>
      <c r="B40">
        <v>32</v>
      </c>
      <c r="C40" s="4">
        <f>B40/SUM(B:B)</f>
        <v>7.0827799911465251E-3</v>
      </c>
    </row>
    <row r="41" spans="1:3" x14ac:dyDescent="0.25">
      <c r="A41" t="s">
        <v>83</v>
      </c>
      <c r="B41">
        <v>28</v>
      </c>
      <c r="C41" s="4">
        <f>B41/SUM(B:B)</f>
        <v>6.1974324922532097E-3</v>
      </c>
    </row>
    <row r="42" spans="1:3" x14ac:dyDescent="0.25">
      <c r="A42" t="s">
        <v>117</v>
      </c>
      <c r="B42">
        <v>27</v>
      </c>
      <c r="C42" s="4">
        <f>B42/SUM(B:B)</f>
        <v>5.9760956175298804E-3</v>
      </c>
    </row>
    <row r="43" spans="1:3" x14ac:dyDescent="0.25">
      <c r="A43" t="s">
        <v>173</v>
      </c>
      <c r="B43">
        <v>26</v>
      </c>
      <c r="C43" s="4">
        <f>B43/SUM(B:B)</f>
        <v>5.754758742806552E-3</v>
      </c>
    </row>
    <row r="44" spans="1:3" x14ac:dyDescent="0.25">
      <c r="A44" t="s">
        <v>29</v>
      </c>
      <c r="B44">
        <v>24</v>
      </c>
      <c r="C44" s="4">
        <f>B44/SUM(B:B)</f>
        <v>5.3120849933598934E-3</v>
      </c>
    </row>
    <row r="45" spans="1:3" x14ac:dyDescent="0.25">
      <c r="A45" t="s">
        <v>98</v>
      </c>
      <c r="B45">
        <v>22</v>
      </c>
      <c r="C45" s="4">
        <f>B45/SUM(B:B)</f>
        <v>4.8694112439132357E-3</v>
      </c>
    </row>
    <row r="46" spans="1:3" x14ac:dyDescent="0.25">
      <c r="A46" t="s">
        <v>89</v>
      </c>
      <c r="B46">
        <v>19</v>
      </c>
      <c r="C46" s="4">
        <f>B46/SUM(B:B)</f>
        <v>4.2054006197432495E-3</v>
      </c>
    </row>
    <row r="47" spans="1:3" x14ac:dyDescent="0.25">
      <c r="A47" t="s">
        <v>115</v>
      </c>
      <c r="B47">
        <v>17</v>
      </c>
      <c r="C47" s="4">
        <f>B47/SUM(B:B)</f>
        <v>3.7627268702965914E-3</v>
      </c>
    </row>
    <row r="48" spans="1:3" x14ac:dyDescent="0.25">
      <c r="A48" t="s">
        <v>159</v>
      </c>
      <c r="B48">
        <v>17</v>
      </c>
      <c r="C48" s="4">
        <f>B48/SUM(B:B)</f>
        <v>3.7627268702965914E-3</v>
      </c>
    </row>
    <row r="49" spans="1:3" x14ac:dyDescent="0.25">
      <c r="A49" t="s">
        <v>128</v>
      </c>
      <c r="B49">
        <v>16</v>
      </c>
      <c r="C49" s="4">
        <f>B49/SUM(B:B)</f>
        <v>3.5413899955732625E-3</v>
      </c>
    </row>
    <row r="50" spans="1:3" x14ac:dyDescent="0.25">
      <c r="A50" t="s">
        <v>92</v>
      </c>
      <c r="B50">
        <v>15</v>
      </c>
      <c r="C50" s="4">
        <f>B50/SUM(B:B)</f>
        <v>3.3200531208499337E-3</v>
      </c>
    </row>
    <row r="51" spans="1:3" x14ac:dyDescent="0.25">
      <c r="A51" t="s">
        <v>170</v>
      </c>
      <c r="B51">
        <v>15</v>
      </c>
      <c r="C51" s="4">
        <f>B51/SUM(B:B)</f>
        <v>3.3200531208499337E-3</v>
      </c>
    </row>
    <row r="52" spans="1:3" x14ac:dyDescent="0.25">
      <c r="A52" t="s">
        <v>118</v>
      </c>
      <c r="B52">
        <v>15</v>
      </c>
      <c r="C52" s="4">
        <f>B52/SUM(B:B)</f>
        <v>3.3200531208499337E-3</v>
      </c>
    </row>
    <row r="53" spans="1:3" x14ac:dyDescent="0.25">
      <c r="A53" t="s">
        <v>124</v>
      </c>
      <c r="B53">
        <v>14</v>
      </c>
      <c r="C53" s="4">
        <f>B53/SUM(B:B)</f>
        <v>3.0987162461266048E-3</v>
      </c>
    </row>
    <row r="54" spans="1:3" x14ac:dyDescent="0.25">
      <c r="A54" t="s">
        <v>101</v>
      </c>
      <c r="B54">
        <v>12</v>
      </c>
      <c r="C54" s="4">
        <f>B54/SUM(B:B)</f>
        <v>2.6560424966799467E-3</v>
      </c>
    </row>
    <row r="55" spans="1:3" x14ac:dyDescent="0.25">
      <c r="A55" t="s">
        <v>157</v>
      </c>
      <c r="B55">
        <v>11</v>
      </c>
      <c r="C55" s="4">
        <f>B55/SUM(B:B)</f>
        <v>2.4347056219566178E-3</v>
      </c>
    </row>
    <row r="56" spans="1:3" x14ac:dyDescent="0.25">
      <c r="A56" t="s">
        <v>25</v>
      </c>
      <c r="B56">
        <v>10</v>
      </c>
      <c r="C56" s="4">
        <f>B56/SUM(B:B)</f>
        <v>2.213368747233289E-3</v>
      </c>
    </row>
    <row r="57" spans="1:3" x14ac:dyDescent="0.25">
      <c r="A57" t="s">
        <v>81</v>
      </c>
      <c r="B57">
        <v>10</v>
      </c>
      <c r="C57" s="4">
        <f>B57/SUM(B:B)</f>
        <v>2.213368747233289E-3</v>
      </c>
    </row>
    <row r="58" spans="1:3" x14ac:dyDescent="0.25">
      <c r="A58" t="s">
        <v>110</v>
      </c>
      <c r="B58">
        <v>9</v>
      </c>
      <c r="C58" s="4">
        <f>B58/SUM(B:B)</f>
        <v>1.9920318725099601E-3</v>
      </c>
    </row>
    <row r="59" spans="1:3" x14ac:dyDescent="0.25">
      <c r="A59" t="s">
        <v>16</v>
      </c>
      <c r="B59">
        <v>9</v>
      </c>
      <c r="C59" s="4">
        <f>B59/SUM(B:B)</f>
        <v>1.9920318725099601E-3</v>
      </c>
    </row>
    <row r="60" spans="1:3" x14ac:dyDescent="0.25">
      <c r="A60" t="s">
        <v>18</v>
      </c>
      <c r="B60">
        <v>9</v>
      </c>
      <c r="C60" s="4">
        <f>B60/SUM(B:B)</f>
        <v>1.9920318725099601E-3</v>
      </c>
    </row>
    <row r="61" spans="1:3" x14ac:dyDescent="0.25">
      <c r="A61" t="s">
        <v>90</v>
      </c>
      <c r="B61">
        <v>9</v>
      </c>
      <c r="C61" s="4">
        <f>B61/SUM(B:B)</f>
        <v>1.9920318725099601E-3</v>
      </c>
    </row>
    <row r="62" spans="1:3" x14ac:dyDescent="0.25">
      <c r="A62" t="s">
        <v>158</v>
      </c>
      <c r="B62">
        <v>9</v>
      </c>
      <c r="C62" s="4">
        <f>B62/SUM(B:B)</f>
        <v>1.9920318725099601E-3</v>
      </c>
    </row>
    <row r="63" spans="1:3" x14ac:dyDescent="0.25">
      <c r="A63" t="s">
        <v>109</v>
      </c>
      <c r="B63">
        <v>9</v>
      </c>
      <c r="C63" s="4">
        <f>B63/SUM(B:B)</f>
        <v>1.9920318725099601E-3</v>
      </c>
    </row>
    <row r="64" spans="1:3" x14ac:dyDescent="0.25">
      <c r="A64" t="s">
        <v>85</v>
      </c>
      <c r="B64">
        <v>8</v>
      </c>
      <c r="C64" s="4">
        <f>B64/SUM(B:B)</f>
        <v>1.7706949977866313E-3</v>
      </c>
    </row>
    <row r="65" spans="1:3" x14ac:dyDescent="0.25">
      <c r="A65" t="s">
        <v>137</v>
      </c>
      <c r="B65">
        <v>8</v>
      </c>
      <c r="C65" s="4">
        <f>B65/SUM(B:B)</f>
        <v>1.7706949977866313E-3</v>
      </c>
    </row>
    <row r="66" spans="1:3" x14ac:dyDescent="0.25">
      <c r="A66" t="s">
        <v>150</v>
      </c>
      <c r="B66">
        <v>8</v>
      </c>
      <c r="C66" s="4">
        <f>B66/SUM(B:B)</f>
        <v>1.7706949977866313E-3</v>
      </c>
    </row>
    <row r="67" spans="1:3" x14ac:dyDescent="0.25">
      <c r="A67" t="s">
        <v>154</v>
      </c>
      <c r="B67">
        <v>8</v>
      </c>
      <c r="C67" s="4">
        <f>B67/SUM(B:B)</f>
        <v>1.7706949977866313E-3</v>
      </c>
    </row>
    <row r="68" spans="1:3" x14ac:dyDescent="0.25">
      <c r="A68" t="s">
        <v>103</v>
      </c>
      <c r="B68">
        <v>7</v>
      </c>
      <c r="C68" s="4">
        <f>B68/SUM(B:B)</f>
        <v>1.5493581230633024E-3</v>
      </c>
    </row>
    <row r="69" spans="1:3" x14ac:dyDescent="0.25">
      <c r="A69" t="s">
        <v>139</v>
      </c>
      <c r="B69">
        <v>7</v>
      </c>
      <c r="C69" s="4">
        <f>B69/SUM(B:B)</f>
        <v>1.5493581230633024E-3</v>
      </c>
    </row>
    <row r="70" spans="1:3" x14ac:dyDescent="0.25">
      <c r="A70" t="s">
        <v>142</v>
      </c>
      <c r="B70">
        <v>7</v>
      </c>
      <c r="C70" s="4">
        <f>B70/SUM(B:B)</f>
        <v>1.5493581230633024E-3</v>
      </c>
    </row>
    <row r="71" spans="1:3" x14ac:dyDescent="0.25">
      <c r="A71" t="s">
        <v>143</v>
      </c>
      <c r="B71">
        <v>7</v>
      </c>
      <c r="C71" s="4">
        <f>B71/SUM(B:B)</f>
        <v>1.5493581230633024E-3</v>
      </c>
    </row>
    <row r="72" spans="1:3" x14ac:dyDescent="0.25">
      <c r="A72" t="s">
        <v>147</v>
      </c>
      <c r="B72">
        <v>7</v>
      </c>
      <c r="C72" s="4">
        <f>B72/SUM(B:B)</f>
        <v>1.5493581230633024E-3</v>
      </c>
    </row>
    <row r="73" spans="1:3" x14ac:dyDescent="0.25">
      <c r="A73" t="s">
        <v>152</v>
      </c>
      <c r="B73">
        <v>7</v>
      </c>
      <c r="C73" s="4">
        <f>B73/SUM(B:B)</f>
        <v>1.5493581230633024E-3</v>
      </c>
    </row>
    <row r="74" spans="1:3" x14ac:dyDescent="0.25">
      <c r="A74" t="s">
        <v>156</v>
      </c>
      <c r="B74">
        <v>7</v>
      </c>
      <c r="C74" s="4">
        <f>B74/SUM(B:B)</f>
        <v>1.5493581230633024E-3</v>
      </c>
    </row>
    <row r="75" spans="1:3" x14ac:dyDescent="0.25">
      <c r="A75" t="s">
        <v>131</v>
      </c>
      <c r="B75">
        <v>6</v>
      </c>
      <c r="C75" s="4">
        <f>B75/SUM(B:B)</f>
        <v>1.3280212483399733E-3</v>
      </c>
    </row>
    <row r="76" spans="1:3" x14ac:dyDescent="0.25">
      <c r="A76" t="s">
        <v>149</v>
      </c>
      <c r="B76">
        <v>6</v>
      </c>
      <c r="C76" s="4">
        <f>B76/SUM(B:B)</f>
        <v>1.3280212483399733E-3</v>
      </c>
    </row>
    <row r="77" spans="1:3" x14ac:dyDescent="0.25">
      <c r="A77" t="s">
        <v>161</v>
      </c>
      <c r="B77">
        <v>6</v>
      </c>
      <c r="C77" s="4">
        <f>B77/SUM(B:B)</f>
        <v>1.3280212483399733E-3</v>
      </c>
    </row>
    <row r="78" spans="1:3" x14ac:dyDescent="0.25">
      <c r="A78" t="s">
        <v>162</v>
      </c>
      <c r="B78">
        <v>6</v>
      </c>
      <c r="C78" s="4">
        <f>B78/SUM(B:B)</f>
        <v>1.3280212483399733E-3</v>
      </c>
    </row>
    <row r="79" spans="1:3" x14ac:dyDescent="0.25">
      <c r="A79" t="s">
        <v>163</v>
      </c>
      <c r="B79">
        <v>6</v>
      </c>
      <c r="C79" s="4">
        <f>B79/SUM(B:B)</f>
        <v>1.3280212483399733E-3</v>
      </c>
    </row>
    <row r="80" spans="1:3" x14ac:dyDescent="0.25">
      <c r="A80" t="s">
        <v>171</v>
      </c>
      <c r="B80">
        <v>6</v>
      </c>
      <c r="C80" s="4">
        <f>B80/SUM(B:B)</f>
        <v>1.3280212483399733E-3</v>
      </c>
    </row>
    <row r="81" spans="1:3" x14ac:dyDescent="0.25">
      <c r="A81" t="s">
        <v>138</v>
      </c>
      <c r="B81">
        <v>5</v>
      </c>
      <c r="C81" s="4">
        <f>B81/SUM(B:B)</f>
        <v>1.1066843736166445E-3</v>
      </c>
    </row>
    <row r="82" spans="1:3" x14ac:dyDescent="0.25">
      <c r="A82" t="s">
        <v>167</v>
      </c>
      <c r="B82">
        <v>5</v>
      </c>
      <c r="C82" s="4">
        <f>B82/SUM(B:B)</f>
        <v>1.1066843736166445E-3</v>
      </c>
    </row>
    <row r="83" spans="1:3" x14ac:dyDescent="0.25">
      <c r="A83" t="s">
        <v>140</v>
      </c>
      <c r="B83">
        <v>4</v>
      </c>
      <c r="C83" s="4">
        <f>B83/SUM(B:B)</f>
        <v>8.8534749889331564E-4</v>
      </c>
    </row>
    <row r="84" spans="1:3" x14ac:dyDescent="0.25">
      <c r="A84" t="s">
        <v>123</v>
      </c>
      <c r="B84">
        <v>3</v>
      </c>
      <c r="C84" s="4">
        <f>B84/SUM(B:B)</f>
        <v>6.6401062416998667E-4</v>
      </c>
    </row>
    <row r="85" spans="1:3" x14ac:dyDescent="0.25">
      <c r="A85" t="s">
        <v>127</v>
      </c>
      <c r="B85">
        <v>3</v>
      </c>
      <c r="C85" s="4">
        <f>B85/SUM(B:B)</f>
        <v>6.6401062416998667E-4</v>
      </c>
    </row>
    <row r="86" spans="1:3" x14ac:dyDescent="0.25">
      <c r="A86" t="s">
        <v>129</v>
      </c>
      <c r="B86">
        <v>3</v>
      </c>
      <c r="C86" s="4">
        <f>B86/SUM(B:B)</f>
        <v>6.6401062416998667E-4</v>
      </c>
    </row>
    <row r="87" spans="1:3" x14ac:dyDescent="0.25">
      <c r="A87" t="s">
        <v>130</v>
      </c>
      <c r="B87">
        <v>3</v>
      </c>
      <c r="C87" s="4">
        <f>B87/SUM(B:B)</f>
        <v>6.6401062416998667E-4</v>
      </c>
    </row>
    <row r="88" spans="1:3" x14ac:dyDescent="0.25">
      <c r="A88" t="s">
        <v>134</v>
      </c>
      <c r="B88">
        <v>3</v>
      </c>
      <c r="C88" s="4">
        <f>B88/SUM(B:B)</f>
        <v>6.6401062416998667E-4</v>
      </c>
    </row>
    <row r="89" spans="1:3" x14ac:dyDescent="0.25">
      <c r="A89" t="s">
        <v>144</v>
      </c>
      <c r="B89">
        <v>3</v>
      </c>
      <c r="C89" s="4">
        <f>B89/SUM(B:B)</f>
        <v>6.6401062416998667E-4</v>
      </c>
    </row>
    <row r="90" spans="1:3" x14ac:dyDescent="0.25">
      <c r="A90" t="s">
        <v>99</v>
      </c>
      <c r="B90">
        <v>3</v>
      </c>
      <c r="C90" s="4">
        <f>B90/SUM(B:B)</f>
        <v>6.6401062416998667E-4</v>
      </c>
    </row>
    <row r="91" spans="1:3" x14ac:dyDescent="0.25">
      <c r="A91" t="s">
        <v>79</v>
      </c>
      <c r="B91">
        <v>3</v>
      </c>
      <c r="C91" s="4">
        <f>B91/SUM(B:B)</f>
        <v>6.6401062416998667E-4</v>
      </c>
    </row>
    <row r="92" spans="1:3" x14ac:dyDescent="0.25">
      <c r="A92" t="s">
        <v>122</v>
      </c>
      <c r="B92">
        <v>2</v>
      </c>
      <c r="C92" s="4">
        <f>B92/SUM(B:B)</f>
        <v>4.4267374944665782E-4</v>
      </c>
    </row>
    <row r="93" spans="1:3" x14ac:dyDescent="0.25">
      <c r="A93" t="s">
        <v>125</v>
      </c>
      <c r="B93">
        <v>2</v>
      </c>
      <c r="C93" s="4">
        <f>B93/SUM(B:B)</f>
        <v>4.4267374944665782E-4</v>
      </c>
    </row>
    <row r="94" spans="1:3" x14ac:dyDescent="0.25">
      <c r="A94" t="s">
        <v>135</v>
      </c>
      <c r="B94">
        <v>2</v>
      </c>
      <c r="C94" s="4">
        <f>B94/SUM(B:B)</f>
        <v>4.4267374944665782E-4</v>
      </c>
    </row>
    <row r="95" spans="1:3" x14ac:dyDescent="0.25">
      <c r="A95" t="s">
        <v>136</v>
      </c>
      <c r="B95">
        <v>2</v>
      </c>
      <c r="C95" s="4">
        <f>B95/SUM(B:B)</f>
        <v>4.4267374944665782E-4</v>
      </c>
    </row>
    <row r="96" spans="1:3" x14ac:dyDescent="0.25">
      <c r="A96" t="s">
        <v>102</v>
      </c>
      <c r="B96">
        <v>2</v>
      </c>
      <c r="C96" s="4">
        <f>B96/SUM(B:B)</f>
        <v>4.4267374944665782E-4</v>
      </c>
    </row>
    <row r="97" spans="1:3" x14ac:dyDescent="0.25">
      <c r="A97" t="s">
        <v>107</v>
      </c>
      <c r="B97">
        <v>2</v>
      </c>
      <c r="C97" s="4">
        <f>B97/SUM(B:B)</f>
        <v>4.4267374944665782E-4</v>
      </c>
    </row>
    <row r="98" spans="1:3" x14ac:dyDescent="0.25">
      <c r="A98" t="s">
        <v>112</v>
      </c>
      <c r="B98">
        <v>2</v>
      </c>
      <c r="C98" s="4">
        <f>B98/SUM(B:B)</f>
        <v>4.4267374944665782E-4</v>
      </c>
    </row>
    <row r="99" spans="1:3" x14ac:dyDescent="0.25">
      <c r="A99" t="s">
        <v>28</v>
      </c>
      <c r="B99">
        <v>2</v>
      </c>
      <c r="C99" s="4">
        <f>B99/SUM(B:B)</f>
        <v>4.4267374944665782E-4</v>
      </c>
    </row>
    <row r="100" spans="1:3" x14ac:dyDescent="0.25">
      <c r="A100" t="s">
        <v>100</v>
      </c>
      <c r="B100">
        <v>1</v>
      </c>
      <c r="C100" s="4">
        <f>B100/SUM(B:B)</f>
        <v>2.2133687472332891E-4</v>
      </c>
    </row>
    <row r="101" spans="1:3" x14ac:dyDescent="0.25">
      <c r="A101" t="s">
        <v>104</v>
      </c>
      <c r="B101">
        <v>1</v>
      </c>
      <c r="C101" s="4">
        <f>B101/SUM(B:B)</f>
        <v>2.2133687472332891E-4</v>
      </c>
    </row>
    <row r="102" spans="1:3" x14ac:dyDescent="0.25">
      <c r="A102" t="s">
        <v>132</v>
      </c>
      <c r="B102">
        <v>1</v>
      </c>
      <c r="C102" s="4">
        <f>B102/SUM(B:B)</f>
        <v>2.2133687472332891E-4</v>
      </c>
    </row>
    <row r="103" spans="1:3" x14ac:dyDescent="0.25">
      <c r="A103" t="s">
        <v>133</v>
      </c>
      <c r="B103">
        <v>1</v>
      </c>
      <c r="C103" s="4">
        <f>B103/SUM(B:B)</f>
        <v>2.2133687472332891E-4</v>
      </c>
    </row>
    <row r="104" spans="1:3" x14ac:dyDescent="0.25">
      <c r="A104" t="s">
        <v>80</v>
      </c>
      <c r="B104">
        <v>1</v>
      </c>
      <c r="C104" s="4">
        <f>B104/SUM(B:B)</f>
        <v>2.2133687472332891E-4</v>
      </c>
    </row>
    <row r="105" spans="1:3" x14ac:dyDescent="0.25">
      <c r="A105" t="s">
        <v>195</v>
      </c>
      <c r="B105">
        <v>1</v>
      </c>
      <c r="C105" s="4">
        <f>B105/SUM(B:B)</f>
        <v>2.2133687472332891E-4</v>
      </c>
    </row>
    <row r="106" spans="1:3" x14ac:dyDescent="0.25">
      <c r="A106" t="s">
        <v>151</v>
      </c>
      <c r="B106">
        <v>1</v>
      </c>
      <c r="C106" s="4">
        <f>B106/SUM(B:B)</f>
        <v>2.2133687472332891E-4</v>
      </c>
    </row>
    <row r="107" spans="1:3" x14ac:dyDescent="0.25">
      <c r="A107" t="s">
        <v>106</v>
      </c>
      <c r="B107">
        <v>1</v>
      </c>
      <c r="C107" s="4">
        <f>B107/SUM(B:B)</f>
        <v>2.2133687472332891E-4</v>
      </c>
    </row>
    <row r="108" spans="1:3" x14ac:dyDescent="0.25">
      <c r="A108" t="s">
        <v>153</v>
      </c>
      <c r="B108">
        <v>1</v>
      </c>
      <c r="C108" s="4">
        <f>B108/SUM(B:B)</f>
        <v>2.2133687472332891E-4</v>
      </c>
    </row>
    <row r="109" spans="1:3" x14ac:dyDescent="0.25">
      <c r="A109" t="s">
        <v>196</v>
      </c>
      <c r="B109">
        <v>1</v>
      </c>
      <c r="C109" s="4">
        <f>B109/SUM(B:B)</f>
        <v>2.2133687472332891E-4</v>
      </c>
    </row>
    <row r="110" spans="1:3" x14ac:dyDescent="0.25">
      <c r="A110" t="s">
        <v>160</v>
      </c>
      <c r="B110">
        <v>1</v>
      </c>
      <c r="C110" s="4">
        <f>B110/SUM(B:B)</f>
        <v>2.2133687472332891E-4</v>
      </c>
    </row>
    <row r="111" spans="1:3" x14ac:dyDescent="0.25">
      <c r="A111" t="s">
        <v>166</v>
      </c>
      <c r="B111">
        <v>1</v>
      </c>
      <c r="C111" s="4">
        <f>B111/SUM(B:B)</f>
        <v>2.2133687472332891E-4</v>
      </c>
    </row>
  </sheetData>
  <sortState ref="A2:C111">
    <sortCondition descending="1" ref="B2:B11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:C103"/>
    </sheetView>
  </sheetViews>
  <sheetFormatPr baseColWidth="10" defaultRowHeight="15" x14ac:dyDescent="0.25"/>
  <cols>
    <col min="1" max="1" width="18.5703125" customWidth="1"/>
  </cols>
  <sheetData>
    <row r="1" spans="1:3" s="5" customFormat="1" x14ac:dyDescent="0.25">
      <c r="A1" s="5" t="s">
        <v>15</v>
      </c>
      <c r="B1" s="5" t="s">
        <v>7</v>
      </c>
      <c r="C1" s="5" t="s">
        <v>31</v>
      </c>
    </row>
    <row r="2" spans="1:3" x14ac:dyDescent="0.25">
      <c r="A2" t="s">
        <v>77</v>
      </c>
      <c r="B2">
        <v>27</v>
      </c>
      <c r="C2" s="4">
        <f>B2/SUM(B:B)</f>
        <v>4.5996592844974447E-2</v>
      </c>
    </row>
    <row r="3" spans="1:3" x14ac:dyDescent="0.25">
      <c r="A3" t="s">
        <v>96</v>
      </c>
      <c r="B3">
        <v>25</v>
      </c>
      <c r="C3" s="4">
        <f>B3/SUM(B:B)</f>
        <v>4.2589437819420782E-2</v>
      </c>
    </row>
    <row r="4" spans="1:3" x14ac:dyDescent="0.25">
      <c r="A4" t="s">
        <v>76</v>
      </c>
      <c r="B4">
        <v>24</v>
      </c>
      <c r="C4" s="4">
        <f>B4/SUM(B:B)</f>
        <v>4.0885860306643949E-2</v>
      </c>
    </row>
    <row r="5" spans="1:3" x14ac:dyDescent="0.25">
      <c r="A5" t="s">
        <v>81</v>
      </c>
      <c r="B5">
        <v>23</v>
      </c>
      <c r="C5" s="4">
        <f>B5/SUM(B:B)</f>
        <v>3.9182282793867124E-2</v>
      </c>
    </row>
    <row r="6" spans="1:3" x14ac:dyDescent="0.25">
      <c r="A6" t="s">
        <v>29</v>
      </c>
      <c r="B6">
        <v>20</v>
      </c>
      <c r="C6" s="4">
        <f>B6/SUM(B:B)</f>
        <v>3.4071550255536626E-2</v>
      </c>
    </row>
    <row r="7" spans="1:3" x14ac:dyDescent="0.25">
      <c r="A7" t="s">
        <v>19</v>
      </c>
      <c r="B7">
        <v>20</v>
      </c>
      <c r="C7" s="4">
        <f>B7/SUM(B:B)</f>
        <v>3.4071550255536626E-2</v>
      </c>
    </row>
    <row r="8" spans="1:3" x14ac:dyDescent="0.25">
      <c r="A8" t="s">
        <v>30</v>
      </c>
      <c r="B8">
        <v>19</v>
      </c>
      <c r="C8" s="4">
        <f>B8/SUM(B:B)</f>
        <v>3.2367972742759793E-2</v>
      </c>
    </row>
    <row r="9" spans="1:3" x14ac:dyDescent="0.25">
      <c r="A9" t="s">
        <v>87</v>
      </c>
      <c r="B9">
        <v>18</v>
      </c>
      <c r="C9" s="4">
        <f>B9/SUM(B:B)</f>
        <v>3.0664395229982964E-2</v>
      </c>
    </row>
    <row r="10" spans="1:3" x14ac:dyDescent="0.25">
      <c r="A10" t="s">
        <v>94</v>
      </c>
      <c r="B10">
        <v>18</v>
      </c>
      <c r="C10" s="4">
        <f>B10/SUM(B:B)</f>
        <v>3.0664395229982964E-2</v>
      </c>
    </row>
    <row r="11" spans="1:3" x14ac:dyDescent="0.25">
      <c r="A11" t="s">
        <v>84</v>
      </c>
      <c r="B11">
        <v>17</v>
      </c>
      <c r="C11" s="4">
        <f>B11/SUM(B:B)</f>
        <v>2.8960817717206135E-2</v>
      </c>
    </row>
    <row r="12" spans="1:3" x14ac:dyDescent="0.25">
      <c r="A12" t="s">
        <v>89</v>
      </c>
      <c r="B12">
        <v>17</v>
      </c>
      <c r="C12" s="4">
        <f>B12/SUM(B:B)</f>
        <v>2.8960817717206135E-2</v>
      </c>
    </row>
    <row r="13" spans="1:3" x14ac:dyDescent="0.25">
      <c r="A13" t="s">
        <v>121</v>
      </c>
      <c r="B13">
        <v>15</v>
      </c>
      <c r="C13" s="4">
        <f>B13/SUM(B:B)</f>
        <v>2.5553662691652469E-2</v>
      </c>
    </row>
    <row r="14" spans="1:3" x14ac:dyDescent="0.25">
      <c r="A14" t="s">
        <v>88</v>
      </c>
      <c r="B14">
        <v>14</v>
      </c>
      <c r="C14" s="4">
        <f>B14/SUM(B:B)</f>
        <v>2.385008517887564E-2</v>
      </c>
    </row>
    <row r="15" spans="1:3" x14ac:dyDescent="0.25">
      <c r="A15" t="s">
        <v>98</v>
      </c>
      <c r="B15">
        <v>14</v>
      </c>
      <c r="C15" s="4">
        <f>B15/SUM(B:B)</f>
        <v>2.385008517887564E-2</v>
      </c>
    </row>
    <row r="16" spans="1:3" x14ac:dyDescent="0.25">
      <c r="A16" t="s">
        <v>105</v>
      </c>
      <c r="B16">
        <v>14</v>
      </c>
      <c r="C16" s="4">
        <f>B16/SUM(B:B)</f>
        <v>2.385008517887564E-2</v>
      </c>
    </row>
    <row r="17" spans="1:3" x14ac:dyDescent="0.25">
      <c r="A17" t="s">
        <v>92</v>
      </c>
      <c r="B17">
        <v>14</v>
      </c>
      <c r="C17" s="4">
        <f>B17/SUM(B:B)</f>
        <v>2.385008517887564E-2</v>
      </c>
    </row>
    <row r="18" spans="1:3" x14ac:dyDescent="0.25">
      <c r="A18" t="s">
        <v>20</v>
      </c>
      <c r="B18">
        <v>13</v>
      </c>
      <c r="C18" s="4">
        <f>B18/SUM(B:B)</f>
        <v>2.2146507666098807E-2</v>
      </c>
    </row>
    <row r="19" spans="1:3" x14ac:dyDescent="0.25">
      <c r="A19" t="s">
        <v>151</v>
      </c>
      <c r="B19">
        <v>12</v>
      </c>
      <c r="C19" s="4">
        <f>B19/SUM(B:B)</f>
        <v>2.0442930153321975E-2</v>
      </c>
    </row>
    <row r="20" spans="1:3" x14ac:dyDescent="0.25">
      <c r="A20" t="s">
        <v>153</v>
      </c>
      <c r="B20">
        <v>10</v>
      </c>
      <c r="C20" s="4">
        <f>B20/SUM(B:B)</f>
        <v>1.7035775127768313E-2</v>
      </c>
    </row>
    <row r="21" spans="1:3" x14ac:dyDescent="0.25">
      <c r="A21" t="s">
        <v>114</v>
      </c>
      <c r="B21">
        <v>10</v>
      </c>
      <c r="C21" s="4">
        <f>B21/SUM(B:B)</f>
        <v>1.7035775127768313E-2</v>
      </c>
    </row>
    <row r="22" spans="1:3" x14ac:dyDescent="0.25">
      <c r="A22" t="s">
        <v>95</v>
      </c>
      <c r="B22">
        <v>10</v>
      </c>
      <c r="C22" s="4">
        <f>B22/SUM(B:B)</f>
        <v>1.7035775127768313E-2</v>
      </c>
    </row>
    <row r="23" spans="1:3" x14ac:dyDescent="0.25">
      <c r="A23" t="s">
        <v>23</v>
      </c>
      <c r="B23">
        <v>9</v>
      </c>
      <c r="C23" s="4">
        <f>B23/SUM(B:B)</f>
        <v>1.5332197614991482E-2</v>
      </c>
    </row>
    <row r="24" spans="1:3" x14ac:dyDescent="0.25">
      <c r="A24" t="s">
        <v>17</v>
      </c>
      <c r="B24">
        <v>9</v>
      </c>
      <c r="C24" s="4">
        <f>B24/SUM(B:B)</f>
        <v>1.5332197614991482E-2</v>
      </c>
    </row>
    <row r="25" spans="1:3" x14ac:dyDescent="0.25">
      <c r="A25" t="s">
        <v>173</v>
      </c>
      <c r="B25">
        <v>9</v>
      </c>
      <c r="C25" s="4">
        <f>B25/SUM(B:B)</f>
        <v>1.5332197614991482E-2</v>
      </c>
    </row>
    <row r="26" spans="1:3" x14ac:dyDescent="0.25">
      <c r="A26" t="s">
        <v>85</v>
      </c>
      <c r="B26">
        <v>8</v>
      </c>
      <c r="C26" s="4">
        <f>B26/SUM(B:B)</f>
        <v>1.3628620102214651E-2</v>
      </c>
    </row>
    <row r="27" spans="1:3" x14ac:dyDescent="0.25">
      <c r="A27" t="s">
        <v>138</v>
      </c>
      <c r="B27">
        <v>8</v>
      </c>
      <c r="C27" s="4">
        <f>B27/SUM(B:B)</f>
        <v>1.3628620102214651E-2</v>
      </c>
    </row>
    <row r="28" spans="1:3" x14ac:dyDescent="0.25">
      <c r="A28" t="s">
        <v>146</v>
      </c>
      <c r="B28">
        <v>8</v>
      </c>
      <c r="C28" s="4">
        <f>B28/SUM(B:B)</f>
        <v>1.3628620102214651E-2</v>
      </c>
    </row>
    <row r="29" spans="1:3" x14ac:dyDescent="0.25">
      <c r="A29" t="s">
        <v>165</v>
      </c>
      <c r="B29">
        <v>8</v>
      </c>
      <c r="C29" s="4">
        <f>B29/SUM(B:B)</f>
        <v>1.3628620102214651E-2</v>
      </c>
    </row>
    <row r="30" spans="1:3" x14ac:dyDescent="0.25">
      <c r="A30" t="s">
        <v>22</v>
      </c>
      <c r="B30">
        <v>7</v>
      </c>
      <c r="C30" s="4">
        <f>B30/SUM(B:B)</f>
        <v>1.192504258943782E-2</v>
      </c>
    </row>
    <row r="31" spans="1:3" x14ac:dyDescent="0.25">
      <c r="A31" t="s">
        <v>18</v>
      </c>
      <c r="B31">
        <v>7</v>
      </c>
      <c r="C31" s="4">
        <f>B31/SUM(B:B)</f>
        <v>1.192504258943782E-2</v>
      </c>
    </row>
    <row r="32" spans="1:3" x14ac:dyDescent="0.25">
      <c r="A32" t="s">
        <v>110</v>
      </c>
      <c r="B32">
        <v>6</v>
      </c>
      <c r="C32" s="4">
        <f>B32/SUM(B:B)</f>
        <v>1.0221465076660987E-2</v>
      </c>
    </row>
    <row r="33" spans="1:3" x14ac:dyDescent="0.25">
      <c r="A33" t="s">
        <v>117</v>
      </c>
      <c r="B33">
        <v>6</v>
      </c>
      <c r="C33" s="4">
        <f>B33/SUM(B:B)</f>
        <v>1.0221465076660987E-2</v>
      </c>
    </row>
    <row r="34" spans="1:3" x14ac:dyDescent="0.25">
      <c r="A34" t="s">
        <v>188</v>
      </c>
      <c r="B34">
        <v>6</v>
      </c>
      <c r="C34" s="4">
        <f>B34/SUM(B:B)</f>
        <v>1.0221465076660987E-2</v>
      </c>
    </row>
    <row r="35" spans="1:3" x14ac:dyDescent="0.25">
      <c r="A35" t="s">
        <v>25</v>
      </c>
      <c r="B35">
        <v>5</v>
      </c>
      <c r="C35" s="4">
        <f>B35/SUM(B:B)</f>
        <v>8.5178875638841564E-3</v>
      </c>
    </row>
    <row r="36" spans="1:3" x14ac:dyDescent="0.25">
      <c r="A36" t="s">
        <v>150</v>
      </c>
      <c r="B36">
        <v>5</v>
      </c>
      <c r="C36" s="4">
        <f>B36/SUM(B:B)</f>
        <v>8.5178875638841564E-3</v>
      </c>
    </row>
    <row r="37" spans="1:3" x14ac:dyDescent="0.25">
      <c r="A37" t="s">
        <v>102</v>
      </c>
      <c r="B37">
        <v>5</v>
      </c>
      <c r="C37" s="4">
        <f>B37/SUM(B:B)</f>
        <v>8.5178875638841564E-3</v>
      </c>
    </row>
    <row r="38" spans="1:3" x14ac:dyDescent="0.25">
      <c r="A38" t="s">
        <v>26</v>
      </c>
      <c r="B38">
        <v>5</v>
      </c>
      <c r="C38" s="4">
        <f>B38/SUM(B:B)</f>
        <v>8.5178875638841564E-3</v>
      </c>
    </row>
    <row r="39" spans="1:3" x14ac:dyDescent="0.25">
      <c r="A39" t="s">
        <v>111</v>
      </c>
      <c r="B39">
        <v>5</v>
      </c>
      <c r="C39" s="4">
        <f>B39/SUM(B:B)</f>
        <v>8.5178875638841564E-3</v>
      </c>
    </row>
    <row r="40" spans="1:3" x14ac:dyDescent="0.25">
      <c r="A40" t="s">
        <v>118</v>
      </c>
      <c r="B40">
        <v>5</v>
      </c>
      <c r="C40" s="4">
        <f>B40/SUM(B:B)</f>
        <v>8.5178875638841564E-3</v>
      </c>
    </row>
    <row r="41" spans="1:3" x14ac:dyDescent="0.25">
      <c r="A41" t="s">
        <v>27</v>
      </c>
      <c r="B41">
        <v>4</v>
      </c>
      <c r="C41" s="4">
        <f>B41/SUM(B:B)</f>
        <v>6.8143100511073255E-3</v>
      </c>
    </row>
    <row r="42" spans="1:3" x14ac:dyDescent="0.25">
      <c r="A42" t="s">
        <v>16</v>
      </c>
      <c r="B42">
        <v>4</v>
      </c>
      <c r="C42" s="4">
        <f>B42/SUM(B:B)</f>
        <v>6.8143100511073255E-3</v>
      </c>
    </row>
    <row r="43" spans="1:3" x14ac:dyDescent="0.25">
      <c r="A43" t="s">
        <v>24</v>
      </c>
      <c r="B43">
        <v>4</v>
      </c>
      <c r="C43" s="4">
        <f>B43/SUM(B:B)</f>
        <v>6.8143100511073255E-3</v>
      </c>
    </row>
    <row r="44" spans="1:3" x14ac:dyDescent="0.25">
      <c r="A44" t="s">
        <v>142</v>
      </c>
      <c r="B44">
        <v>4</v>
      </c>
      <c r="C44" s="4">
        <f>B44/SUM(B:B)</f>
        <v>6.8143100511073255E-3</v>
      </c>
    </row>
    <row r="45" spans="1:3" x14ac:dyDescent="0.25">
      <c r="A45" t="s">
        <v>108</v>
      </c>
      <c r="B45">
        <v>4</v>
      </c>
      <c r="C45" s="4">
        <f>B45/SUM(B:B)</f>
        <v>6.8143100511073255E-3</v>
      </c>
    </row>
    <row r="46" spans="1:3" x14ac:dyDescent="0.25">
      <c r="A46" t="s">
        <v>109</v>
      </c>
      <c r="B46">
        <v>4</v>
      </c>
      <c r="C46" s="4">
        <f>B46/SUM(B:B)</f>
        <v>6.8143100511073255E-3</v>
      </c>
    </row>
    <row r="47" spans="1:3" x14ac:dyDescent="0.25">
      <c r="A47" t="s">
        <v>170</v>
      </c>
      <c r="B47">
        <v>4</v>
      </c>
      <c r="C47" s="4">
        <f>B47/SUM(B:B)</f>
        <v>6.8143100511073255E-3</v>
      </c>
    </row>
    <row r="48" spans="1:3" x14ac:dyDescent="0.25">
      <c r="A48" t="s">
        <v>175</v>
      </c>
      <c r="B48">
        <v>3</v>
      </c>
      <c r="C48" s="4">
        <f>B48/SUM(B:B)</f>
        <v>5.1107325383304937E-3</v>
      </c>
    </row>
    <row r="49" spans="1:3" x14ac:dyDescent="0.25">
      <c r="A49" t="s">
        <v>129</v>
      </c>
      <c r="B49">
        <v>3</v>
      </c>
      <c r="C49" s="4">
        <f>B49/SUM(B:B)</f>
        <v>5.1107325383304937E-3</v>
      </c>
    </row>
    <row r="50" spans="1:3" x14ac:dyDescent="0.25">
      <c r="A50" t="s">
        <v>183</v>
      </c>
      <c r="B50">
        <v>3</v>
      </c>
      <c r="C50" s="4">
        <f>B50/SUM(B:B)</f>
        <v>5.1107325383304937E-3</v>
      </c>
    </row>
    <row r="51" spans="1:3" x14ac:dyDescent="0.25">
      <c r="A51" t="s">
        <v>78</v>
      </c>
      <c r="B51">
        <v>3</v>
      </c>
      <c r="C51" s="4">
        <f>B51/SUM(B:B)</f>
        <v>5.1107325383304937E-3</v>
      </c>
    </row>
    <row r="52" spans="1:3" x14ac:dyDescent="0.25">
      <c r="A52" t="s">
        <v>90</v>
      </c>
      <c r="B52">
        <v>3</v>
      </c>
      <c r="C52" s="4">
        <f>B52/SUM(B:B)</f>
        <v>5.1107325383304937E-3</v>
      </c>
    </row>
    <row r="53" spans="1:3" x14ac:dyDescent="0.25">
      <c r="A53" t="s">
        <v>172</v>
      </c>
      <c r="B53">
        <v>3</v>
      </c>
      <c r="C53" s="4">
        <f>B53/SUM(B:B)</f>
        <v>5.1107325383304937E-3</v>
      </c>
    </row>
    <row r="54" spans="1:3" x14ac:dyDescent="0.25">
      <c r="A54" t="s">
        <v>97</v>
      </c>
      <c r="B54">
        <v>3</v>
      </c>
      <c r="C54" s="4">
        <f>B54/SUM(B:B)</f>
        <v>5.1107325383304937E-3</v>
      </c>
    </row>
    <row r="55" spans="1:3" x14ac:dyDescent="0.25">
      <c r="A55" t="s">
        <v>83</v>
      </c>
      <c r="B55">
        <v>2</v>
      </c>
      <c r="C55" s="4">
        <f>B55/SUM(B:B)</f>
        <v>3.4071550255536627E-3</v>
      </c>
    </row>
    <row r="56" spans="1:3" x14ac:dyDescent="0.25">
      <c r="A56" t="s">
        <v>179</v>
      </c>
      <c r="B56">
        <v>2</v>
      </c>
      <c r="C56" s="4">
        <f>B56/SUM(B:B)</f>
        <v>3.4071550255536627E-3</v>
      </c>
    </row>
    <row r="57" spans="1:3" x14ac:dyDescent="0.25">
      <c r="A57" t="s">
        <v>115</v>
      </c>
      <c r="B57">
        <v>2</v>
      </c>
      <c r="C57" s="4">
        <f>B57/SUM(B:B)</f>
        <v>3.4071550255536627E-3</v>
      </c>
    </row>
    <row r="58" spans="1:3" x14ac:dyDescent="0.25">
      <c r="A58" t="s">
        <v>101</v>
      </c>
      <c r="B58">
        <v>2</v>
      </c>
      <c r="C58" s="4">
        <f>B58/SUM(B:B)</f>
        <v>3.4071550255536627E-3</v>
      </c>
    </row>
    <row r="59" spans="1:3" x14ac:dyDescent="0.25">
      <c r="A59" t="s">
        <v>82</v>
      </c>
      <c r="B59">
        <v>2</v>
      </c>
      <c r="C59" s="4">
        <f>B59/SUM(B:B)</f>
        <v>3.4071550255536627E-3</v>
      </c>
    </row>
    <row r="60" spans="1:3" x14ac:dyDescent="0.25">
      <c r="A60" t="s">
        <v>155</v>
      </c>
      <c r="B60">
        <v>2</v>
      </c>
      <c r="C60" s="4">
        <f>B60/SUM(B:B)</f>
        <v>3.4071550255536627E-3</v>
      </c>
    </row>
    <row r="61" spans="1:3" x14ac:dyDescent="0.25">
      <c r="A61" t="s">
        <v>157</v>
      </c>
      <c r="B61">
        <v>2</v>
      </c>
      <c r="C61" s="4">
        <f>B61/SUM(B:B)</f>
        <v>3.4071550255536627E-3</v>
      </c>
    </row>
    <row r="62" spans="1:3" x14ac:dyDescent="0.25">
      <c r="A62" t="s">
        <v>194</v>
      </c>
      <c r="B62">
        <v>2</v>
      </c>
      <c r="C62" s="4">
        <f>B62/SUM(B:B)</f>
        <v>3.4071550255536627E-3</v>
      </c>
    </row>
    <row r="63" spans="1:3" x14ac:dyDescent="0.25">
      <c r="A63" t="s">
        <v>112</v>
      </c>
      <c r="B63">
        <v>2</v>
      </c>
      <c r="C63" s="4">
        <f>B63/SUM(B:B)</f>
        <v>3.4071550255536627E-3</v>
      </c>
    </row>
    <row r="64" spans="1:3" x14ac:dyDescent="0.25">
      <c r="A64" t="s">
        <v>79</v>
      </c>
      <c r="B64">
        <v>2</v>
      </c>
      <c r="C64" s="4">
        <f>B64/SUM(B:B)</f>
        <v>3.4071550255536627E-3</v>
      </c>
    </row>
    <row r="65" spans="1:3" x14ac:dyDescent="0.25">
      <c r="A65" t="s">
        <v>167</v>
      </c>
      <c r="B65">
        <v>2</v>
      </c>
      <c r="C65" s="4">
        <f>B65/SUM(B:B)</f>
        <v>3.4071550255536627E-3</v>
      </c>
    </row>
    <row r="66" spans="1:3" x14ac:dyDescent="0.25">
      <c r="A66" t="s">
        <v>21</v>
      </c>
      <c r="B66">
        <v>2</v>
      </c>
      <c r="C66" s="4">
        <f>B66/SUM(B:B)</f>
        <v>3.4071550255536627E-3</v>
      </c>
    </row>
    <row r="67" spans="1:3" x14ac:dyDescent="0.25">
      <c r="A67" t="s">
        <v>120</v>
      </c>
      <c r="B67">
        <v>2</v>
      </c>
      <c r="C67" s="4">
        <f>B67/SUM(B:B)</f>
        <v>3.4071550255536627E-3</v>
      </c>
    </row>
    <row r="68" spans="1:3" x14ac:dyDescent="0.25">
      <c r="A68" t="s">
        <v>28</v>
      </c>
      <c r="B68">
        <v>2</v>
      </c>
      <c r="C68" s="4">
        <f>B68/SUM(B:B)</f>
        <v>3.4071550255536627E-3</v>
      </c>
    </row>
    <row r="69" spans="1:3" x14ac:dyDescent="0.25">
      <c r="A69" t="s">
        <v>174</v>
      </c>
      <c r="B69">
        <v>1</v>
      </c>
      <c r="C69" s="4">
        <f>B69/SUM(B:B)</f>
        <v>1.7035775127768314E-3</v>
      </c>
    </row>
    <row r="70" spans="1:3" x14ac:dyDescent="0.25">
      <c r="A70" t="s">
        <v>123</v>
      </c>
      <c r="B70">
        <v>1</v>
      </c>
      <c r="C70" s="4">
        <f>B70/SUM(B:B)</f>
        <v>1.7035775127768314E-3</v>
      </c>
    </row>
    <row r="71" spans="1:3" x14ac:dyDescent="0.25">
      <c r="A71" t="s">
        <v>103</v>
      </c>
      <c r="B71">
        <v>1</v>
      </c>
      <c r="C71" s="4">
        <f>B71/SUM(B:B)</f>
        <v>1.7035775127768314E-3</v>
      </c>
    </row>
    <row r="72" spans="1:3" x14ac:dyDescent="0.25">
      <c r="A72" t="s">
        <v>104</v>
      </c>
      <c r="B72">
        <v>1</v>
      </c>
      <c r="C72" s="4">
        <f>B72/SUM(B:B)</f>
        <v>1.7035775127768314E-3</v>
      </c>
    </row>
    <row r="73" spans="1:3" x14ac:dyDescent="0.25">
      <c r="A73" t="s">
        <v>125</v>
      </c>
      <c r="B73">
        <v>1</v>
      </c>
      <c r="C73" s="4">
        <f>B73/SUM(B:B)</f>
        <v>1.7035775127768314E-3</v>
      </c>
    </row>
    <row r="74" spans="1:3" x14ac:dyDescent="0.25">
      <c r="A74" t="s">
        <v>176</v>
      </c>
      <c r="B74">
        <v>1</v>
      </c>
      <c r="C74" s="4">
        <f>B74/SUM(B:B)</f>
        <v>1.7035775127768314E-3</v>
      </c>
    </row>
    <row r="75" spans="1:3" x14ac:dyDescent="0.25">
      <c r="A75" t="s">
        <v>130</v>
      </c>
      <c r="B75">
        <v>1</v>
      </c>
      <c r="C75" s="4">
        <f>B75/SUM(B:B)</f>
        <v>1.7035775127768314E-3</v>
      </c>
    </row>
    <row r="76" spans="1:3" x14ac:dyDescent="0.25">
      <c r="A76" t="s">
        <v>177</v>
      </c>
      <c r="B76">
        <v>1</v>
      </c>
      <c r="C76" s="4">
        <f>B76/SUM(B:B)</f>
        <v>1.7035775127768314E-3</v>
      </c>
    </row>
    <row r="77" spans="1:3" x14ac:dyDescent="0.25">
      <c r="A77" t="s">
        <v>178</v>
      </c>
      <c r="B77">
        <v>1</v>
      </c>
      <c r="C77" s="4">
        <f>B77/SUM(B:B)</f>
        <v>1.7035775127768314E-3</v>
      </c>
    </row>
    <row r="78" spans="1:3" x14ac:dyDescent="0.25">
      <c r="A78" t="s">
        <v>132</v>
      </c>
      <c r="B78">
        <v>1</v>
      </c>
      <c r="C78" s="4">
        <f>B78/SUM(B:B)</f>
        <v>1.7035775127768314E-3</v>
      </c>
    </row>
    <row r="79" spans="1:3" x14ac:dyDescent="0.25">
      <c r="A79" t="s">
        <v>180</v>
      </c>
      <c r="B79">
        <v>1</v>
      </c>
      <c r="C79" s="4">
        <f>B79/SUM(B:B)</f>
        <v>1.7035775127768314E-3</v>
      </c>
    </row>
    <row r="80" spans="1:3" x14ac:dyDescent="0.25">
      <c r="A80" t="s">
        <v>135</v>
      </c>
      <c r="B80">
        <v>1</v>
      </c>
      <c r="C80" s="4">
        <f>B80/SUM(B:B)</f>
        <v>1.7035775127768314E-3</v>
      </c>
    </row>
    <row r="81" spans="1:3" x14ac:dyDescent="0.25">
      <c r="A81" t="s">
        <v>139</v>
      </c>
      <c r="B81">
        <v>1</v>
      </c>
      <c r="C81" s="4">
        <f>B81/SUM(B:B)</f>
        <v>1.7035775127768314E-3</v>
      </c>
    </row>
    <row r="82" spans="1:3" x14ac:dyDescent="0.25">
      <c r="A82" t="s">
        <v>141</v>
      </c>
      <c r="B82">
        <v>1</v>
      </c>
      <c r="C82" s="4">
        <f>B82/SUM(B:B)</f>
        <v>1.7035775127768314E-3</v>
      </c>
    </row>
    <row r="83" spans="1:3" x14ac:dyDescent="0.25">
      <c r="A83" t="s">
        <v>181</v>
      </c>
      <c r="B83">
        <v>1</v>
      </c>
      <c r="C83" s="4">
        <f>B83/SUM(B:B)</f>
        <v>1.7035775127768314E-3</v>
      </c>
    </row>
    <row r="84" spans="1:3" x14ac:dyDescent="0.25">
      <c r="A84" t="s">
        <v>143</v>
      </c>
      <c r="B84">
        <v>1</v>
      </c>
      <c r="C84" s="4">
        <f>B84/SUM(B:B)</f>
        <v>1.7035775127768314E-3</v>
      </c>
    </row>
    <row r="85" spans="1:3" x14ac:dyDescent="0.25">
      <c r="A85" t="s">
        <v>144</v>
      </c>
      <c r="B85">
        <v>1</v>
      </c>
      <c r="C85" s="4">
        <f>B85/SUM(B:B)</f>
        <v>1.7035775127768314E-3</v>
      </c>
    </row>
    <row r="86" spans="1:3" x14ac:dyDescent="0.25">
      <c r="A86" t="s">
        <v>182</v>
      </c>
      <c r="B86">
        <v>1</v>
      </c>
      <c r="C86" s="4">
        <f>B86/SUM(B:B)</f>
        <v>1.7035775127768314E-3</v>
      </c>
    </row>
    <row r="87" spans="1:3" x14ac:dyDescent="0.25">
      <c r="A87" t="s">
        <v>93</v>
      </c>
      <c r="B87">
        <v>1</v>
      </c>
      <c r="C87" s="4">
        <f>B87/SUM(B:B)</f>
        <v>1.7035775127768314E-3</v>
      </c>
    </row>
    <row r="88" spans="1:3" x14ac:dyDescent="0.25">
      <c r="A88" t="s">
        <v>119</v>
      </c>
      <c r="B88">
        <v>1</v>
      </c>
      <c r="C88" s="4">
        <f>B88/SUM(B:B)</f>
        <v>1.7035775127768314E-3</v>
      </c>
    </row>
    <row r="89" spans="1:3" x14ac:dyDescent="0.25">
      <c r="A89" t="s">
        <v>149</v>
      </c>
      <c r="B89">
        <v>1</v>
      </c>
      <c r="C89" s="4">
        <f>B89/SUM(B:B)</f>
        <v>1.7035775127768314E-3</v>
      </c>
    </row>
    <row r="90" spans="1:3" x14ac:dyDescent="0.25">
      <c r="A90" t="s">
        <v>184</v>
      </c>
      <c r="B90">
        <v>1</v>
      </c>
      <c r="C90" s="4">
        <f>B90/SUM(B:B)</f>
        <v>1.7035775127768314E-3</v>
      </c>
    </row>
    <row r="91" spans="1:3" x14ac:dyDescent="0.25">
      <c r="A91" t="s">
        <v>185</v>
      </c>
      <c r="B91">
        <v>1</v>
      </c>
      <c r="C91" s="4">
        <f>B91/SUM(B:B)</f>
        <v>1.7035775127768314E-3</v>
      </c>
    </row>
    <row r="92" spans="1:3" x14ac:dyDescent="0.25">
      <c r="A92" t="s">
        <v>186</v>
      </c>
      <c r="B92">
        <v>1</v>
      </c>
      <c r="C92" s="4">
        <f>B92/SUM(B:B)</f>
        <v>1.7035775127768314E-3</v>
      </c>
    </row>
    <row r="93" spans="1:3" x14ac:dyDescent="0.25">
      <c r="A93" t="s">
        <v>152</v>
      </c>
      <c r="B93">
        <v>1</v>
      </c>
      <c r="C93" s="4">
        <f>B93/SUM(B:B)</f>
        <v>1.7035775127768314E-3</v>
      </c>
    </row>
    <row r="94" spans="1:3" x14ac:dyDescent="0.25">
      <c r="A94" t="s">
        <v>106</v>
      </c>
      <c r="B94">
        <v>1</v>
      </c>
      <c r="C94" s="4">
        <f>B94/SUM(B:B)</f>
        <v>1.7035775127768314E-3</v>
      </c>
    </row>
    <row r="95" spans="1:3" x14ac:dyDescent="0.25">
      <c r="A95" t="s">
        <v>107</v>
      </c>
      <c r="B95">
        <v>1</v>
      </c>
      <c r="C95" s="4">
        <f>B95/SUM(B:B)</f>
        <v>1.7035775127768314E-3</v>
      </c>
    </row>
    <row r="96" spans="1:3" x14ac:dyDescent="0.25">
      <c r="A96" t="s">
        <v>86</v>
      </c>
      <c r="B96">
        <v>1</v>
      </c>
      <c r="C96" s="4">
        <f>B96/SUM(B:B)</f>
        <v>1.7035775127768314E-3</v>
      </c>
    </row>
    <row r="97" spans="1:3" x14ac:dyDescent="0.25">
      <c r="A97" t="s">
        <v>154</v>
      </c>
      <c r="B97">
        <v>1</v>
      </c>
      <c r="C97" s="4">
        <f>B97/SUM(B:B)</f>
        <v>1.7035775127768314E-3</v>
      </c>
    </row>
    <row r="98" spans="1:3" x14ac:dyDescent="0.25">
      <c r="A98" t="s">
        <v>159</v>
      </c>
      <c r="B98">
        <v>1</v>
      </c>
      <c r="C98" s="4">
        <f>B98/SUM(B:B)</f>
        <v>1.7035775127768314E-3</v>
      </c>
    </row>
    <row r="99" spans="1:3" x14ac:dyDescent="0.25">
      <c r="A99" t="s">
        <v>187</v>
      </c>
      <c r="B99">
        <v>1</v>
      </c>
      <c r="C99" s="4">
        <f>B99/SUM(B:B)</f>
        <v>1.7035775127768314E-3</v>
      </c>
    </row>
    <row r="100" spans="1:3" x14ac:dyDescent="0.25">
      <c r="A100" t="s">
        <v>162</v>
      </c>
      <c r="B100">
        <v>1</v>
      </c>
      <c r="C100" s="4">
        <f>B100/SUM(B:B)</f>
        <v>1.7035775127768314E-3</v>
      </c>
    </row>
    <row r="101" spans="1:3" x14ac:dyDescent="0.25">
      <c r="A101" t="s">
        <v>166</v>
      </c>
      <c r="B101">
        <v>1</v>
      </c>
      <c r="C101" s="4">
        <f>B101/SUM(B:B)</f>
        <v>1.7035775127768314E-3</v>
      </c>
    </row>
    <row r="102" spans="1:3" x14ac:dyDescent="0.25">
      <c r="A102" t="s">
        <v>168</v>
      </c>
      <c r="B102">
        <v>1</v>
      </c>
      <c r="C102" s="4">
        <f>B102/SUM(B:B)</f>
        <v>1.7035775127768314E-3</v>
      </c>
    </row>
    <row r="103" spans="1:3" x14ac:dyDescent="0.25">
      <c r="A103" t="s">
        <v>169</v>
      </c>
      <c r="B103">
        <v>1</v>
      </c>
      <c r="C103" s="4">
        <f>B103/SUM(B:B)</f>
        <v>1.7035775127768314E-3</v>
      </c>
    </row>
  </sheetData>
  <sortState ref="A2:C103">
    <sortCondition descending="1" ref="B2:B103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>
      <selection activeCell="A2" sqref="A2:C133"/>
    </sheetView>
  </sheetViews>
  <sheetFormatPr baseColWidth="10" defaultRowHeight="15" x14ac:dyDescent="0.25"/>
  <sheetData>
    <row r="1" spans="1:3" s="5" customFormat="1" ht="14.25" customHeight="1" x14ac:dyDescent="0.25">
      <c r="A1" s="5" t="s">
        <v>15</v>
      </c>
      <c r="B1" s="5" t="s">
        <v>7</v>
      </c>
      <c r="C1" s="5" t="s">
        <v>31</v>
      </c>
    </row>
    <row r="2" spans="1:3" x14ac:dyDescent="0.25">
      <c r="A2" t="s">
        <v>22</v>
      </c>
      <c r="B2">
        <v>5349</v>
      </c>
      <c r="C2" s="4">
        <f>B2/SUM(B:B)</f>
        <v>0.37629264861062256</v>
      </c>
    </row>
    <row r="3" spans="1:3" x14ac:dyDescent="0.25">
      <c r="A3" t="s">
        <v>88</v>
      </c>
      <c r="B3">
        <v>1071</v>
      </c>
      <c r="C3" s="4">
        <f>B3/SUM(B:B)</f>
        <v>7.5342947590573334E-2</v>
      </c>
    </row>
    <row r="4" spans="1:3" x14ac:dyDescent="0.25">
      <c r="A4" t="s">
        <v>20</v>
      </c>
      <c r="B4">
        <v>542</v>
      </c>
      <c r="C4" s="4">
        <f>B4/SUM(B:B)</f>
        <v>3.8128737249384453E-2</v>
      </c>
    </row>
    <row r="5" spans="1:3" x14ac:dyDescent="0.25">
      <c r="A5" t="s">
        <v>23</v>
      </c>
      <c r="B5">
        <v>527</v>
      </c>
      <c r="C5" s="4">
        <f>B5/SUM(B:B)</f>
        <v>3.7073513893774182E-2</v>
      </c>
    </row>
    <row r="6" spans="1:3" x14ac:dyDescent="0.25">
      <c r="A6" t="s">
        <v>77</v>
      </c>
      <c r="B6">
        <v>510</v>
      </c>
      <c r="C6" s="4">
        <f>B6/SUM(B:B)</f>
        <v>3.5877594090749206E-2</v>
      </c>
    </row>
    <row r="7" spans="1:3" x14ac:dyDescent="0.25">
      <c r="A7" t="s">
        <v>17</v>
      </c>
      <c r="B7">
        <v>505</v>
      </c>
      <c r="C7" s="4">
        <f>B7/SUM(B:B)</f>
        <v>3.5525852972212453E-2</v>
      </c>
    </row>
    <row r="8" spans="1:3" x14ac:dyDescent="0.25">
      <c r="A8" t="s">
        <v>97</v>
      </c>
      <c r="B8">
        <v>407</v>
      </c>
      <c r="C8" s="4">
        <f>B8/SUM(B:B)</f>
        <v>2.8631727048892015E-2</v>
      </c>
    </row>
    <row r="9" spans="1:3" x14ac:dyDescent="0.25">
      <c r="A9" t="s">
        <v>84</v>
      </c>
      <c r="B9">
        <v>338</v>
      </c>
      <c r="C9" s="4">
        <f>B9/SUM(B:B)</f>
        <v>2.377769961308477E-2</v>
      </c>
    </row>
    <row r="10" spans="1:3" x14ac:dyDescent="0.25">
      <c r="A10" t="s">
        <v>94</v>
      </c>
      <c r="B10">
        <v>305</v>
      </c>
      <c r="C10" s="4">
        <f>B10/SUM(B:B)</f>
        <v>2.1456208230742173E-2</v>
      </c>
    </row>
    <row r="11" spans="1:3" x14ac:dyDescent="0.25">
      <c r="A11" t="s">
        <v>95</v>
      </c>
      <c r="B11">
        <v>286</v>
      </c>
      <c r="C11" s="4">
        <f>B11/SUM(B:B)</f>
        <v>2.0119591980302498E-2</v>
      </c>
    </row>
    <row r="12" spans="1:3" x14ac:dyDescent="0.25">
      <c r="A12" t="s">
        <v>96</v>
      </c>
      <c r="B12">
        <v>259</v>
      </c>
      <c r="C12" s="4">
        <f>B12/SUM(B:B)</f>
        <v>1.822018994020401E-2</v>
      </c>
    </row>
    <row r="13" spans="1:3" x14ac:dyDescent="0.25">
      <c r="A13" t="s">
        <v>21</v>
      </c>
      <c r="B13">
        <v>240</v>
      </c>
      <c r="C13" s="4">
        <f>B13/SUM(B:B)</f>
        <v>1.6883573689764335E-2</v>
      </c>
    </row>
    <row r="14" spans="1:3" x14ac:dyDescent="0.25">
      <c r="A14" t="s">
        <v>27</v>
      </c>
      <c r="B14">
        <v>211</v>
      </c>
      <c r="C14" s="4">
        <f>B14/SUM(B:B)</f>
        <v>1.4843475202251143E-2</v>
      </c>
    </row>
    <row r="15" spans="1:3" x14ac:dyDescent="0.25">
      <c r="A15" t="s">
        <v>76</v>
      </c>
      <c r="B15">
        <v>183</v>
      </c>
      <c r="C15" s="4">
        <f>B15/SUM(B:B)</f>
        <v>1.2873724938445304E-2</v>
      </c>
    </row>
    <row r="16" spans="1:3" x14ac:dyDescent="0.25">
      <c r="A16" t="s">
        <v>98</v>
      </c>
      <c r="B16">
        <v>151</v>
      </c>
      <c r="C16" s="4">
        <f>B16/SUM(B:B)</f>
        <v>1.0622581779810059E-2</v>
      </c>
    </row>
    <row r="17" spans="1:3" x14ac:dyDescent="0.25">
      <c r="A17" t="s">
        <v>93</v>
      </c>
      <c r="B17">
        <v>126</v>
      </c>
      <c r="C17" s="4">
        <f>B17/SUM(B:B)</f>
        <v>8.8638761871262742E-3</v>
      </c>
    </row>
    <row r="18" spans="1:3" x14ac:dyDescent="0.25">
      <c r="A18" t="s">
        <v>87</v>
      </c>
      <c r="B18">
        <v>121</v>
      </c>
      <c r="C18" s="4">
        <f>B18/SUM(B:B)</f>
        <v>8.5121350685895183E-3</v>
      </c>
    </row>
    <row r="19" spans="1:3" x14ac:dyDescent="0.25">
      <c r="A19" t="s">
        <v>29</v>
      </c>
      <c r="B19">
        <v>117</v>
      </c>
      <c r="C19" s="4">
        <f>B19/SUM(B:B)</f>
        <v>8.2307421737601132E-3</v>
      </c>
    </row>
    <row r="20" spans="1:3" x14ac:dyDescent="0.25">
      <c r="A20" t="s">
        <v>105</v>
      </c>
      <c r="B20">
        <v>117</v>
      </c>
      <c r="C20" s="4">
        <f>B20/SUM(B:B)</f>
        <v>8.2307421737601132E-3</v>
      </c>
    </row>
    <row r="21" spans="1:3" x14ac:dyDescent="0.25">
      <c r="A21" t="s">
        <v>26</v>
      </c>
      <c r="B21">
        <v>113</v>
      </c>
      <c r="C21" s="4">
        <f>B21/SUM(B:B)</f>
        <v>7.9493492789307063E-3</v>
      </c>
    </row>
    <row r="22" spans="1:3" x14ac:dyDescent="0.25">
      <c r="A22" t="s">
        <v>114</v>
      </c>
      <c r="B22">
        <v>106</v>
      </c>
      <c r="C22" s="4">
        <f>B22/SUM(B:B)</f>
        <v>7.4569117129792469E-3</v>
      </c>
    </row>
    <row r="23" spans="1:3" x14ac:dyDescent="0.25">
      <c r="A23" t="s">
        <v>165</v>
      </c>
      <c r="B23">
        <v>104</v>
      </c>
      <c r="C23" s="4">
        <f>B23/SUM(B:B)</f>
        <v>7.3162152655645444E-3</v>
      </c>
    </row>
    <row r="24" spans="1:3" x14ac:dyDescent="0.25">
      <c r="A24" t="s">
        <v>30</v>
      </c>
      <c r="B24">
        <v>99</v>
      </c>
      <c r="C24" s="4">
        <f>B24/SUM(B:B)</f>
        <v>6.9644741470277875E-3</v>
      </c>
    </row>
    <row r="25" spans="1:3" x14ac:dyDescent="0.25">
      <c r="A25" t="s">
        <v>78</v>
      </c>
      <c r="B25">
        <v>97</v>
      </c>
      <c r="C25" s="4">
        <f>B25/SUM(B:B)</f>
        <v>6.823777699613085E-3</v>
      </c>
    </row>
    <row r="26" spans="1:3" x14ac:dyDescent="0.25">
      <c r="A26" t="s">
        <v>24</v>
      </c>
      <c r="B26">
        <v>96</v>
      </c>
      <c r="C26" s="4">
        <f>B26/SUM(B:B)</f>
        <v>6.7534294759057333E-3</v>
      </c>
    </row>
    <row r="27" spans="1:3" x14ac:dyDescent="0.25">
      <c r="A27" t="s">
        <v>92</v>
      </c>
      <c r="B27">
        <v>89</v>
      </c>
      <c r="C27" s="4">
        <f>B27/SUM(B:B)</f>
        <v>6.2609919099542739E-3</v>
      </c>
    </row>
    <row r="28" spans="1:3" x14ac:dyDescent="0.25">
      <c r="A28" t="s">
        <v>91</v>
      </c>
      <c r="B28">
        <v>87</v>
      </c>
      <c r="C28" s="4">
        <f>B28/SUM(B:B)</f>
        <v>6.1202954625395713E-3</v>
      </c>
    </row>
    <row r="29" spans="1:3" x14ac:dyDescent="0.25">
      <c r="A29" t="s">
        <v>81</v>
      </c>
      <c r="B29">
        <v>87</v>
      </c>
      <c r="C29" s="4">
        <f>B29/SUM(B:B)</f>
        <v>6.1202954625395713E-3</v>
      </c>
    </row>
    <row r="30" spans="1:3" x14ac:dyDescent="0.25">
      <c r="A30" t="s">
        <v>168</v>
      </c>
      <c r="B30">
        <v>87</v>
      </c>
      <c r="C30" s="4">
        <f>B30/SUM(B:B)</f>
        <v>6.1202954625395713E-3</v>
      </c>
    </row>
    <row r="31" spans="1:3" x14ac:dyDescent="0.25">
      <c r="A31" t="s">
        <v>172</v>
      </c>
      <c r="B31">
        <v>81</v>
      </c>
      <c r="C31" s="4">
        <f>B31/SUM(B:B)</f>
        <v>5.6982061202954628E-3</v>
      </c>
    </row>
    <row r="32" spans="1:3" x14ac:dyDescent="0.25">
      <c r="A32" t="s">
        <v>169</v>
      </c>
      <c r="B32">
        <v>80</v>
      </c>
      <c r="C32" s="4">
        <f>B32/SUM(B:B)</f>
        <v>5.627857896588111E-3</v>
      </c>
    </row>
    <row r="33" spans="1:3" x14ac:dyDescent="0.25">
      <c r="A33" t="s">
        <v>146</v>
      </c>
      <c r="B33">
        <v>79</v>
      </c>
      <c r="C33" s="4">
        <f>B33/SUM(B:B)</f>
        <v>5.5575096728807593E-3</v>
      </c>
    </row>
    <row r="34" spans="1:3" x14ac:dyDescent="0.25">
      <c r="A34" t="s">
        <v>141</v>
      </c>
      <c r="B34">
        <v>76</v>
      </c>
      <c r="C34" s="4">
        <f>B34/SUM(B:B)</f>
        <v>5.3464650017587059E-3</v>
      </c>
    </row>
    <row r="35" spans="1:3" x14ac:dyDescent="0.25">
      <c r="A35" t="s">
        <v>155</v>
      </c>
      <c r="B35">
        <v>73</v>
      </c>
      <c r="C35" s="4">
        <f>B35/SUM(B:B)</f>
        <v>5.1354203306366517E-3</v>
      </c>
    </row>
    <row r="36" spans="1:3" x14ac:dyDescent="0.25">
      <c r="A36" t="s">
        <v>126</v>
      </c>
      <c r="B36">
        <v>71</v>
      </c>
      <c r="C36" s="4">
        <f>B36/SUM(B:B)</f>
        <v>4.9947238832219482E-3</v>
      </c>
    </row>
    <row r="37" spans="1:3" x14ac:dyDescent="0.25">
      <c r="A37" t="s">
        <v>148</v>
      </c>
      <c r="B37">
        <v>71</v>
      </c>
      <c r="C37" s="4">
        <f>B37/SUM(B:B)</f>
        <v>4.9947238832219482E-3</v>
      </c>
    </row>
    <row r="38" spans="1:3" x14ac:dyDescent="0.25">
      <c r="A38" t="s">
        <v>145</v>
      </c>
      <c r="B38">
        <v>70</v>
      </c>
      <c r="C38" s="4">
        <f>B38/SUM(B:B)</f>
        <v>4.9243756595145974E-3</v>
      </c>
    </row>
    <row r="39" spans="1:3" x14ac:dyDescent="0.25">
      <c r="A39" t="s">
        <v>89</v>
      </c>
      <c r="B39">
        <v>69</v>
      </c>
      <c r="C39" s="4">
        <f>B39/SUM(B:B)</f>
        <v>4.8540274358072457E-3</v>
      </c>
    </row>
    <row r="40" spans="1:3" x14ac:dyDescent="0.25">
      <c r="A40" t="s">
        <v>19</v>
      </c>
      <c r="B40">
        <v>65</v>
      </c>
      <c r="C40" s="4">
        <f>B40/SUM(B:B)</f>
        <v>4.5726345409778405E-3</v>
      </c>
    </row>
    <row r="41" spans="1:3" x14ac:dyDescent="0.25">
      <c r="A41" t="s">
        <v>164</v>
      </c>
      <c r="B41">
        <v>65</v>
      </c>
      <c r="C41" s="4">
        <f>B41/SUM(B:B)</f>
        <v>4.5726345409778405E-3</v>
      </c>
    </row>
    <row r="42" spans="1:3" x14ac:dyDescent="0.25">
      <c r="A42" t="s">
        <v>117</v>
      </c>
      <c r="B42">
        <v>64</v>
      </c>
      <c r="C42" s="4">
        <f>B42/SUM(B:B)</f>
        <v>4.5022863172704888E-3</v>
      </c>
    </row>
    <row r="43" spans="1:3" x14ac:dyDescent="0.25">
      <c r="A43" t="s">
        <v>108</v>
      </c>
      <c r="B43">
        <v>61</v>
      </c>
      <c r="C43" s="4">
        <f>B43/SUM(B:B)</f>
        <v>4.2912416461484346E-3</v>
      </c>
    </row>
    <row r="44" spans="1:3" x14ac:dyDescent="0.25">
      <c r="A44" t="s">
        <v>121</v>
      </c>
      <c r="B44">
        <v>55</v>
      </c>
      <c r="C44" s="4">
        <f>B44/SUM(B:B)</f>
        <v>3.8691523039043265E-3</v>
      </c>
    </row>
    <row r="45" spans="1:3" x14ac:dyDescent="0.25">
      <c r="A45" t="s">
        <v>107</v>
      </c>
      <c r="B45">
        <v>50</v>
      </c>
      <c r="C45" s="4">
        <f>B45/SUM(B:B)</f>
        <v>3.5174111853675696E-3</v>
      </c>
    </row>
    <row r="46" spans="1:3" x14ac:dyDescent="0.25">
      <c r="A46" t="s">
        <v>90</v>
      </c>
      <c r="B46">
        <v>50</v>
      </c>
      <c r="C46" s="4">
        <f>B46/SUM(B:B)</f>
        <v>3.5174111853675696E-3</v>
      </c>
    </row>
    <row r="47" spans="1:3" x14ac:dyDescent="0.25">
      <c r="A47" t="s">
        <v>188</v>
      </c>
      <c r="B47">
        <v>48</v>
      </c>
      <c r="C47" s="4">
        <f>B47/SUM(B:B)</f>
        <v>3.3767147379528666E-3</v>
      </c>
    </row>
    <row r="48" spans="1:3" x14ac:dyDescent="0.25">
      <c r="A48" t="s">
        <v>83</v>
      </c>
      <c r="B48">
        <v>41</v>
      </c>
      <c r="C48" s="4">
        <f>B48/SUM(B:B)</f>
        <v>2.8842771720014068E-3</v>
      </c>
    </row>
    <row r="49" spans="1:3" x14ac:dyDescent="0.25">
      <c r="A49" t="s">
        <v>111</v>
      </c>
      <c r="B49">
        <v>41</v>
      </c>
      <c r="C49" s="4">
        <f>B49/SUM(B:B)</f>
        <v>2.8842771720014068E-3</v>
      </c>
    </row>
    <row r="50" spans="1:3" x14ac:dyDescent="0.25">
      <c r="A50" t="s">
        <v>115</v>
      </c>
      <c r="B50">
        <v>35</v>
      </c>
      <c r="C50" s="4">
        <f>B50/SUM(B:B)</f>
        <v>2.4621878297572987E-3</v>
      </c>
    </row>
    <row r="51" spans="1:3" x14ac:dyDescent="0.25">
      <c r="A51" t="s">
        <v>173</v>
      </c>
      <c r="B51">
        <v>35</v>
      </c>
      <c r="C51" s="4">
        <f>B51/SUM(B:B)</f>
        <v>2.4621878297572987E-3</v>
      </c>
    </row>
    <row r="52" spans="1:3" x14ac:dyDescent="0.25">
      <c r="A52" t="s">
        <v>118</v>
      </c>
      <c r="B52">
        <v>27</v>
      </c>
      <c r="C52" s="4">
        <f>B52/SUM(B:B)</f>
        <v>1.8994020400984876E-3</v>
      </c>
    </row>
    <row r="53" spans="1:3" x14ac:dyDescent="0.25">
      <c r="A53" t="s">
        <v>18</v>
      </c>
      <c r="B53">
        <v>25</v>
      </c>
      <c r="C53" s="4">
        <f>B53/SUM(B:B)</f>
        <v>1.7587055926837848E-3</v>
      </c>
    </row>
    <row r="54" spans="1:3" x14ac:dyDescent="0.25">
      <c r="A54" t="s">
        <v>110</v>
      </c>
      <c r="B54">
        <v>23</v>
      </c>
      <c r="C54" s="4">
        <f>B54/SUM(B:B)</f>
        <v>1.618009145269082E-3</v>
      </c>
    </row>
    <row r="55" spans="1:3" x14ac:dyDescent="0.25">
      <c r="A55" t="s">
        <v>170</v>
      </c>
      <c r="B55">
        <v>19</v>
      </c>
      <c r="C55" s="4">
        <f>B55/SUM(B:B)</f>
        <v>1.3366162504396765E-3</v>
      </c>
    </row>
    <row r="56" spans="1:3" x14ac:dyDescent="0.25">
      <c r="A56" t="s">
        <v>104</v>
      </c>
      <c r="B56">
        <v>18</v>
      </c>
      <c r="C56" s="4">
        <f>B56/SUM(B:B)</f>
        <v>1.266268026732325E-3</v>
      </c>
    </row>
    <row r="57" spans="1:3" x14ac:dyDescent="0.25">
      <c r="A57" t="s">
        <v>159</v>
      </c>
      <c r="B57">
        <v>18</v>
      </c>
      <c r="C57" s="4">
        <f>B57/SUM(B:B)</f>
        <v>1.266268026732325E-3</v>
      </c>
    </row>
    <row r="58" spans="1:3" x14ac:dyDescent="0.25">
      <c r="A58" t="s">
        <v>85</v>
      </c>
      <c r="B58">
        <v>17</v>
      </c>
      <c r="C58" s="4">
        <f>B58/SUM(B:B)</f>
        <v>1.1959198030249737E-3</v>
      </c>
    </row>
    <row r="59" spans="1:3" x14ac:dyDescent="0.25">
      <c r="A59" t="s">
        <v>128</v>
      </c>
      <c r="B59">
        <v>16</v>
      </c>
      <c r="C59" s="4">
        <f>B59/SUM(B:B)</f>
        <v>1.1255715793176222E-3</v>
      </c>
    </row>
    <row r="60" spans="1:3" x14ac:dyDescent="0.25">
      <c r="A60" t="s">
        <v>16</v>
      </c>
      <c r="B60">
        <v>16</v>
      </c>
      <c r="C60" s="4">
        <f>B60/SUM(B:B)</f>
        <v>1.1255715793176222E-3</v>
      </c>
    </row>
    <row r="61" spans="1:3" x14ac:dyDescent="0.25">
      <c r="A61" t="s">
        <v>101</v>
      </c>
      <c r="B61">
        <v>16</v>
      </c>
      <c r="C61" s="4">
        <f>B61/SUM(B:B)</f>
        <v>1.1255715793176222E-3</v>
      </c>
    </row>
    <row r="62" spans="1:3" x14ac:dyDescent="0.25">
      <c r="A62" t="s">
        <v>25</v>
      </c>
      <c r="B62">
        <v>15</v>
      </c>
      <c r="C62" s="4">
        <f>B62/SUM(B:B)</f>
        <v>1.0552233556102709E-3</v>
      </c>
    </row>
    <row r="63" spans="1:3" x14ac:dyDescent="0.25">
      <c r="A63" t="s">
        <v>109</v>
      </c>
      <c r="B63">
        <v>15</v>
      </c>
      <c r="C63" s="4">
        <f>B63/SUM(B:B)</f>
        <v>1.0552233556102709E-3</v>
      </c>
    </row>
    <row r="64" spans="1:3" x14ac:dyDescent="0.25">
      <c r="A64" t="s">
        <v>124</v>
      </c>
      <c r="B64">
        <v>14</v>
      </c>
      <c r="C64" s="4">
        <f>B64/SUM(B:B)</f>
        <v>9.8487513190291943E-4</v>
      </c>
    </row>
    <row r="65" spans="1:3" x14ac:dyDescent="0.25">
      <c r="A65" t="s">
        <v>80</v>
      </c>
      <c r="B65">
        <v>14</v>
      </c>
      <c r="C65" s="4">
        <f>B65/SUM(B:B)</f>
        <v>9.8487513190291943E-4</v>
      </c>
    </row>
    <row r="66" spans="1:3" x14ac:dyDescent="0.25">
      <c r="A66" t="s">
        <v>102</v>
      </c>
      <c r="B66">
        <v>14</v>
      </c>
      <c r="C66" s="4">
        <f>B66/SUM(B:B)</f>
        <v>9.8487513190291943E-4</v>
      </c>
    </row>
    <row r="67" spans="1:3" x14ac:dyDescent="0.25">
      <c r="A67" t="s">
        <v>138</v>
      </c>
      <c r="B67">
        <v>13</v>
      </c>
      <c r="C67" s="4">
        <f>B67/SUM(B:B)</f>
        <v>9.1452690819556804E-4</v>
      </c>
    </row>
    <row r="68" spans="1:3" x14ac:dyDescent="0.25">
      <c r="A68" t="s">
        <v>150</v>
      </c>
      <c r="B68">
        <v>13</v>
      </c>
      <c r="C68" s="4">
        <f>B68/SUM(B:B)</f>
        <v>9.1452690819556804E-4</v>
      </c>
    </row>
    <row r="69" spans="1:3" x14ac:dyDescent="0.25">
      <c r="A69" t="s">
        <v>151</v>
      </c>
      <c r="B69">
        <v>13</v>
      </c>
      <c r="C69" s="4">
        <f>B69/SUM(B:B)</f>
        <v>9.1452690819556804E-4</v>
      </c>
    </row>
    <row r="70" spans="1:3" x14ac:dyDescent="0.25">
      <c r="A70" t="s">
        <v>157</v>
      </c>
      <c r="B70">
        <v>13</v>
      </c>
      <c r="C70" s="4">
        <f>B70/SUM(B:B)</f>
        <v>9.1452690819556804E-4</v>
      </c>
    </row>
    <row r="71" spans="1:3" x14ac:dyDescent="0.25">
      <c r="A71" t="s">
        <v>113</v>
      </c>
      <c r="B71">
        <v>12</v>
      </c>
      <c r="C71" s="4">
        <f>B71/SUM(B:B)</f>
        <v>8.4417868448821666E-4</v>
      </c>
    </row>
    <row r="72" spans="1:3" x14ac:dyDescent="0.25">
      <c r="A72" t="s">
        <v>142</v>
      </c>
      <c r="B72">
        <v>11</v>
      </c>
      <c r="C72" s="4">
        <f>B72/SUM(B:B)</f>
        <v>7.7383046078086527E-4</v>
      </c>
    </row>
    <row r="73" spans="1:3" x14ac:dyDescent="0.25">
      <c r="A73" t="s">
        <v>119</v>
      </c>
      <c r="B73">
        <v>11</v>
      </c>
      <c r="C73" s="4">
        <f>B73/SUM(B:B)</f>
        <v>7.7383046078086527E-4</v>
      </c>
    </row>
    <row r="74" spans="1:3" x14ac:dyDescent="0.25">
      <c r="A74" t="s">
        <v>153</v>
      </c>
      <c r="B74">
        <v>11</v>
      </c>
      <c r="C74" s="4">
        <f>B74/SUM(B:B)</f>
        <v>7.7383046078086527E-4</v>
      </c>
    </row>
    <row r="75" spans="1:3" x14ac:dyDescent="0.25">
      <c r="A75" t="s">
        <v>112</v>
      </c>
      <c r="B75">
        <v>11</v>
      </c>
      <c r="C75" s="4">
        <f>B75/SUM(B:B)</f>
        <v>7.7383046078086527E-4</v>
      </c>
    </row>
    <row r="76" spans="1:3" x14ac:dyDescent="0.25">
      <c r="A76" t="s">
        <v>194</v>
      </c>
      <c r="B76">
        <v>10</v>
      </c>
      <c r="C76" s="4">
        <f>B76/SUM(B:B)</f>
        <v>7.0348223707351388E-4</v>
      </c>
    </row>
    <row r="77" spans="1:3" x14ac:dyDescent="0.25">
      <c r="A77" t="s">
        <v>103</v>
      </c>
      <c r="B77">
        <v>9</v>
      </c>
      <c r="C77" s="4">
        <f>B77/SUM(B:B)</f>
        <v>6.3313401336616249E-4</v>
      </c>
    </row>
    <row r="78" spans="1:3" x14ac:dyDescent="0.25">
      <c r="A78" t="s">
        <v>154</v>
      </c>
      <c r="B78">
        <v>9</v>
      </c>
      <c r="C78" s="4">
        <f>B78/SUM(B:B)</f>
        <v>6.3313401336616249E-4</v>
      </c>
    </row>
    <row r="79" spans="1:3" x14ac:dyDescent="0.25">
      <c r="A79" t="s">
        <v>158</v>
      </c>
      <c r="B79">
        <v>9</v>
      </c>
      <c r="C79" s="4">
        <f>B79/SUM(B:B)</f>
        <v>6.3313401336616249E-4</v>
      </c>
    </row>
    <row r="80" spans="1:3" x14ac:dyDescent="0.25">
      <c r="A80" t="s">
        <v>79</v>
      </c>
      <c r="B80">
        <v>9</v>
      </c>
      <c r="C80" s="4">
        <f>B80/SUM(B:B)</f>
        <v>6.3313401336616249E-4</v>
      </c>
    </row>
    <row r="81" spans="1:3" x14ac:dyDescent="0.25">
      <c r="A81" t="s">
        <v>137</v>
      </c>
      <c r="B81">
        <v>8</v>
      </c>
      <c r="C81" s="4">
        <f>B81/SUM(B:B)</f>
        <v>5.627857896588111E-4</v>
      </c>
    </row>
    <row r="82" spans="1:3" x14ac:dyDescent="0.25">
      <c r="A82" t="s">
        <v>139</v>
      </c>
      <c r="B82">
        <v>8</v>
      </c>
      <c r="C82" s="4">
        <f>B82/SUM(B:B)</f>
        <v>5.627857896588111E-4</v>
      </c>
    </row>
    <row r="83" spans="1:3" x14ac:dyDescent="0.25">
      <c r="A83" t="s">
        <v>143</v>
      </c>
      <c r="B83">
        <v>8</v>
      </c>
      <c r="C83" s="4">
        <f>B83/SUM(B:B)</f>
        <v>5.627857896588111E-4</v>
      </c>
    </row>
    <row r="84" spans="1:3" x14ac:dyDescent="0.25">
      <c r="A84" t="s">
        <v>152</v>
      </c>
      <c r="B84">
        <v>8</v>
      </c>
      <c r="C84" s="4">
        <f>B84/SUM(B:B)</f>
        <v>5.627857896588111E-4</v>
      </c>
    </row>
    <row r="85" spans="1:3" x14ac:dyDescent="0.25">
      <c r="A85" t="s">
        <v>147</v>
      </c>
      <c r="B85">
        <v>7</v>
      </c>
      <c r="C85" s="4">
        <f>B85/SUM(B:B)</f>
        <v>4.9243756595145972E-4</v>
      </c>
    </row>
    <row r="86" spans="1:3" x14ac:dyDescent="0.25">
      <c r="A86" t="s">
        <v>149</v>
      </c>
      <c r="B86">
        <v>7</v>
      </c>
      <c r="C86" s="4">
        <f>B86/SUM(B:B)</f>
        <v>4.9243756595145972E-4</v>
      </c>
    </row>
    <row r="87" spans="1:3" x14ac:dyDescent="0.25">
      <c r="A87" t="s">
        <v>156</v>
      </c>
      <c r="B87">
        <v>7</v>
      </c>
      <c r="C87" s="4">
        <f>B87/SUM(B:B)</f>
        <v>4.9243756595145972E-4</v>
      </c>
    </row>
    <row r="88" spans="1:3" x14ac:dyDescent="0.25">
      <c r="A88" t="s">
        <v>162</v>
      </c>
      <c r="B88">
        <v>7</v>
      </c>
      <c r="C88" s="4">
        <f>B88/SUM(B:B)</f>
        <v>4.9243756595145972E-4</v>
      </c>
    </row>
    <row r="89" spans="1:3" x14ac:dyDescent="0.25">
      <c r="A89" t="s">
        <v>167</v>
      </c>
      <c r="B89">
        <v>7</v>
      </c>
      <c r="C89" s="4">
        <f>B89/SUM(B:B)</f>
        <v>4.9243756595145972E-4</v>
      </c>
    </row>
    <row r="90" spans="1:3" x14ac:dyDescent="0.25">
      <c r="A90" t="s">
        <v>129</v>
      </c>
      <c r="B90">
        <v>6</v>
      </c>
      <c r="C90" s="4">
        <f>B90/SUM(B:B)</f>
        <v>4.2208934224410833E-4</v>
      </c>
    </row>
    <row r="91" spans="1:3" x14ac:dyDescent="0.25">
      <c r="A91" t="s">
        <v>131</v>
      </c>
      <c r="B91">
        <v>6</v>
      </c>
      <c r="C91" s="4">
        <f>B91/SUM(B:B)</f>
        <v>4.2208934224410833E-4</v>
      </c>
    </row>
    <row r="92" spans="1:3" x14ac:dyDescent="0.25">
      <c r="A92" t="s">
        <v>82</v>
      </c>
      <c r="B92">
        <v>6</v>
      </c>
      <c r="C92" s="4">
        <f>B92/SUM(B:B)</f>
        <v>4.2208934224410833E-4</v>
      </c>
    </row>
    <row r="93" spans="1:3" x14ac:dyDescent="0.25">
      <c r="A93" t="s">
        <v>161</v>
      </c>
      <c r="B93">
        <v>6</v>
      </c>
      <c r="C93" s="4">
        <f>B93/SUM(B:B)</f>
        <v>4.2208934224410833E-4</v>
      </c>
    </row>
    <row r="94" spans="1:3" x14ac:dyDescent="0.25">
      <c r="A94" t="s">
        <v>163</v>
      </c>
      <c r="B94">
        <v>6</v>
      </c>
      <c r="C94" s="4">
        <f>B94/SUM(B:B)</f>
        <v>4.2208934224410833E-4</v>
      </c>
    </row>
    <row r="95" spans="1:3" x14ac:dyDescent="0.25">
      <c r="A95" t="s">
        <v>171</v>
      </c>
      <c r="B95">
        <v>6</v>
      </c>
      <c r="C95" s="4">
        <f>B95/SUM(B:B)</f>
        <v>4.2208934224410833E-4</v>
      </c>
    </row>
    <row r="96" spans="1:3" x14ac:dyDescent="0.25">
      <c r="A96" t="s">
        <v>123</v>
      </c>
      <c r="B96">
        <v>4</v>
      </c>
      <c r="C96" s="4">
        <f>B96/SUM(B:B)</f>
        <v>2.8139289482940555E-4</v>
      </c>
    </row>
    <row r="97" spans="1:3" x14ac:dyDescent="0.25">
      <c r="A97" t="s">
        <v>130</v>
      </c>
      <c r="B97">
        <v>4</v>
      </c>
      <c r="C97" s="4">
        <f>B97/SUM(B:B)</f>
        <v>2.8139289482940555E-4</v>
      </c>
    </row>
    <row r="98" spans="1:3" x14ac:dyDescent="0.25">
      <c r="A98" t="s">
        <v>140</v>
      </c>
      <c r="B98">
        <v>4</v>
      </c>
      <c r="C98" s="4">
        <f>B98/SUM(B:B)</f>
        <v>2.8139289482940555E-4</v>
      </c>
    </row>
    <row r="99" spans="1:3" x14ac:dyDescent="0.25">
      <c r="A99" t="s">
        <v>144</v>
      </c>
      <c r="B99">
        <v>4</v>
      </c>
      <c r="C99" s="4">
        <f>B99/SUM(B:B)</f>
        <v>2.8139289482940555E-4</v>
      </c>
    </row>
    <row r="100" spans="1:3" x14ac:dyDescent="0.25">
      <c r="A100" t="s">
        <v>99</v>
      </c>
      <c r="B100">
        <v>4</v>
      </c>
      <c r="C100" s="4">
        <f>B100/SUM(B:B)</f>
        <v>2.8139289482940555E-4</v>
      </c>
    </row>
    <row r="101" spans="1:3" x14ac:dyDescent="0.25">
      <c r="A101" t="s">
        <v>120</v>
      </c>
      <c r="B101">
        <v>4</v>
      </c>
      <c r="C101" s="4">
        <f>B101/SUM(B:B)</f>
        <v>2.8139289482940555E-4</v>
      </c>
    </row>
    <row r="102" spans="1:3" x14ac:dyDescent="0.25">
      <c r="A102" t="s">
        <v>28</v>
      </c>
      <c r="B102">
        <v>4</v>
      </c>
      <c r="C102" s="4">
        <f>B102/SUM(B:B)</f>
        <v>2.8139289482940555E-4</v>
      </c>
    </row>
    <row r="103" spans="1:3" x14ac:dyDescent="0.25">
      <c r="A103" t="s">
        <v>175</v>
      </c>
      <c r="B103">
        <v>3</v>
      </c>
      <c r="C103" s="4">
        <f>B103/SUM(B:B)</f>
        <v>2.1104467112205416E-4</v>
      </c>
    </row>
    <row r="104" spans="1:3" x14ac:dyDescent="0.25">
      <c r="A104" t="s">
        <v>125</v>
      </c>
      <c r="B104">
        <v>3</v>
      </c>
      <c r="C104" s="4">
        <f>B104/SUM(B:B)</f>
        <v>2.1104467112205416E-4</v>
      </c>
    </row>
    <row r="105" spans="1:3" x14ac:dyDescent="0.25">
      <c r="A105" t="s">
        <v>127</v>
      </c>
      <c r="B105">
        <v>3</v>
      </c>
      <c r="C105" s="4">
        <f>B105/SUM(B:B)</f>
        <v>2.1104467112205416E-4</v>
      </c>
    </row>
    <row r="106" spans="1:3" x14ac:dyDescent="0.25">
      <c r="A106" t="s">
        <v>134</v>
      </c>
      <c r="B106">
        <v>3</v>
      </c>
      <c r="C106" s="4">
        <f>B106/SUM(B:B)</f>
        <v>2.1104467112205416E-4</v>
      </c>
    </row>
    <row r="107" spans="1:3" x14ac:dyDescent="0.25">
      <c r="A107" t="s">
        <v>135</v>
      </c>
      <c r="B107">
        <v>3</v>
      </c>
      <c r="C107" s="4">
        <f>B107/SUM(B:B)</f>
        <v>2.1104467112205416E-4</v>
      </c>
    </row>
    <row r="108" spans="1:3" x14ac:dyDescent="0.25">
      <c r="A108" t="s">
        <v>183</v>
      </c>
      <c r="B108">
        <v>3</v>
      </c>
      <c r="C108" s="4">
        <f>B108/SUM(B:B)</f>
        <v>2.1104467112205416E-4</v>
      </c>
    </row>
    <row r="109" spans="1:3" x14ac:dyDescent="0.25">
      <c r="A109" t="s">
        <v>106</v>
      </c>
      <c r="B109">
        <v>3</v>
      </c>
      <c r="C109" s="4">
        <f>B109/SUM(B:B)</f>
        <v>2.1104467112205416E-4</v>
      </c>
    </row>
    <row r="110" spans="1:3" x14ac:dyDescent="0.25">
      <c r="A110" t="s">
        <v>122</v>
      </c>
      <c r="B110">
        <v>2</v>
      </c>
      <c r="C110" s="4">
        <f>B110/SUM(B:B)</f>
        <v>1.4069644741470278E-4</v>
      </c>
    </row>
    <row r="111" spans="1:3" x14ac:dyDescent="0.25">
      <c r="A111" t="s">
        <v>100</v>
      </c>
      <c r="B111">
        <v>2</v>
      </c>
      <c r="C111" s="4">
        <f>B111/SUM(B:B)</f>
        <v>1.4069644741470278E-4</v>
      </c>
    </row>
    <row r="112" spans="1:3" x14ac:dyDescent="0.25">
      <c r="A112" t="s">
        <v>132</v>
      </c>
      <c r="B112">
        <v>2</v>
      </c>
      <c r="C112" s="4">
        <f>B112/SUM(B:B)</f>
        <v>1.4069644741470278E-4</v>
      </c>
    </row>
    <row r="113" spans="1:3" x14ac:dyDescent="0.25">
      <c r="A113" t="s">
        <v>179</v>
      </c>
      <c r="B113">
        <v>2</v>
      </c>
      <c r="C113" s="4">
        <f>B113/SUM(B:B)</f>
        <v>1.4069644741470278E-4</v>
      </c>
    </row>
    <row r="114" spans="1:3" x14ac:dyDescent="0.25">
      <c r="A114" t="s">
        <v>136</v>
      </c>
      <c r="B114">
        <v>2</v>
      </c>
      <c r="C114" s="4">
        <f>B114/SUM(B:B)</f>
        <v>1.4069644741470278E-4</v>
      </c>
    </row>
    <row r="115" spans="1:3" x14ac:dyDescent="0.25">
      <c r="A115" t="s">
        <v>189</v>
      </c>
      <c r="B115">
        <v>2</v>
      </c>
      <c r="C115" s="4">
        <f>B115/SUM(B:B)</f>
        <v>1.4069644741470278E-4</v>
      </c>
    </row>
    <row r="116" spans="1:3" x14ac:dyDescent="0.25">
      <c r="A116" t="s">
        <v>86</v>
      </c>
      <c r="B116">
        <v>2</v>
      </c>
      <c r="C116" s="4">
        <f>B116/SUM(B:B)</f>
        <v>1.4069644741470278E-4</v>
      </c>
    </row>
    <row r="117" spans="1:3" x14ac:dyDescent="0.25">
      <c r="A117" t="s">
        <v>166</v>
      </c>
      <c r="B117">
        <v>2</v>
      </c>
      <c r="C117" s="4">
        <f>B117/SUM(B:B)</f>
        <v>1.4069644741470278E-4</v>
      </c>
    </row>
    <row r="118" spans="1:3" x14ac:dyDescent="0.25">
      <c r="A118" t="s">
        <v>174</v>
      </c>
      <c r="B118">
        <v>1</v>
      </c>
      <c r="C118" s="4">
        <f>B118/SUM(B:B)</f>
        <v>7.0348223707351388E-5</v>
      </c>
    </row>
    <row r="119" spans="1:3" x14ac:dyDescent="0.25">
      <c r="A119" t="s">
        <v>176</v>
      </c>
      <c r="B119">
        <v>1</v>
      </c>
      <c r="C119" s="4">
        <f>B119/SUM(B:B)</f>
        <v>7.0348223707351388E-5</v>
      </c>
    </row>
    <row r="120" spans="1:3" x14ac:dyDescent="0.25">
      <c r="A120" t="s">
        <v>177</v>
      </c>
      <c r="B120">
        <v>1</v>
      </c>
      <c r="C120" s="4">
        <f>B120/SUM(B:B)</f>
        <v>7.0348223707351388E-5</v>
      </c>
    </row>
    <row r="121" spans="1:3" x14ac:dyDescent="0.25">
      <c r="A121" t="s">
        <v>178</v>
      </c>
      <c r="B121">
        <v>1</v>
      </c>
      <c r="C121" s="4">
        <f>B121/SUM(B:B)</f>
        <v>7.0348223707351388E-5</v>
      </c>
    </row>
    <row r="122" spans="1:3" x14ac:dyDescent="0.25">
      <c r="A122" t="s">
        <v>133</v>
      </c>
      <c r="B122">
        <v>1</v>
      </c>
      <c r="C122" s="4">
        <f>B122/SUM(B:B)</f>
        <v>7.0348223707351388E-5</v>
      </c>
    </row>
    <row r="123" spans="1:3" x14ac:dyDescent="0.25">
      <c r="A123" t="s">
        <v>180</v>
      </c>
      <c r="B123">
        <v>1</v>
      </c>
      <c r="C123" s="4">
        <f>B123/SUM(B:B)</f>
        <v>7.0348223707351388E-5</v>
      </c>
    </row>
    <row r="124" spans="1:3" x14ac:dyDescent="0.25">
      <c r="A124" t="s">
        <v>181</v>
      </c>
      <c r="B124">
        <v>1</v>
      </c>
      <c r="C124" s="4">
        <f>B124/SUM(B:B)</f>
        <v>7.0348223707351388E-5</v>
      </c>
    </row>
    <row r="125" spans="1:3" x14ac:dyDescent="0.25">
      <c r="A125" t="s">
        <v>182</v>
      </c>
      <c r="B125">
        <v>1</v>
      </c>
      <c r="C125" s="4">
        <f>B125/SUM(B:B)</f>
        <v>7.0348223707351388E-5</v>
      </c>
    </row>
    <row r="126" spans="1:3" x14ac:dyDescent="0.25">
      <c r="A126" t="s">
        <v>184</v>
      </c>
      <c r="B126">
        <v>1</v>
      </c>
      <c r="C126" s="4">
        <f>B126/SUM(B:B)</f>
        <v>7.0348223707351388E-5</v>
      </c>
    </row>
    <row r="127" spans="1:3" x14ac:dyDescent="0.25">
      <c r="A127" t="s">
        <v>195</v>
      </c>
      <c r="B127">
        <v>1</v>
      </c>
      <c r="C127" s="4">
        <f>B127/SUM(B:B)</f>
        <v>7.0348223707351388E-5</v>
      </c>
    </row>
    <row r="128" spans="1:3" x14ac:dyDescent="0.25">
      <c r="A128" t="s">
        <v>185</v>
      </c>
      <c r="B128">
        <v>1</v>
      </c>
      <c r="C128" s="4">
        <f>B128/SUM(B:B)</f>
        <v>7.0348223707351388E-5</v>
      </c>
    </row>
    <row r="129" spans="1:3" x14ac:dyDescent="0.25">
      <c r="A129" t="s">
        <v>186</v>
      </c>
      <c r="B129">
        <v>1</v>
      </c>
      <c r="C129" s="4">
        <f>B129/SUM(B:B)</f>
        <v>7.0348223707351388E-5</v>
      </c>
    </row>
    <row r="130" spans="1:3" x14ac:dyDescent="0.25">
      <c r="A130" t="s">
        <v>196</v>
      </c>
      <c r="B130">
        <v>1</v>
      </c>
      <c r="C130" s="4">
        <f>B130/SUM(B:B)</f>
        <v>7.0348223707351388E-5</v>
      </c>
    </row>
    <row r="131" spans="1:3" x14ac:dyDescent="0.25">
      <c r="A131" t="s">
        <v>160</v>
      </c>
      <c r="B131">
        <v>1</v>
      </c>
      <c r="C131" s="4">
        <f>B131/SUM(B:B)</f>
        <v>7.0348223707351388E-5</v>
      </c>
    </row>
    <row r="132" spans="1:3" x14ac:dyDescent="0.25">
      <c r="A132" t="s">
        <v>187</v>
      </c>
      <c r="B132">
        <v>1</v>
      </c>
      <c r="C132" s="4">
        <f>B132/SUM(B:B)</f>
        <v>7.0348223707351388E-5</v>
      </c>
    </row>
    <row r="133" spans="1:3" x14ac:dyDescent="0.25">
      <c r="A133" t="s">
        <v>116</v>
      </c>
      <c r="B133">
        <v>1</v>
      </c>
      <c r="C133" s="4">
        <f>B133/SUM(B:B)</f>
        <v>7.0348223707351388E-5</v>
      </c>
    </row>
  </sheetData>
  <sortState ref="A2:C133">
    <sortCondition descending="1" ref="B2:B13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</vt:lpstr>
      <vt:lpstr>TITLE</vt:lpstr>
      <vt:lpstr>DESCRIPTION</vt:lpstr>
      <vt:lpstr>TABLES</vt:lpstr>
      <vt:lpstr>LISTS</vt:lpstr>
      <vt:lpstr>OVERALL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2016-04-17T22:49:57Z</dcterms:modified>
</cp:coreProperties>
</file>