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5"/>
  </bookViews>
  <sheets>
    <sheet name="GENERAL" sheetId="1" r:id="rId1"/>
    <sheet name="TITLE" sheetId="2" r:id="rId2"/>
    <sheet name="DESCRIPTION" sheetId="3" r:id="rId3"/>
    <sheet name="TABLES" sheetId="4" r:id="rId4"/>
    <sheet name="LISTS" sheetId="5" r:id="rId5"/>
    <sheet name="OVERALL" sheetId="6" r:id="rId6"/>
  </sheets>
  <calcPr calcId="145621"/>
</workbook>
</file>

<file path=xl/calcChain.xml><?xml version="1.0" encoding="utf-8"?>
<calcChain xmlns="http://schemas.openxmlformats.org/spreadsheetml/2006/main">
  <c r="C12" i="6" l="1"/>
  <c r="C116" i="6"/>
  <c r="C146" i="6"/>
  <c r="C39" i="6"/>
  <c r="C156" i="6"/>
  <c r="C147" i="6"/>
  <c r="C117" i="6"/>
  <c r="C119" i="6"/>
  <c r="C120" i="6"/>
  <c r="C121" i="6"/>
  <c r="C122" i="6"/>
  <c r="C148" i="6"/>
  <c r="C58" i="6"/>
  <c r="C94" i="6"/>
  <c r="C109" i="6"/>
  <c r="C33" i="6"/>
  <c r="C42" i="6"/>
  <c r="C123" i="6"/>
  <c r="C9" i="6"/>
  <c r="C27" i="6"/>
  <c r="C124" i="6"/>
  <c r="C95" i="6"/>
  <c r="C125" i="6"/>
  <c r="C110" i="6"/>
  <c r="C16" i="6"/>
  <c r="C7" i="6"/>
  <c r="C126" i="6"/>
  <c r="C111" i="6"/>
  <c r="C127" i="6"/>
  <c r="C5" i="6"/>
  <c r="C79" i="6"/>
  <c r="C28" i="6"/>
  <c r="C128" i="6"/>
  <c r="C20" i="6"/>
  <c r="C129" i="6"/>
  <c r="C89" i="6"/>
  <c r="C130" i="6"/>
  <c r="C18" i="6"/>
  <c r="C24" i="6"/>
  <c r="C2" i="6"/>
  <c r="C59" i="6"/>
  <c r="C96" i="6"/>
  <c r="C112" i="6"/>
  <c r="C31" i="6"/>
  <c r="C57" i="6"/>
  <c r="C66" i="6"/>
  <c r="C60" i="6"/>
  <c r="C97" i="6"/>
  <c r="C21" i="6"/>
  <c r="C45" i="6"/>
  <c r="C131" i="6"/>
  <c r="C90" i="6"/>
  <c r="C26" i="6"/>
  <c r="C149" i="6"/>
  <c r="C98" i="6"/>
  <c r="C75" i="6"/>
  <c r="C150" i="6"/>
  <c r="C49" i="6"/>
  <c r="C132" i="6"/>
  <c r="C63" i="6"/>
  <c r="C34" i="6"/>
  <c r="C67" i="6"/>
  <c r="C91" i="6"/>
  <c r="C133" i="6"/>
  <c r="C151" i="6"/>
  <c r="C6" i="6"/>
  <c r="C74" i="6"/>
  <c r="C85" i="6"/>
  <c r="C35" i="6"/>
  <c r="C99" i="6"/>
  <c r="C32" i="6"/>
  <c r="C36" i="6"/>
  <c r="C134" i="6"/>
  <c r="C52" i="6"/>
  <c r="C135" i="6"/>
  <c r="C29" i="6"/>
  <c r="C11" i="6"/>
  <c r="C113" i="6"/>
  <c r="C114" i="6"/>
  <c r="C64" i="6"/>
  <c r="C55" i="6"/>
  <c r="C136" i="6"/>
  <c r="C71" i="6"/>
  <c r="C100" i="6"/>
  <c r="C43" i="6"/>
  <c r="C92" i="6"/>
  <c r="C37" i="6"/>
  <c r="C38" i="6"/>
  <c r="C72" i="6"/>
  <c r="C101" i="6"/>
  <c r="C80" i="6"/>
  <c r="C23" i="6"/>
  <c r="C46" i="6"/>
  <c r="C10" i="6"/>
  <c r="C137" i="6"/>
  <c r="C50" i="6"/>
  <c r="C61" i="6"/>
  <c r="C102" i="6"/>
  <c r="C103" i="6"/>
  <c r="C30" i="6"/>
  <c r="C47" i="6"/>
  <c r="C138" i="6"/>
  <c r="C104" i="6"/>
  <c r="C152" i="6"/>
  <c r="C81" i="6"/>
  <c r="C19" i="6"/>
  <c r="C53" i="6"/>
  <c r="C105" i="6"/>
  <c r="C41" i="6"/>
  <c r="C106" i="6"/>
  <c r="C107" i="6"/>
  <c r="C65" i="6"/>
  <c r="C82" i="6"/>
  <c r="C14" i="6"/>
  <c r="C153" i="6"/>
  <c r="C44" i="6"/>
  <c r="C17" i="6"/>
  <c r="C51" i="6"/>
  <c r="C56" i="6"/>
  <c r="C115" i="6"/>
  <c r="C154" i="6"/>
  <c r="C139" i="6"/>
  <c r="C68" i="6"/>
  <c r="C93" i="6"/>
  <c r="C13" i="6"/>
  <c r="C86" i="6"/>
  <c r="C25" i="6"/>
  <c r="C140" i="6"/>
  <c r="C40" i="6"/>
  <c r="C87" i="6"/>
  <c r="C70" i="6"/>
  <c r="C48" i="6"/>
  <c r="C141" i="6"/>
  <c r="C3" i="6"/>
  <c r="C88" i="6"/>
  <c r="C76" i="6"/>
  <c r="C155" i="6"/>
  <c r="C54" i="6"/>
  <c r="C15" i="6"/>
  <c r="C142" i="6"/>
  <c r="C108" i="6"/>
  <c r="C143" i="6"/>
  <c r="C8" i="6"/>
  <c r="C144" i="6"/>
  <c r="C83" i="6"/>
  <c r="C22" i="6"/>
  <c r="C77" i="6"/>
  <c r="C78" i="6"/>
  <c r="C4" i="6"/>
  <c r="C69" i="6"/>
  <c r="C84" i="6"/>
  <c r="C145" i="6"/>
  <c r="C62" i="6"/>
  <c r="C73" i="6"/>
  <c r="C23" i="5"/>
  <c r="C98" i="5"/>
  <c r="C52" i="5"/>
  <c r="C24" i="5"/>
  <c r="C53" i="5"/>
  <c r="C55" i="5"/>
  <c r="C78" i="5"/>
  <c r="C4" i="5"/>
  <c r="C79" i="5"/>
  <c r="C56" i="5"/>
  <c r="C80" i="5"/>
  <c r="C57" i="5"/>
  <c r="C58" i="5"/>
  <c r="C81" i="5"/>
  <c r="C44" i="5"/>
  <c r="C7" i="5"/>
  <c r="C59" i="5"/>
  <c r="C45" i="5"/>
  <c r="C60" i="5"/>
  <c r="C9" i="5"/>
  <c r="C61" i="5"/>
  <c r="C25" i="5"/>
  <c r="C26" i="5"/>
  <c r="C62" i="5"/>
  <c r="C82" i="5"/>
  <c r="C8" i="5"/>
  <c r="C10" i="5"/>
  <c r="C83" i="5"/>
  <c r="C46" i="5"/>
  <c r="C84" i="5"/>
  <c r="C3" i="5"/>
  <c r="C47" i="5"/>
  <c r="C27" i="5"/>
  <c r="C85" i="5"/>
  <c r="C86" i="5"/>
  <c r="C63" i="5"/>
  <c r="C87" i="5"/>
  <c r="C11" i="5"/>
  <c r="C64" i="5"/>
  <c r="C88" i="5"/>
  <c r="C65" i="5"/>
  <c r="C89" i="5"/>
  <c r="C2" i="5"/>
  <c r="C90" i="5"/>
  <c r="C28" i="5"/>
  <c r="C29" i="5"/>
  <c r="C30" i="5"/>
  <c r="C12" i="5"/>
  <c r="C66" i="5"/>
  <c r="C91" i="5"/>
  <c r="C67" i="5"/>
  <c r="C13" i="5"/>
  <c r="C92" i="5"/>
  <c r="C93" i="5"/>
  <c r="C5" i="5"/>
  <c r="C14" i="5"/>
  <c r="C68" i="5"/>
  <c r="C69" i="5"/>
  <c r="C31" i="5"/>
  <c r="C70" i="5"/>
  <c r="C32" i="5"/>
  <c r="C94" i="5"/>
  <c r="C48" i="5"/>
  <c r="C15" i="5"/>
  <c r="C33" i="5"/>
  <c r="C16" i="5"/>
  <c r="C95" i="5"/>
  <c r="C34" i="5"/>
  <c r="C17" i="5"/>
  <c r="C18" i="5"/>
  <c r="C35" i="5"/>
  <c r="C19" i="5"/>
  <c r="C36" i="5"/>
  <c r="C49" i="5"/>
  <c r="C37" i="5"/>
  <c r="C20" i="5"/>
  <c r="C21" i="5"/>
  <c r="C50" i="5"/>
  <c r="C51" i="5"/>
  <c r="C71" i="5"/>
  <c r="C72" i="5"/>
  <c r="C73" i="5"/>
  <c r="C96" i="5"/>
  <c r="C74" i="5"/>
  <c r="C38" i="5"/>
  <c r="C75" i="5"/>
  <c r="C39" i="5"/>
  <c r="C97" i="5"/>
  <c r="C22" i="5"/>
  <c r="C40" i="5"/>
  <c r="C76" i="5"/>
  <c r="C77" i="5"/>
  <c r="C6" i="5"/>
  <c r="C41" i="5"/>
  <c r="C42" i="5"/>
  <c r="C43" i="5"/>
  <c r="C22" i="4"/>
  <c r="C104" i="4"/>
  <c r="C67" i="4"/>
  <c r="C17" i="4"/>
  <c r="C81" i="4"/>
  <c r="C82" i="4"/>
  <c r="C18" i="4"/>
  <c r="C68" i="4"/>
  <c r="C69" i="4"/>
  <c r="C105" i="4"/>
  <c r="C53" i="4"/>
  <c r="C62" i="4"/>
  <c r="C90" i="4"/>
  <c r="C19" i="4"/>
  <c r="C106" i="4"/>
  <c r="C33" i="4"/>
  <c r="C119" i="4"/>
  <c r="C107" i="4"/>
  <c r="C92" i="4"/>
  <c r="C108" i="4"/>
  <c r="C46" i="4"/>
  <c r="C83" i="4"/>
  <c r="C34" i="4"/>
  <c r="C38" i="4"/>
  <c r="C16" i="4"/>
  <c r="C93" i="4"/>
  <c r="C84" i="4"/>
  <c r="C85" i="4"/>
  <c r="C5" i="4"/>
  <c r="C6" i="4"/>
  <c r="C3" i="4"/>
  <c r="C65" i="4"/>
  <c r="C20" i="4"/>
  <c r="C15" i="4"/>
  <c r="C94" i="4"/>
  <c r="C109" i="4"/>
  <c r="C8" i="4"/>
  <c r="C35" i="4"/>
  <c r="C23" i="4"/>
  <c r="C47" i="4"/>
  <c r="C75" i="4"/>
  <c r="C41" i="4"/>
  <c r="C45" i="4"/>
  <c r="C54" i="4"/>
  <c r="C9" i="4"/>
  <c r="C55" i="4"/>
  <c r="C110" i="4"/>
  <c r="C14" i="4"/>
  <c r="C111" i="4"/>
  <c r="C76" i="4"/>
  <c r="C70" i="4"/>
  <c r="C73" i="4"/>
  <c r="C57" i="4"/>
  <c r="C30" i="4"/>
  <c r="C77" i="4"/>
  <c r="C86" i="4"/>
  <c r="C4" i="4"/>
  <c r="C63" i="4"/>
  <c r="C95" i="4"/>
  <c r="C27" i="4"/>
  <c r="C28" i="4"/>
  <c r="C58" i="4"/>
  <c r="C42" i="4"/>
  <c r="C21" i="4"/>
  <c r="C87" i="4"/>
  <c r="C48" i="4"/>
  <c r="C96" i="4"/>
  <c r="C49" i="4"/>
  <c r="C44" i="4"/>
  <c r="C97" i="4"/>
  <c r="C112" i="4"/>
  <c r="C88" i="4"/>
  <c r="C39" i="4"/>
  <c r="C74" i="4"/>
  <c r="C24" i="4"/>
  <c r="C25" i="4"/>
  <c r="C60" i="4"/>
  <c r="C98" i="4"/>
  <c r="C13" i="4"/>
  <c r="C61" i="4"/>
  <c r="C7" i="4"/>
  <c r="C99" i="4"/>
  <c r="C59" i="4"/>
  <c r="C56" i="4"/>
  <c r="C31" i="4"/>
  <c r="C100" i="4"/>
  <c r="C32" i="4"/>
  <c r="C101" i="4"/>
  <c r="C113" i="4"/>
  <c r="C10" i="4"/>
  <c r="C40" i="4"/>
  <c r="C36" i="4"/>
  <c r="C114" i="4"/>
  <c r="C50" i="4"/>
  <c r="C89" i="4"/>
  <c r="C11" i="4"/>
  <c r="C115" i="4"/>
  <c r="C29" i="4"/>
  <c r="C51" i="4"/>
  <c r="C52" i="4"/>
  <c r="C116" i="4"/>
  <c r="C102" i="4"/>
  <c r="C64" i="4"/>
  <c r="C12" i="4"/>
  <c r="C71" i="4"/>
  <c r="C117" i="4"/>
  <c r="C26" i="4"/>
  <c r="C78" i="4"/>
  <c r="C66" i="4"/>
  <c r="C79" i="4"/>
  <c r="C2" i="4"/>
  <c r="C72" i="4"/>
  <c r="C80" i="4"/>
  <c r="C118" i="4"/>
  <c r="C43" i="4"/>
  <c r="C37" i="4"/>
  <c r="C103" i="4"/>
  <c r="C37" i="3"/>
  <c r="C6" i="3"/>
  <c r="C19" i="3"/>
  <c r="C17" i="3"/>
  <c r="C18" i="3"/>
  <c r="C2" i="3"/>
  <c r="C26" i="3"/>
  <c r="C5" i="3"/>
  <c r="C20" i="3"/>
  <c r="C33" i="3"/>
  <c r="C27" i="3"/>
  <c r="C28" i="3"/>
  <c r="C34" i="3"/>
  <c r="C8" i="3"/>
  <c r="C29" i="3"/>
  <c r="C15" i="3"/>
  <c r="C21" i="3"/>
  <c r="C25" i="3"/>
  <c r="C13" i="3"/>
  <c r="C3" i="3"/>
  <c r="C4" i="3"/>
  <c r="C22" i="3"/>
  <c r="C9" i="3"/>
  <c r="C23" i="3"/>
  <c r="C30" i="3"/>
  <c r="C10" i="3"/>
  <c r="C31" i="3"/>
  <c r="C35" i="3"/>
  <c r="C7" i="3"/>
  <c r="C14" i="3"/>
  <c r="C24" i="3"/>
  <c r="C36" i="3"/>
  <c r="C12" i="3"/>
  <c r="C32" i="3"/>
  <c r="C11" i="3"/>
  <c r="C3" i="2"/>
  <c r="C23" i="2"/>
  <c r="C11" i="2"/>
  <c r="C17" i="2"/>
  <c r="C2" i="2"/>
  <c r="C12" i="2"/>
  <c r="C30" i="2"/>
  <c r="C27" i="2"/>
  <c r="C13" i="2"/>
  <c r="C19" i="2"/>
  <c r="C24" i="2"/>
  <c r="C28" i="2"/>
  <c r="C33" i="2"/>
  <c r="C20" i="2"/>
  <c r="C4" i="2"/>
  <c r="C9" i="2"/>
  <c r="C21" i="2"/>
  <c r="C10" i="2"/>
  <c r="C29" i="2"/>
  <c r="C25" i="2"/>
  <c r="C8" i="2"/>
  <c r="C18" i="2"/>
  <c r="C31" i="2"/>
  <c r="C6" i="2"/>
  <c r="C16" i="2"/>
  <c r="C15" i="2"/>
  <c r="C7" i="2"/>
  <c r="C32" i="2"/>
  <c r="C5" i="2"/>
  <c r="C22" i="2"/>
  <c r="C14" i="2"/>
  <c r="J3" i="1"/>
  <c r="J6" i="1"/>
  <c r="J10" i="1"/>
  <c r="J2" i="1"/>
  <c r="J5" i="1"/>
  <c r="J8" i="1"/>
  <c r="J9" i="1"/>
  <c r="J4" i="1"/>
  <c r="G9" i="1"/>
  <c r="G3" i="1"/>
  <c r="G4" i="1"/>
  <c r="G5" i="1"/>
  <c r="G6" i="1"/>
  <c r="G7" i="1"/>
  <c r="G8" i="1"/>
  <c r="C118" i="6" l="1"/>
  <c r="C54" i="5"/>
  <c r="C91" i="4"/>
  <c r="C16" i="3"/>
  <c r="C26" i="2"/>
  <c r="J7" i="1" l="1"/>
  <c r="G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<sst xmlns="http://schemas.openxmlformats.org/spreadsheetml/2006/main" count="482" uniqueCount="184">
  <si>
    <t>Total Labelled Entities</t>
  </si>
  <si>
    <t>Contain GTIN</t>
  </si>
  <si>
    <t>Contain Title</t>
  </si>
  <si>
    <t>Contain MD Description</t>
  </si>
  <si>
    <t>Contain Specification table</t>
  </si>
  <si>
    <t>Contain Specification list</t>
  </si>
  <si>
    <t>PLDs</t>
  </si>
  <si>
    <t>Frequency</t>
  </si>
  <si>
    <t>www.shop.com</t>
  </si>
  <si>
    <t>www.ebay.com</t>
  </si>
  <si>
    <t>www.walmart.com</t>
  </si>
  <si>
    <t>Product Entities</t>
  </si>
  <si>
    <t>Properties</t>
  </si>
  <si>
    <t>color</t>
  </si>
  <si>
    <t>product_code</t>
  </si>
  <si>
    <t>condition</t>
  </si>
  <si>
    <t>product_type</t>
  </si>
  <si>
    <t>tagline</t>
  </si>
  <si>
    <t>model</t>
  </si>
  <si>
    <t>brand</t>
  </si>
  <si>
    <t>product_gtin</t>
  </si>
  <si>
    <t>warranty</t>
  </si>
  <si>
    <t>weight</t>
  </si>
  <si>
    <t>mpn</t>
  </si>
  <si>
    <t>package_weight</t>
  </si>
  <si>
    <t>dimensions</t>
  </si>
  <si>
    <t>battery_type</t>
  </si>
  <si>
    <t>%Frequency</t>
  </si>
  <si>
    <t>Frequency%</t>
  </si>
  <si>
    <t>www.flipkart.com</t>
  </si>
  <si>
    <t>www.microcenter.com</t>
  </si>
  <si>
    <t>www.conns.com</t>
  </si>
  <si>
    <t>www.macmall.com</t>
  </si>
  <si>
    <t>sony xbr43x830c</t>
  </si>
  <si>
    <t>samsung un40ju6400f</t>
  </si>
  <si>
    <t>samsung un50hu6900f</t>
  </si>
  <si>
    <t>lg 55eg9600</t>
  </si>
  <si>
    <t>lg 65eg9600</t>
  </si>
  <si>
    <t>lg 43uf6400</t>
  </si>
  <si>
    <t>samsung un60js7000f</t>
  </si>
  <si>
    <t>gpx tde1384b</t>
  </si>
  <si>
    <t>processor_type</t>
  </si>
  <si>
    <t>built_ins</t>
  </si>
  <si>
    <t>year_of_manufacture</t>
  </si>
  <si>
    <t>backlight_technology</t>
  </si>
  <si>
    <t>manufacturer</t>
  </si>
  <si>
    <t>display_type</t>
  </si>
  <si>
    <t>display_resolution</t>
  </si>
  <si>
    <t>rms_output_power</t>
  </si>
  <si>
    <t>connectivity</t>
  </si>
  <si>
    <t>scan_format</t>
  </si>
  <si>
    <t>usb_ports</t>
  </si>
  <si>
    <t>sound_effects</t>
  </si>
  <si>
    <t>total_size</t>
  </si>
  <si>
    <t>viewable_size</t>
  </si>
  <si>
    <t>hdmi_ports</t>
  </si>
  <si>
    <t>image_aspect_ratio</t>
  </si>
  <si>
    <t>computer_operating_system</t>
  </si>
  <si>
    <t>series</t>
  </si>
  <si>
    <t>refresh_rate</t>
  </si>
  <si>
    <t>headphone_jack</t>
  </si>
  <si>
    <t>supported_audio_formats</t>
  </si>
  <si>
    <t>ports</t>
  </si>
  <si>
    <t>wall_mountable</t>
  </si>
  <si>
    <t>digital_audio_output</t>
  </si>
  <si>
    <t>mounting_features</t>
  </si>
  <si>
    <t>sleep_wakeup_timer</t>
  </si>
  <si>
    <t>digital_tv_tuner</t>
  </si>
  <si>
    <t>supported_memory_cards</t>
  </si>
  <si>
    <t>remote_control_model</t>
  </si>
  <si>
    <t>v_chip_control</t>
  </si>
  <si>
    <t>input_connectors</t>
  </si>
  <si>
    <t>supported_languages</t>
  </si>
  <si>
    <t>launch_year</t>
  </si>
  <si>
    <t>led</t>
  </si>
  <si>
    <t>output_connectors</t>
  </si>
  <si>
    <t>speakers_type</t>
  </si>
  <si>
    <t>component_in_ports</t>
  </si>
  <si>
    <t>height</t>
  </si>
  <si>
    <t>analog_tv_reception</t>
  </si>
  <si>
    <t>wifi</t>
  </si>
  <si>
    <t>closed_caption_capability</t>
  </si>
  <si>
    <t>3d_technology</t>
  </si>
  <si>
    <t>image_contrast_ratio</t>
  </si>
  <si>
    <t>internet_streaming</t>
  </si>
  <si>
    <t>input_video_formats</t>
  </si>
  <si>
    <t>bundled_items</t>
  </si>
  <si>
    <t>sound_optimizer</t>
  </si>
  <si>
    <t>depth_with_stand</t>
  </si>
  <si>
    <t>depth</t>
  </si>
  <si>
    <t>width</t>
  </si>
  <si>
    <t>multi_pack_indicator</t>
  </si>
  <si>
    <t>builtin_tuner</t>
  </si>
  <si>
    <t>rf_antenna_input</t>
  </si>
  <si>
    <t>dimensions_with_stand</t>
  </si>
  <si>
    <t>usb</t>
  </si>
  <si>
    <t>weight_with_stand</t>
  </si>
  <si>
    <t>dimensions_without_stand</t>
  </si>
  <si>
    <t>viewing_angle</t>
  </si>
  <si>
    <t>speakers_qty</t>
  </si>
  <si>
    <t>3d</t>
  </si>
  <si>
    <t>user_controls</t>
  </si>
  <si>
    <t>tv_tuner</t>
  </si>
  <si>
    <t>picture_engine</t>
  </si>
  <si>
    <t>compliant_standards</t>
  </si>
  <si>
    <t>digital_audio_format</t>
  </si>
  <si>
    <t>ethernet_technology</t>
  </si>
  <si>
    <t>audio_outputs</t>
  </si>
  <si>
    <t>ethernet</t>
  </si>
  <si>
    <t>pc_interface</t>
  </si>
  <si>
    <t>commercial_features</t>
  </si>
  <si>
    <t>channel_lock</t>
  </si>
  <si>
    <t>rs232_ports</t>
  </si>
  <si>
    <t>curved</t>
  </si>
  <si>
    <t>origin</t>
  </si>
  <si>
    <t>video_interface</t>
  </si>
  <si>
    <t>wattage_operational</t>
  </si>
  <si>
    <t>image_contrast</t>
  </si>
  <si>
    <t>widescreen_modes</t>
  </si>
  <si>
    <t>smart_capable</t>
  </si>
  <si>
    <t>composite_in_ports</t>
  </si>
  <si>
    <t>hd_capable</t>
  </si>
  <si>
    <t>voltage</t>
  </si>
  <si>
    <t>wattage_standby</t>
  </si>
  <si>
    <t>remote_included</t>
  </si>
  <si>
    <t>brightness</t>
  </si>
  <si>
    <t>power_supply</t>
  </si>
  <si>
    <t>pixel_pitch</t>
  </si>
  <si>
    <t>response_time</t>
  </si>
  <si>
    <t>height_with_stand</t>
  </si>
  <si>
    <t>hdcp_compatability</t>
  </si>
  <si>
    <t>region_code</t>
  </si>
  <si>
    <t>1 Pixel Matching)</t>
  </si>
  <si>
    <t>natural_voice_recognition</t>
  </si>
  <si>
    <t>web_browser_included</t>
  </si>
  <si>
    <t>yearly_operating_cost</t>
  </si>
  <si>
    <t>pc_streaming</t>
  </si>
  <si>
    <t>video_inputs_qty</t>
  </si>
  <si>
    <t>tru_4k_engine</t>
  </si>
  <si>
    <t>video_signal_standard</t>
  </si>
  <si>
    <t>screen_share</t>
  </si>
  <si>
    <t>dlna</t>
  </si>
  <si>
    <t>speakers</t>
  </si>
  <si>
    <t>3d_glasses</t>
  </si>
  <si>
    <t>3d_glasses_required</t>
  </si>
  <si>
    <t>tru_color_generator</t>
  </si>
  <si>
    <t>ultra_hd</t>
  </si>
  <si>
    <t>component_video</t>
  </si>
  <si>
    <t>usb_version</t>
  </si>
  <si>
    <t>hdmi</t>
  </si>
  <si>
    <t>composite_video</t>
  </si>
  <si>
    <t>product_name</t>
  </si>
  <si>
    <t>yearly_consumption</t>
  </si>
  <si>
    <t>audio_surround</t>
  </si>
  <si>
    <t>media_player</t>
  </si>
  <si>
    <t>interactive_features</t>
  </si>
  <si>
    <t>max_resolution</t>
  </si>
  <si>
    <t>triple_xd_engine</t>
  </si>
  <si>
    <t>streaming_service</t>
  </si>
  <si>
    <t>tru_4k_upscaler</t>
  </si>
  <si>
    <t>lg_content_store</t>
  </si>
  <si>
    <t>wall_mount_dimensions</t>
  </si>
  <si>
    <t>pc_input</t>
  </si>
  <si>
    <t>real_cinema_24p</t>
  </si>
  <si>
    <t>internet_access</t>
  </si>
  <si>
    <t>green_compliant</t>
  </si>
  <si>
    <t>4k_uhd_file_playback</t>
  </si>
  <si>
    <t>content_share</t>
  </si>
  <si>
    <t>width_with_stand</t>
  </si>
  <si>
    <t>epaet_qualified</t>
  </si>
  <si>
    <t>motion_enhancement_technology</t>
  </si>
  <si>
    <t>media_card_slot</t>
  </si>
  <si>
    <t>universal_control_capability</t>
  </si>
  <si>
    <t>network_rj45</t>
  </si>
  <si>
    <t>www.bestbuy.com</t>
  </si>
  <si>
    <t>vizio d43-c1</t>
  </si>
  <si>
    <t>builtin_dvd_player</t>
  </si>
  <si>
    <t>display_coating</t>
  </si>
  <si>
    <t>energy_star_certified</t>
  </si>
  <si>
    <t>internet_services</t>
  </si>
  <si>
    <t>additional_features</t>
  </si>
  <si>
    <t>local_diming</t>
  </si>
  <si>
    <t>cables_included</t>
  </si>
  <si>
    <t>technical_specifications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</si>
</sst>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7" sqref="C7"/>
    </sheetView>
  </sheetViews>
  <sheetFormatPr baseColWidth="10" defaultColWidth="9.140625" defaultRowHeight="15" x14ac:dyDescent="0.25"/>
  <cols>
    <col min="1" max="1" width="25" bestFit="1" customWidth="1"/>
    <col min="2" max="2" width="9.140625" style="3"/>
    <col min="5" max="5" width="19.7109375" bestFit="1" customWidth="1"/>
    <col min="6" max="6" width="10.28515625" bestFit="1" customWidth="1"/>
    <col min="7" max="7" width="11.85546875" style="4" bestFit="1" customWidth="1"/>
    <col min="8" max="8" width="25" bestFit="1" customWidth="1"/>
    <col min="9" max="9" width="10.28515625" bestFit="1" customWidth="1"/>
    <col min="10" max="10" width="11.85546875" bestFit="1" customWidth="1"/>
  </cols>
  <sheetData>
    <row r="1" spans="1:10" x14ac:dyDescent="0.25">
      <c r="A1" s="5" t="s">
        <v>0</v>
      </c>
      <c r="B1" s="3">
        <v>124</v>
      </c>
      <c r="E1" s="5" t="s">
        <v>6</v>
      </c>
      <c r="F1" s="5" t="s">
        <v>7</v>
      </c>
      <c r="G1" s="6" t="s">
        <v>27</v>
      </c>
      <c r="H1" s="5" t="s">
        <v>11</v>
      </c>
      <c r="I1" s="5" t="s">
        <v>7</v>
      </c>
      <c r="J1" s="6" t="s">
        <v>27</v>
      </c>
    </row>
    <row r="2" spans="1:10" x14ac:dyDescent="0.25">
      <c r="A2" s="5" t="s">
        <v>1</v>
      </c>
      <c r="B2" s="3">
        <f>C2*$B$1</f>
        <v>31</v>
      </c>
      <c r="C2" s="1">
        <v>0.25</v>
      </c>
      <c r="E2" t="s">
        <v>29</v>
      </c>
      <c r="F2">
        <v>5</v>
      </c>
      <c r="G2" s="4">
        <f>F2/SUM(F:F)</f>
        <v>4.0322580645161289E-2</v>
      </c>
      <c r="H2" t="s">
        <v>36</v>
      </c>
      <c r="I2">
        <v>41</v>
      </c>
      <c r="J2" s="4">
        <f>I2/SUM(I:I)</f>
        <v>0.33064516129032256</v>
      </c>
    </row>
    <row r="3" spans="1:10" x14ac:dyDescent="0.25">
      <c r="A3" s="5" t="s">
        <v>2</v>
      </c>
      <c r="B3" s="3">
        <f t="shared" ref="B3:B6" si="0">C3*$B$1</f>
        <v>124</v>
      </c>
      <c r="C3" s="1">
        <v>1</v>
      </c>
      <c r="E3" t="s">
        <v>30</v>
      </c>
      <c r="F3">
        <v>4</v>
      </c>
      <c r="G3" s="4">
        <f t="shared" ref="G3:G8" si="1">F3/SUM(F:F)</f>
        <v>3.2258064516129031E-2</v>
      </c>
      <c r="H3" t="s">
        <v>175</v>
      </c>
      <c r="I3">
        <v>25</v>
      </c>
      <c r="J3" s="4">
        <f>I3/SUM(I:I)</f>
        <v>0.20161290322580644</v>
      </c>
    </row>
    <row r="4" spans="1:10" x14ac:dyDescent="0.25">
      <c r="A4" s="5" t="s">
        <v>3</v>
      </c>
      <c r="B4" s="3">
        <f t="shared" si="0"/>
        <v>37.993600000000001</v>
      </c>
      <c r="C4" s="2">
        <v>0.30640000000000001</v>
      </c>
      <c r="E4" t="s">
        <v>31</v>
      </c>
      <c r="F4">
        <v>9</v>
      </c>
      <c r="G4" s="4">
        <f t="shared" si="1"/>
        <v>7.2580645161290328E-2</v>
      </c>
      <c r="H4" t="s">
        <v>40</v>
      </c>
      <c r="I4">
        <v>15</v>
      </c>
      <c r="J4" s="4">
        <f>I4/SUM(I:I)</f>
        <v>0.12096774193548387</v>
      </c>
    </row>
    <row r="5" spans="1:10" x14ac:dyDescent="0.25">
      <c r="A5" s="5" t="s">
        <v>4</v>
      </c>
      <c r="B5" s="3">
        <f t="shared" si="0"/>
        <v>80.996800000000007</v>
      </c>
      <c r="C5" s="2">
        <v>0.6532</v>
      </c>
      <c r="E5" t="s">
        <v>32</v>
      </c>
      <c r="F5">
        <v>2</v>
      </c>
      <c r="G5" s="4">
        <f t="shared" si="1"/>
        <v>1.6129032258064516E-2</v>
      </c>
      <c r="H5" t="s">
        <v>37</v>
      </c>
      <c r="I5">
        <v>14</v>
      </c>
      <c r="J5" s="4">
        <f>I5/SUM(I:I)</f>
        <v>0.11290322580645161</v>
      </c>
    </row>
    <row r="6" spans="1:10" x14ac:dyDescent="0.25">
      <c r="A6" s="5" t="s">
        <v>5</v>
      </c>
      <c r="B6" s="3">
        <f t="shared" si="0"/>
        <v>28.991199999999999</v>
      </c>
      <c r="C6" s="2">
        <v>0.23380000000000001</v>
      </c>
      <c r="E6" t="s">
        <v>8</v>
      </c>
      <c r="F6">
        <v>17</v>
      </c>
      <c r="G6" s="4">
        <f t="shared" si="1"/>
        <v>0.13709677419354838</v>
      </c>
      <c r="H6" t="s">
        <v>34</v>
      </c>
      <c r="I6">
        <v>10</v>
      </c>
      <c r="J6" s="4">
        <f>I6/SUM(I:I)</f>
        <v>8.0645161290322578E-2</v>
      </c>
    </row>
    <row r="7" spans="1:10" x14ac:dyDescent="0.25">
      <c r="E7" t="s">
        <v>10</v>
      </c>
      <c r="F7">
        <v>23</v>
      </c>
      <c r="G7" s="4">
        <f t="shared" si="1"/>
        <v>0.18548387096774194</v>
      </c>
      <c r="H7" t="s">
        <v>33</v>
      </c>
      <c r="I7">
        <v>6</v>
      </c>
      <c r="J7" s="4">
        <f>I7/SUM(I:I)</f>
        <v>4.8387096774193547E-2</v>
      </c>
    </row>
    <row r="8" spans="1:10" x14ac:dyDescent="0.25">
      <c r="E8" t="s">
        <v>9</v>
      </c>
      <c r="F8">
        <v>48</v>
      </c>
      <c r="G8" s="4">
        <f t="shared" si="1"/>
        <v>0.38709677419354838</v>
      </c>
      <c r="H8" t="s">
        <v>38</v>
      </c>
      <c r="I8">
        <v>6</v>
      </c>
      <c r="J8" s="4">
        <f>I8/SUM(I:I)</f>
        <v>4.8387096774193547E-2</v>
      </c>
    </row>
    <row r="9" spans="1:10" x14ac:dyDescent="0.25">
      <c r="E9" t="s">
        <v>174</v>
      </c>
      <c r="F9">
        <v>16</v>
      </c>
      <c r="G9" s="4">
        <f>F9/SUM(F:F)</f>
        <v>0.12903225806451613</v>
      </c>
      <c r="H9" t="s">
        <v>39</v>
      </c>
      <c r="I9">
        <v>6</v>
      </c>
      <c r="J9" s="4">
        <f>I9/SUM(I:I)</f>
        <v>4.8387096774193547E-2</v>
      </c>
    </row>
    <row r="10" spans="1:10" x14ac:dyDescent="0.25">
      <c r="H10" t="s">
        <v>35</v>
      </c>
      <c r="I10">
        <v>1</v>
      </c>
      <c r="J10" s="4">
        <f>I10/SUM(I:I)</f>
        <v>8.0645161290322578E-3</v>
      </c>
    </row>
  </sheetData>
  <sortState ref="H2:J10">
    <sortCondition descending="1" ref="I2:I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C33"/>
    </sheetView>
  </sheetViews>
  <sheetFormatPr baseColWidth="10" defaultColWidth="9.140625" defaultRowHeight="15" x14ac:dyDescent="0.25"/>
  <cols>
    <col min="1" max="1" width="23.7109375" bestFit="1" customWidth="1"/>
    <col min="2" max="2" width="10.28515625" bestFit="1" customWidth="1"/>
  </cols>
  <sheetData>
    <row r="1" spans="1:3" x14ac:dyDescent="0.25">
      <c r="A1" s="5" t="s">
        <v>12</v>
      </c>
      <c r="B1" s="5" t="s">
        <v>7</v>
      </c>
      <c r="C1" t="s">
        <v>27</v>
      </c>
    </row>
    <row r="2" spans="1:3" x14ac:dyDescent="0.25">
      <c r="A2" t="s">
        <v>17</v>
      </c>
      <c r="B2">
        <v>501</v>
      </c>
      <c r="C2" s="4">
        <f>B2/SUM(B:B)</f>
        <v>0.26424050632911394</v>
      </c>
    </row>
    <row r="3" spans="1:3" x14ac:dyDescent="0.25">
      <c r="A3" t="s">
        <v>16</v>
      </c>
      <c r="B3">
        <v>282</v>
      </c>
      <c r="C3" s="4">
        <f>B3/SUM(B:B)</f>
        <v>0.14873417721518986</v>
      </c>
    </row>
    <row r="4" spans="1:3" x14ac:dyDescent="0.25">
      <c r="A4" t="s">
        <v>46</v>
      </c>
      <c r="B4">
        <v>236</v>
      </c>
      <c r="C4" s="4">
        <f>B4/SUM(B:B)</f>
        <v>0.12447257383966245</v>
      </c>
    </row>
    <row r="5" spans="1:3" x14ac:dyDescent="0.25">
      <c r="A5" t="s">
        <v>54</v>
      </c>
      <c r="B5">
        <v>165</v>
      </c>
      <c r="C5" s="4">
        <f>B5/SUM(B:B)</f>
        <v>8.7025316455696208E-2</v>
      </c>
    </row>
    <row r="6" spans="1:3" x14ac:dyDescent="0.25">
      <c r="A6" t="s">
        <v>19</v>
      </c>
      <c r="B6">
        <v>133</v>
      </c>
      <c r="C6" s="4">
        <f>B6/SUM(B:B)</f>
        <v>7.0147679324894519E-2</v>
      </c>
    </row>
    <row r="7" spans="1:3" x14ac:dyDescent="0.25">
      <c r="A7" t="s">
        <v>53</v>
      </c>
      <c r="B7">
        <v>127</v>
      </c>
      <c r="C7" s="4">
        <f>B7/SUM(B:B)</f>
        <v>6.6983122362869199E-2</v>
      </c>
    </row>
    <row r="8" spans="1:3" x14ac:dyDescent="0.25">
      <c r="A8" t="s">
        <v>18</v>
      </c>
      <c r="B8">
        <v>110</v>
      </c>
      <c r="C8" s="4">
        <f>B8/SUM(B:B)</f>
        <v>5.8016877637130801E-2</v>
      </c>
    </row>
    <row r="9" spans="1:3" x14ac:dyDescent="0.25">
      <c r="A9" t="s">
        <v>139</v>
      </c>
      <c r="B9">
        <v>70</v>
      </c>
      <c r="C9" s="4">
        <f>B9/SUM(B:B)</f>
        <v>3.6919831223628692E-2</v>
      </c>
    </row>
    <row r="10" spans="1:3" x14ac:dyDescent="0.25">
      <c r="A10" t="s">
        <v>47</v>
      </c>
      <c r="B10">
        <v>48</v>
      </c>
      <c r="C10" s="4">
        <f>B10/SUM(B:B)</f>
        <v>2.5316455696202531E-2</v>
      </c>
    </row>
    <row r="11" spans="1:3" x14ac:dyDescent="0.25">
      <c r="A11" t="s">
        <v>57</v>
      </c>
      <c r="B11">
        <v>42</v>
      </c>
      <c r="C11" s="4">
        <f>B11/SUM(B:B)</f>
        <v>2.2151898734177215E-2</v>
      </c>
    </row>
    <row r="12" spans="1:3" x14ac:dyDescent="0.25">
      <c r="A12" t="s">
        <v>59</v>
      </c>
      <c r="B12">
        <v>36</v>
      </c>
      <c r="C12" s="4">
        <f>B12/SUM(B:B)</f>
        <v>1.8987341772151899E-2</v>
      </c>
    </row>
    <row r="13" spans="1:3" x14ac:dyDescent="0.25">
      <c r="A13" t="s">
        <v>13</v>
      </c>
      <c r="B13">
        <v>25</v>
      </c>
      <c r="C13" s="4">
        <f>B13/SUM(B:B)</f>
        <v>1.3185654008438819E-2</v>
      </c>
    </row>
    <row r="14" spans="1:3" x14ac:dyDescent="0.25">
      <c r="A14" t="s">
        <v>15</v>
      </c>
      <c r="B14">
        <v>23</v>
      </c>
      <c r="C14" s="4">
        <f>B14/SUM(B:B)</f>
        <v>1.2130801687763712E-2</v>
      </c>
    </row>
    <row r="15" spans="1:3" x14ac:dyDescent="0.25">
      <c r="A15" t="s">
        <v>119</v>
      </c>
      <c r="B15">
        <v>17</v>
      </c>
      <c r="C15" s="4">
        <f>B15/SUM(B:B)</f>
        <v>8.9662447257383964E-3</v>
      </c>
    </row>
    <row r="16" spans="1:3" x14ac:dyDescent="0.25">
      <c r="A16" t="s">
        <v>52</v>
      </c>
      <c r="B16">
        <v>11</v>
      </c>
      <c r="C16" s="4">
        <f>B16/SUM(B:B)</f>
        <v>5.8016877637130804E-3</v>
      </c>
    </row>
    <row r="17" spans="1:3" x14ac:dyDescent="0.25">
      <c r="A17" t="s">
        <v>58</v>
      </c>
      <c r="B17">
        <v>9</v>
      </c>
      <c r="C17" s="4">
        <f>B17/SUM(B:B)</f>
        <v>4.7468354430379748E-3</v>
      </c>
    </row>
    <row r="18" spans="1:3" x14ac:dyDescent="0.25">
      <c r="A18" t="s">
        <v>50</v>
      </c>
      <c r="B18">
        <v>7</v>
      </c>
      <c r="C18" s="4">
        <f>B18/SUM(B:B)</f>
        <v>3.6919831223628692E-3</v>
      </c>
    </row>
    <row r="19" spans="1:3" x14ac:dyDescent="0.25">
      <c r="A19" t="s">
        <v>42</v>
      </c>
      <c r="B19">
        <v>6</v>
      </c>
      <c r="C19" s="4">
        <f>B19/SUM(B:B)</f>
        <v>3.1645569620253164E-3</v>
      </c>
    </row>
    <row r="20" spans="1:3" x14ac:dyDescent="0.25">
      <c r="A20" t="s">
        <v>45</v>
      </c>
      <c r="B20">
        <v>5</v>
      </c>
      <c r="C20" s="4">
        <f>B20/SUM(B:B)</f>
        <v>2.6371308016877636E-3</v>
      </c>
    </row>
    <row r="21" spans="1:3" x14ac:dyDescent="0.25">
      <c r="A21" t="s">
        <v>100</v>
      </c>
      <c r="B21">
        <v>5</v>
      </c>
      <c r="C21" s="4">
        <f>B21/SUM(B:B)</f>
        <v>2.6371308016877636E-3</v>
      </c>
    </row>
    <row r="22" spans="1:3" x14ac:dyDescent="0.25">
      <c r="A22" t="s">
        <v>55</v>
      </c>
      <c r="B22">
        <v>5</v>
      </c>
      <c r="C22" s="4">
        <f>B22/SUM(B:B)</f>
        <v>2.6371308016877636E-3</v>
      </c>
    </row>
    <row r="23" spans="1:3" x14ac:dyDescent="0.25">
      <c r="A23" t="s">
        <v>56</v>
      </c>
      <c r="B23">
        <v>5</v>
      </c>
      <c r="C23" s="4">
        <f>B23/SUM(B:B)</f>
        <v>2.6371308016877636E-3</v>
      </c>
    </row>
    <row r="24" spans="1:3" x14ac:dyDescent="0.25">
      <c r="A24" t="s">
        <v>43</v>
      </c>
      <c r="B24">
        <v>4</v>
      </c>
      <c r="C24" s="4">
        <f>B24/SUM(B:B)</f>
        <v>2.1097046413502108E-3</v>
      </c>
    </row>
    <row r="25" spans="1:3" x14ac:dyDescent="0.25">
      <c r="A25" t="s">
        <v>49</v>
      </c>
      <c r="B25">
        <v>4</v>
      </c>
      <c r="C25" s="4">
        <f>B25/SUM(B:B)</f>
        <v>2.1097046413502108E-3</v>
      </c>
    </row>
    <row r="26" spans="1:3" x14ac:dyDescent="0.25">
      <c r="A26" t="s">
        <v>41</v>
      </c>
      <c r="B26">
        <v>3</v>
      </c>
      <c r="C26" s="4">
        <f>B26/SUM(B:B)</f>
        <v>1.5822784810126582E-3</v>
      </c>
    </row>
    <row r="27" spans="1:3" x14ac:dyDescent="0.25">
      <c r="A27" t="s">
        <v>157</v>
      </c>
      <c r="B27">
        <v>3</v>
      </c>
      <c r="C27" s="4">
        <f>B27/SUM(B:B)</f>
        <v>1.5822784810126582E-3</v>
      </c>
    </row>
    <row r="28" spans="1:3" x14ac:dyDescent="0.25">
      <c r="A28" t="s">
        <v>44</v>
      </c>
      <c r="B28">
        <v>3</v>
      </c>
      <c r="C28" s="4">
        <f>B28/SUM(B:B)</f>
        <v>1.5822784810126582E-3</v>
      </c>
    </row>
    <row r="29" spans="1:3" x14ac:dyDescent="0.25">
      <c r="A29" t="s">
        <v>48</v>
      </c>
      <c r="B29">
        <v>3</v>
      </c>
      <c r="C29" s="4">
        <f>B29/SUM(B:B)</f>
        <v>1.5822784810126582E-3</v>
      </c>
    </row>
    <row r="30" spans="1:3" x14ac:dyDescent="0.25">
      <c r="A30" t="s">
        <v>82</v>
      </c>
      <c r="B30">
        <v>3</v>
      </c>
      <c r="C30" s="4">
        <f>B30/SUM(B:B)</f>
        <v>1.5822784810126582E-3</v>
      </c>
    </row>
    <row r="31" spans="1:3" x14ac:dyDescent="0.25">
      <c r="A31" t="s">
        <v>51</v>
      </c>
      <c r="B31">
        <v>2</v>
      </c>
      <c r="C31" s="4">
        <f>B31/SUM(B:B)</f>
        <v>1.0548523206751054E-3</v>
      </c>
    </row>
    <row r="32" spans="1:3" x14ac:dyDescent="0.25">
      <c r="A32" t="s">
        <v>149</v>
      </c>
      <c r="B32">
        <v>2</v>
      </c>
      <c r="C32" s="4">
        <f>B32/SUM(B:B)</f>
        <v>1.0548523206751054E-3</v>
      </c>
    </row>
    <row r="33" spans="1:3" x14ac:dyDescent="0.25">
      <c r="A33" t="s">
        <v>117</v>
      </c>
      <c r="B33">
        <v>1</v>
      </c>
      <c r="C33" s="4">
        <f>B33/SUM(B:B)</f>
        <v>5.274261603375527E-4</v>
      </c>
    </row>
  </sheetData>
  <sortState ref="A2:C33">
    <sortCondition descending="1"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:C37"/>
    </sheetView>
  </sheetViews>
  <sheetFormatPr baseColWidth="10" defaultColWidth="9.140625" defaultRowHeight="15" x14ac:dyDescent="0.25"/>
  <cols>
    <col min="1" max="1" width="23.7109375" bestFit="1" customWidth="1"/>
    <col min="2" max="2" width="10.28515625" bestFit="1" customWidth="1"/>
    <col min="3" max="3" width="11.85546875" bestFit="1" customWidth="1"/>
  </cols>
  <sheetData>
    <row r="1" spans="1:3" s="5" customFormat="1" x14ac:dyDescent="0.25">
      <c r="A1" s="5" t="s">
        <v>12</v>
      </c>
      <c r="B1" s="5" t="s">
        <v>7</v>
      </c>
      <c r="C1" s="5" t="s">
        <v>28</v>
      </c>
    </row>
    <row r="2" spans="1:3" x14ac:dyDescent="0.25">
      <c r="A2" t="s">
        <v>17</v>
      </c>
      <c r="B2">
        <v>870</v>
      </c>
      <c r="C2" s="4">
        <f>B2/SUM(B:B)</f>
        <v>0.63180827886710245</v>
      </c>
    </row>
    <row r="3" spans="1:3" x14ac:dyDescent="0.25">
      <c r="A3" t="s">
        <v>46</v>
      </c>
      <c r="B3">
        <v>81</v>
      </c>
      <c r="C3" s="4">
        <f>B3/SUM(B:B)</f>
        <v>5.8823529411764705E-2</v>
      </c>
    </row>
    <row r="4" spans="1:3" x14ac:dyDescent="0.25">
      <c r="A4" t="s">
        <v>139</v>
      </c>
      <c r="B4">
        <v>75</v>
      </c>
      <c r="C4" s="4">
        <f>B4/SUM(B:B)</f>
        <v>5.4466230936819175E-2</v>
      </c>
    </row>
    <row r="5" spans="1:3" x14ac:dyDescent="0.25">
      <c r="A5" t="s">
        <v>71</v>
      </c>
      <c r="B5">
        <v>71</v>
      </c>
      <c r="C5" s="4">
        <f>B5/SUM(B:B)</f>
        <v>5.1561365286855482E-2</v>
      </c>
    </row>
    <row r="6" spans="1:3" x14ac:dyDescent="0.25">
      <c r="A6" t="s">
        <v>16</v>
      </c>
      <c r="B6">
        <v>48</v>
      </c>
      <c r="C6" s="4">
        <f>B6/SUM(B:B)</f>
        <v>3.4858387799564274E-2</v>
      </c>
    </row>
    <row r="7" spans="1:3" x14ac:dyDescent="0.25">
      <c r="A7" t="s">
        <v>19</v>
      </c>
      <c r="B7">
        <v>38</v>
      </c>
      <c r="C7" s="4">
        <f>B7/SUM(B:B)</f>
        <v>2.7596223674655047E-2</v>
      </c>
    </row>
    <row r="8" spans="1:3" x14ac:dyDescent="0.25">
      <c r="A8" t="s">
        <v>42</v>
      </c>
      <c r="B8">
        <v>27</v>
      </c>
      <c r="C8" s="4">
        <f>B8/SUM(B:B)</f>
        <v>1.9607843137254902E-2</v>
      </c>
    </row>
    <row r="9" spans="1:3" x14ac:dyDescent="0.25">
      <c r="A9" t="s">
        <v>47</v>
      </c>
      <c r="B9">
        <v>22</v>
      </c>
      <c r="C9" s="4">
        <f>B9/SUM(B:B)</f>
        <v>1.597676107480029E-2</v>
      </c>
    </row>
    <row r="10" spans="1:3" x14ac:dyDescent="0.25">
      <c r="A10" t="s">
        <v>18</v>
      </c>
      <c r="B10">
        <v>17</v>
      </c>
      <c r="C10" s="4">
        <f>B10/SUM(B:B)</f>
        <v>1.2345679012345678E-2</v>
      </c>
    </row>
    <row r="11" spans="1:3" x14ac:dyDescent="0.25">
      <c r="A11" t="s">
        <v>53</v>
      </c>
      <c r="B11">
        <v>17</v>
      </c>
      <c r="C11" s="4">
        <f>B11/SUM(B:B)</f>
        <v>1.2345679012345678E-2</v>
      </c>
    </row>
    <row r="12" spans="1:3" x14ac:dyDescent="0.25">
      <c r="A12" t="s">
        <v>119</v>
      </c>
      <c r="B12">
        <v>16</v>
      </c>
      <c r="C12" s="4">
        <f>B12/SUM(B:B)</f>
        <v>1.1619462599854757E-2</v>
      </c>
    </row>
    <row r="13" spans="1:3" x14ac:dyDescent="0.25">
      <c r="A13" t="s">
        <v>64</v>
      </c>
      <c r="B13">
        <v>12</v>
      </c>
      <c r="C13" s="4">
        <f>B13/SUM(B:B)</f>
        <v>8.7145969498910684E-3</v>
      </c>
    </row>
    <row r="14" spans="1:3" x14ac:dyDescent="0.25">
      <c r="A14" t="s">
        <v>68</v>
      </c>
      <c r="B14">
        <v>9</v>
      </c>
      <c r="C14" s="4">
        <f>B14/SUM(B:B)</f>
        <v>6.5359477124183009E-3</v>
      </c>
    </row>
    <row r="15" spans="1:3" x14ac:dyDescent="0.25">
      <c r="A15" t="s">
        <v>62</v>
      </c>
      <c r="B15">
        <v>8</v>
      </c>
      <c r="C15" s="4">
        <f>B15/SUM(B:B)</f>
        <v>5.8097312999273783E-3</v>
      </c>
    </row>
    <row r="16" spans="1:3" x14ac:dyDescent="0.25">
      <c r="A16" t="s">
        <v>41</v>
      </c>
      <c r="B16">
        <v>6</v>
      </c>
      <c r="C16" s="4">
        <f>B16/SUM(B:B)</f>
        <v>4.3572984749455342E-3</v>
      </c>
    </row>
    <row r="17" spans="1:3" x14ac:dyDescent="0.25">
      <c r="A17" t="s">
        <v>57</v>
      </c>
      <c r="B17">
        <v>6</v>
      </c>
      <c r="C17" s="4">
        <f>B17/SUM(B:B)</f>
        <v>4.3572984749455342E-3</v>
      </c>
    </row>
    <row r="18" spans="1:3" x14ac:dyDescent="0.25">
      <c r="A18" t="s">
        <v>58</v>
      </c>
      <c r="B18">
        <v>6</v>
      </c>
      <c r="C18" s="4">
        <f>B18/SUM(B:B)</f>
        <v>4.3572984749455342E-3</v>
      </c>
    </row>
    <row r="19" spans="1:3" x14ac:dyDescent="0.25">
      <c r="A19" t="s">
        <v>56</v>
      </c>
      <c r="B19">
        <v>5</v>
      </c>
      <c r="C19" s="4">
        <f>B19/SUM(B:B)</f>
        <v>3.6310820624546117E-3</v>
      </c>
    </row>
    <row r="20" spans="1:3" x14ac:dyDescent="0.25">
      <c r="A20" t="s">
        <v>113</v>
      </c>
      <c r="B20">
        <v>4</v>
      </c>
      <c r="C20" s="4">
        <f>B20/SUM(B:B)</f>
        <v>2.9048656499636892E-3</v>
      </c>
    </row>
    <row r="21" spans="1:3" x14ac:dyDescent="0.25">
      <c r="A21" t="s">
        <v>63</v>
      </c>
      <c r="B21">
        <v>4</v>
      </c>
      <c r="C21" s="4">
        <f>B21/SUM(B:B)</f>
        <v>2.9048656499636892E-3</v>
      </c>
    </row>
    <row r="22" spans="1:3" x14ac:dyDescent="0.25">
      <c r="A22" t="s">
        <v>100</v>
      </c>
      <c r="B22">
        <v>4</v>
      </c>
      <c r="C22" s="4">
        <f>B22/SUM(B:B)</f>
        <v>2.9048656499636892E-3</v>
      </c>
    </row>
    <row r="23" spans="1:3" x14ac:dyDescent="0.25">
      <c r="A23" t="s">
        <v>65</v>
      </c>
      <c r="B23">
        <v>4</v>
      </c>
      <c r="C23" s="4">
        <f>B23/SUM(B:B)</f>
        <v>2.9048656499636892E-3</v>
      </c>
    </row>
    <row r="24" spans="1:3" x14ac:dyDescent="0.25">
      <c r="A24" t="s">
        <v>69</v>
      </c>
      <c r="B24">
        <v>4</v>
      </c>
      <c r="C24" s="4">
        <f>B24/SUM(B:B)</f>
        <v>2.9048656499636892E-3</v>
      </c>
    </row>
    <row r="25" spans="1:3" x14ac:dyDescent="0.25">
      <c r="A25" t="s">
        <v>117</v>
      </c>
      <c r="B25">
        <v>3</v>
      </c>
      <c r="C25" s="4">
        <f>B25/SUM(B:B)</f>
        <v>2.1786492374727671E-3</v>
      </c>
    </row>
    <row r="26" spans="1:3" x14ac:dyDescent="0.25">
      <c r="A26" t="s">
        <v>59</v>
      </c>
      <c r="B26">
        <v>3</v>
      </c>
      <c r="C26" s="4">
        <f>B26/SUM(B:B)</f>
        <v>2.1786492374727671E-3</v>
      </c>
    </row>
    <row r="27" spans="1:3" x14ac:dyDescent="0.25">
      <c r="A27" t="s">
        <v>60</v>
      </c>
      <c r="B27">
        <v>2</v>
      </c>
      <c r="C27" s="4">
        <f>B27/SUM(B:B)</f>
        <v>1.4524328249818446E-3</v>
      </c>
    </row>
    <row r="28" spans="1:3" x14ac:dyDescent="0.25">
      <c r="A28" t="s">
        <v>95</v>
      </c>
      <c r="B28">
        <v>2</v>
      </c>
      <c r="C28" s="4">
        <f>B28/SUM(B:B)</f>
        <v>1.4524328249818446E-3</v>
      </c>
    </row>
    <row r="29" spans="1:3" x14ac:dyDescent="0.25">
      <c r="A29" t="s">
        <v>14</v>
      </c>
      <c r="B29">
        <v>2</v>
      </c>
      <c r="C29" s="4">
        <f>B29/SUM(B:B)</f>
        <v>1.4524328249818446E-3</v>
      </c>
    </row>
    <row r="30" spans="1:3" x14ac:dyDescent="0.25">
      <c r="A30" t="s">
        <v>66</v>
      </c>
      <c r="B30">
        <v>2</v>
      </c>
      <c r="C30" s="4">
        <f>B30/SUM(B:B)</f>
        <v>1.4524328249818446E-3</v>
      </c>
    </row>
    <row r="31" spans="1:3" x14ac:dyDescent="0.25">
      <c r="A31" t="s">
        <v>50</v>
      </c>
      <c r="B31">
        <v>2</v>
      </c>
      <c r="C31" s="4">
        <f>B31/SUM(B:B)</f>
        <v>1.4524328249818446E-3</v>
      </c>
    </row>
    <row r="32" spans="1:3" x14ac:dyDescent="0.25">
      <c r="A32" t="s">
        <v>176</v>
      </c>
      <c r="B32">
        <v>2</v>
      </c>
      <c r="C32" s="4">
        <f>B32/SUM(B:B)</f>
        <v>1.4524328249818446E-3</v>
      </c>
    </row>
    <row r="33" spans="1:3" x14ac:dyDescent="0.25">
      <c r="A33" t="s">
        <v>13</v>
      </c>
      <c r="B33">
        <v>1</v>
      </c>
      <c r="C33" s="4">
        <f>B33/SUM(B:B)</f>
        <v>7.2621641249092229E-4</v>
      </c>
    </row>
    <row r="34" spans="1:3" x14ac:dyDescent="0.25">
      <c r="A34" t="s">
        <v>61</v>
      </c>
      <c r="B34">
        <v>1</v>
      </c>
      <c r="C34" s="4">
        <f>B34/SUM(B:B)</f>
        <v>7.2621641249092229E-4</v>
      </c>
    </row>
    <row r="35" spans="1:3" x14ac:dyDescent="0.25">
      <c r="A35" t="s">
        <v>67</v>
      </c>
      <c r="B35">
        <v>1</v>
      </c>
      <c r="C35" s="4">
        <f>B35/SUM(B:B)</f>
        <v>7.2621641249092229E-4</v>
      </c>
    </row>
    <row r="36" spans="1:3" x14ac:dyDescent="0.25">
      <c r="A36" t="s">
        <v>70</v>
      </c>
      <c r="B36">
        <v>1</v>
      </c>
      <c r="C36" s="4">
        <f>B36/SUM(B:B)</f>
        <v>7.2621641249092229E-4</v>
      </c>
    </row>
    <row r="37" spans="1:3" x14ac:dyDescent="0.25">
      <c r="A37" t="s">
        <v>55</v>
      </c>
      <c r="B37">
        <v>1</v>
      </c>
      <c r="C37" s="4">
        <f>B37/SUM(B:B)</f>
        <v>7.2621641249092229E-4</v>
      </c>
    </row>
  </sheetData>
  <sortState ref="A2:C37">
    <sortCondition descending="1" ref="B2:B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A2" sqref="A2:C119"/>
    </sheetView>
  </sheetViews>
  <sheetFormatPr baseColWidth="10" defaultRowHeight="15" x14ac:dyDescent="0.25"/>
  <sheetData>
    <row r="1" spans="1:3" s="5" customFormat="1" x14ac:dyDescent="0.25">
      <c r="A1" s="5" t="s">
        <v>12</v>
      </c>
      <c r="B1" s="5" t="s">
        <v>7</v>
      </c>
      <c r="C1" s="5" t="s">
        <v>27</v>
      </c>
    </row>
    <row r="2" spans="1:3" x14ac:dyDescent="0.25">
      <c r="A2" t="s">
        <v>46</v>
      </c>
      <c r="B2">
        <v>120</v>
      </c>
      <c r="C2" s="4">
        <f>B2/SUM(B:B)</f>
        <v>7.1005917159763315E-2</v>
      </c>
    </row>
    <row r="3" spans="1:3" x14ac:dyDescent="0.25">
      <c r="A3" t="s">
        <v>19</v>
      </c>
      <c r="B3">
        <v>69</v>
      </c>
      <c r="C3" s="4">
        <f>B3/SUM(B:B)</f>
        <v>4.0828402366863907E-2</v>
      </c>
    </row>
    <row r="4" spans="1:3" x14ac:dyDescent="0.25">
      <c r="A4" t="s">
        <v>54</v>
      </c>
      <c r="B4">
        <v>66</v>
      </c>
      <c r="C4" s="4">
        <f>B4/SUM(B:B)</f>
        <v>3.9053254437869819E-2</v>
      </c>
    </row>
    <row r="5" spans="1:3" x14ac:dyDescent="0.25">
      <c r="A5" t="s">
        <v>21</v>
      </c>
      <c r="B5">
        <v>51</v>
      </c>
      <c r="C5" s="4">
        <f>B5/SUM(B:B)</f>
        <v>3.0177514792899408E-2</v>
      </c>
    </row>
    <row r="6" spans="1:3" x14ac:dyDescent="0.25">
      <c r="A6" t="s">
        <v>18</v>
      </c>
      <c r="B6">
        <v>49</v>
      </c>
      <c r="C6" s="4">
        <f>B6/SUM(B:B)</f>
        <v>2.8994082840236687E-2</v>
      </c>
    </row>
    <row r="7" spans="1:3" x14ac:dyDescent="0.25">
      <c r="A7" t="s">
        <v>47</v>
      </c>
      <c r="B7">
        <v>46</v>
      </c>
      <c r="C7" s="4">
        <f>B7/SUM(B:B)</f>
        <v>2.7218934911242602E-2</v>
      </c>
    </row>
    <row r="8" spans="1:3" x14ac:dyDescent="0.25">
      <c r="A8" t="s">
        <v>23</v>
      </c>
      <c r="B8">
        <v>45</v>
      </c>
      <c r="C8" s="4">
        <f>B8/SUM(B:B)</f>
        <v>2.6627218934911243E-2</v>
      </c>
    </row>
    <row r="9" spans="1:3" x14ac:dyDescent="0.25">
      <c r="A9" t="s">
        <v>14</v>
      </c>
      <c r="B9">
        <v>41</v>
      </c>
      <c r="C9" s="4">
        <f>B9/SUM(B:B)</f>
        <v>2.42603550295858E-2</v>
      </c>
    </row>
    <row r="10" spans="1:3" x14ac:dyDescent="0.25">
      <c r="A10" t="s">
        <v>22</v>
      </c>
      <c r="B10">
        <v>40</v>
      </c>
      <c r="C10" s="4">
        <f>B10/SUM(B:B)</f>
        <v>2.3668639053254437E-2</v>
      </c>
    </row>
    <row r="11" spans="1:3" x14ac:dyDescent="0.25">
      <c r="A11" t="s">
        <v>15</v>
      </c>
      <c r="B11">
        <v>39</v>
      </c>
      <c r="C11" s="4">
        <f>B11/SUM(B:B)</f>
        <v>2.3076923076923078E-2</v>
      </c>
    </row>
    <row r="12" spans="1:3" x14ac:dyDescent="0.25">
      <c r="A12" t="s">
        <v>13</v>
      </c>
      <c r="B12">
        <v>35</v>
      </c>
      <c r="C12" s="4">
        <f>B12/SUM(B:B)</f>
        <v>2.0710059171597635E-2</v>
      </c>
    </row>
    <row r="13" spans="1:3" x14ac:dyDescent="0.25">
      <c r="A13" t="s">
        <v>137</v>
      </c>
      <c r="B13">
        <v>32</v>
      </c>
      <c r="C13" s="4">
        <f>B13/SUM(B:B)</f>
        <v>1.8934911242603551E-2</v>
      </c>
    </row>
    <row r="14" spans="1:3" x14ac:dyDescent="0.25">
      <c r="A14" t="s">
        <v>20</v>
      </c>
      <c r="B14">
        <v>31</v>
      </c>
      <c r="C14" s="4">
        <f>B14/SUM(B:B)</f>
        <v>1.8343195266272188E-2</v>
      </c>
    </row>
    <row r="15" spans="1:3" x14ac:dyDescent="0.25">
      <c r="A15" t="s">
        <v>52</v>
      </c>
      <c r="B15">
        <v>28</v>
      </c>
      <c r="C15" s="4">
        <f>B15/SUM(B:B)</f>
        <v>1.6568047337278107E-2</v>
      </c>
    </row>
    <row r="16" spans="1:3" x14ac:dyDescent="0.25">
      <c r="A16" t="s">
        <v>49</v>
      </c>
      <c r="B16">
        <v>25</v>
      </c>
      <c r="C16" s="4">
        <f>B16/SUM(B:B)</f>
        <v>1.4792899408284023E-2</v>
      </c>
    </row>
    <row r="17" spans="1:3" x14ac:dyDescent="0.25">
      <c r="A17" t="s">
        <v>55</v>
      </c>
      <c r="B17">
        <v>25</v>
      </c>
      <c r="C17" s="4">
        <f>B17/SUM(B:B)</f>
        <v>1.4792899408284023E-2</v>
      </c>
    </row>
    <row r="18" spans="1:3" x14ac:dyDescent="0.25">
      <c r="A18" t="s">
        <v>16</v>
      </c>
      <c r="B18">
        <v>25</v>
      </c>
      <c r="C18" s="4">
        <f>B18/SUM(B:B)</f>
        <v>1.4792899408284023E-2</v>
      </c>
    </row>
    <row r="19" spans="1:3" x14ac:dyDescent="0.25">
      <c r="A19" t="s">
        <v>59</v>
      </c>
      <c r="B19">
        <v>25</v>
      </c>
      <c r="C19" s="4">
        <f>B19/SUM(B:B)</f>
        <v>1.4792899408284023E-2</v>
      </c>
    </row>
    <row r="20" spans="1:3" x14ac:dyDescent="0.25">
      <c r="A20" t="s">
        <v>78</v>
      </c>
      <c r="B20">
        <v>24</v>
      </c>
      <c r="C20" s="4">
        <f>B20/SUM(B:B)</f>
        <v>1.4201183431952662E-2</v>
      </c>
    </row>
    <row r="21" spans="1:3" x14ac:dyDescent="0.25">
      <c r="A21" t="s">
        <v>90</v>
      </c>
      <c r="B21">
        <v>24</v>
      </c>
      <c r="C21" s="4">
        <f>B21/SUM(B:B)</f>
        <v>1.4201183431952662E-2</v>
      </c>
    </row>
    <row r="22" spans="1:3" x14ac:dyDescent="0.25">
      <c r="A22" t="s">
        <v>53</v>
      </c>
      <c r="B22">
        <v>24</v>
      </c>
      <c r="C22" s="4">
        <f>B22/SUM(B:B)</f>
        <v>1.4201183431952662E-2</v>
      </c>
    </row>
    <row r="23" spans="1:3" x14ac:dyDescent="0.25">
      <c r="A23" t="s">
        <v>17</v>
      </c>
      <c r="B23">
        <v>23</v>
      </c>
      <c r="C23" s="4">
        <f>B23/SUM(B:B)</f>
        <v>1.3609467455621301E-2</v>
      </c>
    </row>
    <row r="24" spans="1:3" x14ac:dyDescent="0.25">
      <c r="A24" t="s">
        <v>98</v>
      </c>
      <c r="B24">
        <v>23</v>
      </c>
      <c r="C24" s="4">
        <f>B24/SUM(B:B)</f>
        <v>1.3609467455621301E-2</v>
      </c>
    </row>
    <row r="25" spans="1:3" x14ac:dyDescent="0.25">
      <c r="A25" t="s">
        <v>99</v>
      </c>
      <c r="B25">
        <v>23</v>
      </c>
      <c r="C25" s="4">
        <f>B25/SUM(B:B)</f>
        <v>1.3609467455621301E-2</v>
      </c>
    </row>
    <row r="26" spans="1:3" x14ac:dyDescent="0.25">
      <c r="A26" t="s">
        <v>115</v>
      </c>
      <c r="B26">
        <v>23</v>
      </c>
      <c r="C26" s="4">
        <f>B26/SUM(B:B)</f>
        <v>1.3609467455621301E-2</v>
      </c>
    </row>
    <row r="27" spans="1:3" x14ac:dyDescent="0.25">
      <c r="A27" t="s">
        <v>88</v>
      </c>
      <c r="B27">
        <v>22</v>
      </c>
      <c r="C27" s="4">
        <f>B27/SUM(B:B)</f>
        <v>1.301775147928994E-2</v>
      </c>
    </row>
    <row r="28" spans="1:3" x14ac:dyDescent="0.25">
      <c r="A28" t="s">
        <v>89</v>
      </c>
      <c r="B28">
        <v>22</v>
      </c>
      <c r="C28" s="4">
        <f>B28/SUM(B:B)</f>
        <v>1.301775147928994E-2</v>
      </c>
    </row>
    <row r="29" spans="1:3" x14ac:dyDescent="0.25">
      <c r="A29" t="s">
        <v>110</v>
      </c>
      <c r="B29">
        <v>22</v>
      </c>
      <c r="C29" s="4">
        <f>B29/SUM(B:B)</f>
        <v>1.301775147928994E-2</v>
      </c>
    </row>
    <row r="30" spans="1:3" x14ac:dyDescent="0.25">
      <c r="A30" t="s">
        <v>69</v>
      </c>
      <c r="B30">
        <v>21</v>
      </c>
      <c r="C30" s="4">
        <f>B30/SUM(B:B)</f>
        <v>1.242603550295858E-2</v>
      </c>
    </row>
    <row r="31" spans="1:3" x14ac:dyDescent="0.25">
      <c r="A31" t="s">
        <v>51</v>
      </c>
      <c r="B31">
        <v>21</v>
      </c>
      <c r="C31" s="4">
        <f>B31/SUM(B:B)</f>
        <v>1.242603550295858E-2</v>
      </c>
    </row>
    <row r="32" spans="1:3" x14ac:dyDescent="0.25">
      <c r="A32" t="s">
        <v>102</v>
      </c>
      <c r="B32">
        <v>20</v>
      </c>
      <c r="C32" s="4">
        <f>B32/SUM(B:B)</f>
        <v>1.1834319526627219E-2</v>
      </c>
    </row>
    <row r="33" spans="1:3" x14ac:dyDescent="0.25">
      <c r="A33" t="s">
        <v>129</v>
      </c>
      <c r="B33">
        <v>20</v>
      </c>
      <c r="C33" s="4">
        <f>B33/SUM(B:B)</f>
        <v>1.1834319526627219E-2</v>
      </c>
    </row>
    <row r="34" spans="1:3" x14ac:dyDescent="0.25">
      <c r="A34" t="s">
        <v>76</v>
      </c>
      <c r="B34">
        <v>19</v>
      </c>
      <c r="C34" s="4">
        <f>B34/SUM(B:B)</f>
        <v>1.1242603550295858E-2</v>
      </c>
    </row>
    <row r="35" spans="1:3" x14ac:dyDescent="0.25">
      <c r="A35" t="s">
        <v>56</v>
      </c>
      <c r="B35">
        <v>19</v>
      </c>
      <c r="C35" s="4">
        <f>B35/SUM(B:B)</f>
        <v>1.1242603550295858E-2</v>
      </c>
    </row>
    <row r="36" spans="1:3" x14ac:dyDescent="0.25">
      <c r="A36" t="s">
        <v>180</v>
      </c>
      <c r="B36">
        <v>18</v>
      </c>
      <c r="C36" s="4">
        <f>B36/SUM(B:B)</f>
        <v>1.0650887573964497E-2</v>
      </c>
    </row>
    <row r="37" spans="1:3" x14ac:dyDescent="0.25">
      <c r="A37" t="s">
        <v>119</v>
      </c>
      <c r="B37">
        <v>18</v>
      </c>
      <c r="C37" s="4">
        <f>B37/SUM(B:B)</f>
        <v>1.0650887573964497E-2</v>
      </c>
    </row>
    <row r="38" spans="1:3" x14ac:dyDescent="0.25">
      <c r="A38" t="s">
        <v>63</v>
      </c>
      <c r="B38">
        <v>17</v>
      </c>
      <c r="C38" s="4">
        <f>B38/SUM(B:B)</f>
        <v>1.0059171597633136E-2</v>
      </c>
    </row>
    <row r="39" spans="1:3" x14ac:dyDescent="0.25">
      <c r="A39" t="s">
        <v>96</v>
      </c>
      <c r="B39">
        <v>17</v>
      </c>
      <c r="C39" s="4">
        <f>B39/SUM(B:B)</f>
        <v>1.0059171597633136E-2</v>
      </c>
    </row>
    <row r="40" spans="1:3" x14ac:dyDescent="0.25">
      <c r="A40" t="s">
        <v>105</v>
      </c>
      <c r="B40">
        <v>17</v>
      </c>
      <c r="C40" s="4">
        <f>B40/SUM(B:B)</f>
        <v>1.0059171597633136E-2</v>
      </c>
    </row>
    <row r="41" spans="1:3" x14ac:dyDescent="0.25">
      <c r="A41" t="s">
        <v>82</v>
      </c>
      <c r="B41">
        <v>16</v>
      </c>
      <c r="C41" s="4">
        <f>B41/SUM(B:B)</f>
        <v>9.4674556213017753E-3</v>
      </c>
    </row>
    <row r="42" spans="1:3" x14ac:dyDescent="0.25">
      <c r="A42" t="s">
        <v>171</v>
      </c>
      <c r="B42">
        <v>16</v>
      </c>
      <c r="C42" s="4">
        <f>B42/SUM(B:B)</f>
        <v>9.4674556213017753E-3</v>
      </c>
    </row>
    <row r="43" spans="1:3" x14ac:dyDescent="0.25">
      <c r="A43" t="s">
        <v>162</v>
      </c>
      <c r="B43">
        <v>16</v>
      </c>
      <c r="C43" s="4">
        <f>B43/SUM(B:B)</f>
        <v>9.4674556213017753E-3</v>
      </c>
    </row>
    <row r="44" spans="1:3" x14ac:dyDescent="0.25">
      <c r="A44" t="s">
        <v>93</v>
      </c>
      <c r="B44">
        <v>15</v>
      </c>
      <c r="C44" s="4">
        <f>B44/SUM(B:B)</f>
        <v>8.8757396449704144E-3</v>
      </c>
    </row>
    <row r="45" spans="1:3" x14ac:dyDescent="0.25">
      <c r="A45" t="s">
        <v>178</v>
      </c>
      <c r="B45">
        <v>14</v>
      </c>
      <c r="C45" s="4">
        <f>B45/SUM(B:B)</f>
        <v>8.2840236686390536E-3</v>
      </c>
    </row>
    <row r="46" spans="1:3" x14ac:dyDescent="0.25">
      <c r="A46" t="s">
        <v>135</v>
      </c>
      <c r="B46">
        <v>13</v>
      </c>
      <c r="C46" s="4">
        <f>B46/SUM(B:B)</f>
        <v>7.6923076923076927E-3</v>
      </c>
    </row>
    <row r="47" spans="1:3" x14ac:dyDescent="0.25">
      <c r="A47" t="s">
        <v>153</v>
      </c>
      <c r="B47">
        <v>13</v>
      </c>
      <c r="C47" s="4">
        <f>B47/SUM(B:B)</f>
        <v>7.6923076923076927E-3</v>
      </c>
    </row>
    <row r="48" spans="1:3" x14ac:dyDescent="0.25">
      <c r="A48" t="s">
        <v>71</v>
      </c>
      <c r="B48">
        <v>13</v>
      </c>
      <c r="C48" s="4">
        <f>B48/SUM(B:B)</f>
        <v>7.6923076923076927E-3</v>
      </c>
    </row>
    <row r="49" spans="1:3" x14ac:dyDescent="0.25">
      <c r="A49" t="s">
        <v>25</v>
      </c>
      <c r="B49">
        <v>13</v>
      </c>
      <c r="C49" s="4">
        <f>B49/SUM(B:B)</f>
        <v>7.6923076923076927E-3</v>
      </c>
    </row>
    <row r="50" spans="1:3" x14ac:dyDescent="0.25">
      <c r="A50" t="s">
        <v>107</v>
      </c>
      <c r="B50">
        <v>13</v>
      </c>
      <c r="C50" s="4">
        <f>B50/SUM(B:B)</f>
        <v>7.6923076923076927E-3</v>
      </c>
    </row>
    <row r="51" spans="1:3" x14ac:dyDescent="0.25">
      <c r="A51" t="s">
        <v>152</v>
      </c>
      <c r="B51">
        <v>13</v>
      </c>
      <c r="C51" s="4">
        <f>B51/SUM(B:B)</f>
        <v>7.6923076923076927E-3</v>
      </c>
    </row>
    <row r="52" spans="1:3" x14ac:dyDescent="0.25">
      <c r="A52" t="s">
        <v>156</v>
      </c>
      <c r="B52">
        <v>13</v>
      </c>
      <c r="C52" s="4">
        <f>B52/SUM(B:B)</f>
        <v>7.6923076923076927E-3</v>
      </c>
    </row>
    <row r="53" spans="1:3" x14ac:dyDescent="0.25">
      <c r="A53" t="s">
        <v>169</v>
      </c>
      <c r="B53">
        <v>13</v>
      </c>
      <c r="C53" s="4">
        <f>B53/SUM(B:B)</f>
        <v>7.6923076923076927E-3</v>
      </c>
    </row>
    <row r="54" spans="1:3" x14ac:dyDescent="0.25">
      <c r="A54" t="s">
        <v>60</v>
      </c>
      <c r="B54">
        <v>12</v>
      </c>
      <c r="C54" s="4">
        <f>B54/SUM(B:B)</f>
        <v>7.100591715976331E-3</v>
      </c>
    </row>
    <row r="55" spans="1:3" x14ac:dyDescent="0.25">
      <c r="A55" t="s">
        <v>62</v>
      </c>
      <c r="B55">
        <v>12</v>
      </c>
      <c r="C55" s="4">
        <f>B55/SUM(B:B)</f>
        <v>7.100591715976331E-3</v>
      </c>
    </row>
    <row r="56" spans="1:3" x14ac:dyDescent="0.25">
      <c r="A56" t="s">
        <v>66</v>
      </c>
      <c r="B56">
        <v>12</v>
      </c>
      <c r="C56" s="4">
        <f>B56/SUM(B:B)</f>
        <v>7.100591715976331E-3</v>
      </c>
    </row>
    <row r="57" spans="1:3" x14ac:dyDescent="0.25">
      <c r="A57" t="s">
        <v>70</v>
      </c>
      <c r="B57">
        <v>11</v>
      </c>
      <c r="C57" s="4">
        <f>B57/SUM(B:B)</f>
        <v>6.5088757396449702E-3</v>
      </c>
    </row>
    <row r="58" spans="1:3" x14ac:dyDescent="0.25">
      <c r="A58" t="s">
        <v>58</v>
      </c>
      <c r="B58">
        <v>11</v>
      </c>
      <c r="C58" s="4">
        <f>B58/SUM(B:B)</f>
        <v>6.5088757396449702E-3</v>
      </c>
    </row>
    <row r="59" spans="1:3" x14ac:dyDescent="0.25">
      <c r="A59" t="s">
        <v>48</v>
      </c>
      <c r="B59">
        <v>11</v>
      </c>
      <c r="C59" s="4">
        <f>B59/SUM(B:B)</f>
        <v>6.5088757396449702E-3</v>
      </c>
    </row>
    <row r="60" spans="1:3" x14ac:dyDescent="0.25">
      <c r="A60" t="s">
        <v>179</v>
      </c>
      <c r="B60">
        <v>10</v>
      </c>
      <c r="C60" s="4">
        <f>B60/SUM(B:B)</f>
        <v>5.9171597633136093E-3</v>
      </c>
    </row>
    <row r="61" spans="1:3" x14ac:dyDescent="0.25">
      <c r="A61" t="s">
        <v>100</v>
      </c>
      <c r="B61">
        <v>10</v>
      </c>
      <c r="C61" s="4">
        <f>B61/SUM(B:B)</f>
        <v>5.9171597633136093E-3</v>
      </c>
    </row>
    <row r="62" spans="1:3" x14ac:dyDescent="0.25">
      <c r="A62" t="s">
        <v>182</v>
      </c>
      <c r="B62">
        <v>10</v>
      </c>
      <c r="C62" s="4">
        <f>B62/SUM(B:B)</f>
        <v>5.9171597633136093E-3</v>
      </c>
    </row>
    <row r="63" spans="1:3" x14ac:dyDescent="0.25">
      <c r="A63" t="s">
        <v>86</v>
      </c>
      <c r="B63">
        <v>8</v>
      </c>
      <c r="C63" s="4">
        <f>B63/SUM(B:B)</f>
        <v>4.7337278106508876E-3</v>
      </c>
    </row>
    <row r="64" spans="1:3" x14ac:dyDescent="0.25">
      <c r="A64" t="s">
        <v>113</v>
      </c>
      <c r="B64">
        <v>8</v>
      </c>
      <c r="C64" s="4">
        <f>B64/SUM(B:B)</f>
        <v>4.7337278106508876E-3</v>
      </c>
    </row>
    <row r="65" spans="1:3" x14ac:dyDescent="0.25">
      <c r="A65" t="s">
        <v>177</v>
      </c>
      <c r="B65">
        <v>7</v>
      </c>
      <c r="C65" s="4">
        <f>B65/SUM(B:B)</f>
        <v>4.1420118343195268E-3</v>
      </c>
    </row>
    <row r="66" spans="1:3" x14ac:dyDescent="0.25">
      <c r="A66" t="s">
        <v>117</v>
      </c>
      <c r="B66">
        <v>7</v>
      </c>
      <c r="C66" s="4">
        <f>B66/SUM(B:B)</f>
        <v>4.1420118343195268E-3</v>
      </c>
    </row>
    <row r="67" spans="1:3" x14ac:dyDescent="0.25">
      <c r="A67" t="s">
        <v>122</v>
      </c>
      <c r="B67">
        <v>7</v>
      </c>
      <c r="C67" s="4">
        <f>B67/SUM(B:B)</f>
        <v>4.1420118343195268E-3</v>
      </c>
    </row>
    <row r="68" spans="1:3" x14ac:dyDescent="0.25">
      <c r="A68" t="s">
        <v>125</v>
      </c>
      <c r="B68">
        <v>7</v>
      </c>
      <c r="C68" s="4">
        <f>B68/SUM(B:B)</f>
        <v>4.1420118343195268E-3</v>
      </c>
    </row>
    <row r="69" spans="1:3" x14ac:dyDescent="0.25">
      <c r="A69" t="s">
        <v>126</v>
      </c>
      <c r="B69">
        <v>7</v>
      </c>
      <c r="C69" s="4">
        <f>B69/SUM(B:B)</f>
        <v>4.1420118343195268E-3</v>
      </c>
    </row>
    <row r="70" spans="1:3" x14ac:dyDescent="0.25">
      <c r="A70" t="s">
        <v>161</v>
      </c>
      <c r="B70">
        <v>6</v>
      </c>
      <c r="C70" s="4">
        <f>B70/SUM(B:B)</f>
        <v>3.5502958579881655E-3</v>
      </c>
    </row>
    <row r="71" spans="1:3" x14ac:dyDescent="0.25">
      <c r="A71" t="s">
        <v>114</v>
      </c>
      <c r="B71">
        <v>6</v>
      </c>
      <c r="C71" s="4">
        <f>B71/SUM(B:B)</f>
        <v>3.5502958579881655E-3</v>
      </c>
    </row>
    <row r="72" spans="1:3" x14ac:dyDescent="0.25">
      <c r="A72" t="s">
        <v>181</v>
      </c>
      <c r="B72">
        <v>6</v>
      </c>
      <c r="C72" s="4">
        <f>B72/SUM(B:B)</f>
        <v>3.5502958579881655E-3</v>
      </c>
    </row>
    <row r="73" spans="1:3" x14ac:dyDescent="0.25">
      <c r="A73" t="s">
        <v>50</v>
      </c>
      <c r="B73">
        <v>5</v>
      </c>
      <c r="C73" s="4">
        <f>B73/SUM(B:B)</f>
        <v>2.9585798816568047E-3</v>
      </c>
    </row>
    <row r="74" spans="1:3" x14ac:dyDescent="0.25">
      <c r="A74" t="s">
        <v>97</v>
      </c>
      <c r="B74">
        <v>5</v>
      </c>
      <c r="C74" s="4">
        <f>B74/SUM(B:B)</f>
        <v>2.9585798816568047E-3</v>
      </c>
    </row>
    <row r="75" spans="1:3" x14ac:dyDescent="0.25">
      <c r="A75" t="s">
        <v>81</v>
      </c>
      <c r="B75">
        <v>4</v>
      </c>
      <c r="C75" s="4">
        <f>B75/SUM(B:B)</f>
        <v>2.3668639053254438E-3</v>
      </c>
    </row>
    <row r="76" spans="1:3" x14ac:dyDescent="0.25">
      <c r="A76" t="s">
        <v>85</v>
      </c>
      <c r="B76">
        <v>4</v>
      </c>
      <c r="C76" s="4">
        <f>B76/SUM(B:B)</f>
        <v>2.3668639053254438E-3</v>
      </c>
    </row>
    <row r="77" spans="1:3" x14ac:dyDescent="0.25">
      <c r="A77" t="s">
        <v>68</v>
      </c>
      <c r="B77">
        <v>4</v>
      </c>
      <c r="C77" s="4">
        <f>B77/SUM(B:B)</f>
        <v>2.3668639053254438E-3</v>
      </c>
    </row>
    <row r="78" spans="1:3" x14ac:dyDescent="0.25">
      <c r="A78" t="s">
        <v>116</v>
      </c>
      <c r="B78">
        <v>4</v>
      </c>
      <c r="C78" s="4">
        <f>B78/SUM(B:B)</f>
        <v>2.3668639053254438E-3</v>
      </c>
    </row>
    <row r="79" spans="1:3" x14ac:dyDescent="0.25">
      <c r="A79" t="s">
        <v>64</v>
      </c>
      <c r="B79">
        <v>4</v>
      </c>
      <c r="C79" s="4">
        <f>B79/SUM(B:B)</f>
        <v>2.3668639053254438E-3</v>
      </c>
    </row>
    <row r="80" spans="1:3" x14ac:dyDescent="0.25">
      <c r="A80" t="s">
        <v>65</v>
      </c>
      <c r="B80">
        <v>4</v>
      </c>
      <c r="C80" s="4">
        <f>B80/SUM(B:B)</f>
        <v>2.3668639053254438E-3</v>
      </c>
    </row>
    <row r="81" spans="1:3" x14ac:dyDescent="0.25">
      <c r="A81" t="s">
        <v>123</v>
      </c>
      <c r="B81">
        <v>4</v>
      </c>
      <c r="C81" s="4">
        <f>B81/SUM(B:B)</f>
        <v>2.3668639053254438E-3</v>
      </c>
    </row>
    <row r="82" spans="1:3" x14ac:dyDescent="0.25">
      <c r="A82" t="s">
        <v>124</v>
      </c>
      <c r="B82">
        <v>4</v>
      </c>
      <c r="C82" s="4">
        <f>B82/SUM(B:B)</f>
        <v>2.3668639053254438E-3</v>
      </c>
    </row>
    <row r="83" spans="1:3" x14ac:dyDescent="0.25">
      <c r="A83" t="s">
        <v>75</v>
      </c>
      <c r="B83">
        <v>3</v>
      </c>
      <c r="C83" s="4">
        <f>B83/SUM(B:B)</f>
        <v>1.7751479289940828E-3</v>
      </c>
    </row>
    <row r="84" spans="1:3" x14ac:dyDescent="0.25">
      <c r="A84" t="s">
        <v>141</v>
      </c>
      <c r="B84">
        <v>3</v>
      </c>
      <c r="C84" s="4">
        <f>B84/SUM(B:B)</f>
        <v>1.7751479289940828E-3</v>
      </c>
    </row>
    <row r="85" spans="1:3" x14ac:dyDescent="0.25">
      <c r="A85" t="s">
        <v>26</v>
      </c>
      <c r="B85">
        <v>3</v>
      </c>
      <c r="C85" s="4">
        <f>B85/SUM(B:B)</f>
        <v>1.7751479289940828E-3</v>
      </c>
    </row>
    <row r="86" spans="1:3" x14ac:dyDescent="0.25">
      <c r="A86" t="s">
        <v>176</v>
      </c>
      <c r="B86">
        <v>3</v>
      </c>
      <c r="C86" s="4">
        <f>B86/SUM(B:B)</f>
        <v>1.7751479289940828E-3</v>
      </c>
    </row>
    <row r="87" spans="1:3" x14ac:dyDescent="0.25">
      <c r="A87" t="s">
        <v>91</v>
      </c>
      <c r="B87">
        <v>3</v>
      </c>
      <c r="C87" s="4">
        <f>B87/SUM(B:B)</f>
        <v>1.7751479289940828E-3</v>
      </c>
    </row>
    <row r="88" spans="1:3" x14ac:dyDescent="0.25">
      <c r="A88" t="s">
        <v>61</v>
      </c>
      <c r="B88">
        <v>3</v>
      </c>
      <c r="C88" s="4">
        <f>B88/SUM(B:B)</f>
        <v>1.7751479289940828E-3</v>
      </c>
    </row>
    <row r="89" spans="1:3" x14ac:dyDescent="0.25">
      <c r="A89" t="s">
        <v>108</v>
      </c>
      <c r="B89">
        <v>3</v>
      </c>
      <c r="C89" s="4">
        <f>B89/SUM(B:B)</f>
        <v>1.7751479289940828E-3</v>
      </c>
    </row>
    <row r="90" spans="1:3" x14ac:dyDescent="0.25">
      <c r="A90" t="s">
        <v>24</v>
      </c>
      <c r="B90">
        <v>3</v>
      </c>
      <c r="C90" s="4">
        <f>B90/SUM(B:B)</f>
        <v>1.7751479289940828E-3</v>
      </c>
    </row>
    <row r="91" spans="1:3" x14ac:dyDescent="0.25">
      <c r="A91" t="s">
        <v>72</v>
      </c>
      <c r="B91">
        <v>2</v>
      </c>
      <c r="C91" s="4">
        <f>B91/SUM(B:B)</f>
        <v>1.1834319526627219E-3</v>
      </c>
    </row>
    <row r="92" spans="1:3" x14ac:dyDescent="0.25">
      <c r="A92" t="s">
        <v>73</v>
      </c>
      <c r="B92">
        <v>2</v>
      </c>
      <c r="C92" s="4">
        <f>B92/SUM(B:B)</f>
        <v>1.1834319526627219E-3</v>
      </c>
    </row>
    <row r="93" spans="1:3" x14ac:dyDescent="0.25">
      <c r="A93" t="s">
        <v>77</v>
      </c>
      <c r="B93">
        <v>2</v>
      </c>
      <c r="C93" s="4">
        <f>B93/SUM(B:B)</f>
        <v>1.1834319526627219E-3</v>
      </c>
    </row>
    <row r="94" spans="1:3" x14ac:dyDescent="0.25">
      <c r="A94" t="s">
        <v>79</v>
      </c>
      <c r="B94">
        <v>2</v>
      </c>
      <c r="C94" s="4">
        <f>B94/SUM(B:B)</f>
        <v>1.1834319526627219E-3</v>
      </c>
    </row>
    <row r="95" spans="1:3" x14ac:dyDescent="0.25">
      <c r="A95" t="s">
        <v>87</v>
      </c>
      <c r="B95">
        <v>2</v>
      </c>
      <c r="C95" s="4">
        <f>B95/SUM(B:B)</f>
        <v>1.1834319526627219E-3</v>
      </c>
    </row>
    <row r="96" spans="1:3" x14ac:dyDescent="0.25">
      <c r="A96" t="s">
        <v>92</v>
      </c>
      <c r="B96">
        <v>2</v>
      </c>
      <c r="C96" s="4">
        <f>B96/SUM(B:B)</f>
        <v>1.1834319526627219E-3</v>
      </c>
    </row>
    <row r="97" spans="1:3" x14ac:dyDescent="0.25">
      <c r="A97" t="s">
        <v>94</v>
      </c>
      <c r="B97">
        <v>2</v>
      </c>
      <c r="C97" s="4">
        <f>B97/SUM(B:B)</f>
        <v>1.1834319526627219E-3</v>
      </c>
    </row>
    <row r="98" spans="1:3" x14ac:dyDescent="0.25">
      <c r="A98" t="s">
        <v>44</v>
      </c>
      <c r="B98">
        <v>2</v>
      </c>
      <c r="C98" s="4">
        <f>B98/SUM(B:B)</f>
        <v>1.1834319526627219E-3</v>
      </c>
    </row>
    <row r="99" spans="1:3" x14ac:dyDescent="0.25">
      <c r="A99" t="s">
        <v>101</v>
      </c>
      <c r="B99">
        <v>2</v>
      </c>
      <c r="C99" s="4">
        <f>B99/SUM(B:B)</f>
        <v>1.1834319526627219E-3</v>
      </c>
    </row>
    <row r="100" spans="1:3" x14ac:dyDescent="0.25">
      <c r="A100" t="s">
        <v>67</v>
      </c>
      <c r="B100">
        <v>2</v>
      </c>
      <c r="C100" s="4">
        <f>B100/SUM(B:B)</f>
        <v>1.1834319526627219E-3</v>
      </c>
    </row>
    <row r="101" spans="1:3" x14ac:dyDescent="0.25">
      <c r="A101" t="s">
        <v>103</v>
      </c>
      <c r="B101">
        <v>2</v>
      </c>
      <c r="C101" s="4">
        <f>B101/SUM(B:B)</f>
        <v>1.1834319526627219E-3</v>
      </c>
    </row>
    <row r="102" spans="1:3" x14ac:dyDescent="0.25">
      <c r="A102" t="s">
        <v>112</v>
      </c>
      <c r="B102">
        <v>2</v>
      </c>
      <c r="C102" s="4">
        <f>B102/SUM(B:B)</f>
        <v>1.1834319526627219E-3</v>
      </c>
    </row>
    <row r="103" spans="1:3" x14ac:dyDescent="0.25">
      <c r="A103" t="s">
        <v>120</v>
      </c>
      <c r="B103">
        <v>2</v>
      </c>
      <c r="C103" s="4">
        <f>B103/SUM(B:B)</f>
        <v>1.1834319526627219E-3</v>
      </c>
    </row>
    <row r="104" spans="1:3" x14ac:dyDescent="0.25">
      <c r="A104" t="s">
        <v>121</v>
      </c>
      <c r="B104">
        <v>2</v>
      </c>
      <c r="C104" s="4">
        <f>B104/SUM(B:B)</f>
        <v>1.1834319526627219E-3</v>
      </c>
    </row>
    <row r="105" spans="1:3" x14ac:dyDescent="0.25">
      <c r="A105" t="s">
        <v>127</v>
      </c>
      <c r="B105">
        <v>2</v>
      </c>
      <c r="C105" s="4">
        <f>B105/SUM(B:B)</f>
        <v>1.1834319526627219E-3</v>
      </c>
    </row>
    <row r="106" spans="1:3" x14ac:dyDescent="0.25">
      <c r="A106" t="s">
        <v>128</v>
      </c>
      <c r="B106">
        <v>2</v>
      </c>
      <c r="C106" s="4">
        <f>B106/SUM(B:B)</f>
        <v>1.1834319526627219E-3</v>
      </c>
    </row>
    <row r="107" spans="1:3" x14ac:dyDescent="0.25">
      <c r="A107" t="s">
        <v>131</v>
      </c>
      <c r="B107">
        <v>2</v>
      </c>
      <c r="C107" s="4">
        <f>B107/SUM(B:B)</f>
        <v>1.1834319526627219E-3</v>
      </c>
    </row>
    <row r="108" spans="1:3" x14ac:dyDescent="0.25">
      <c r="A108" t="s">
        <v>74</v>
      </c>
      <c r="B108">
        <v>1</v>
      </c>
      <c r="C108" s="4">
        <f>B108/SUM(B:B)</f>
        <v>5.9171597633136095E-4</v>
      </c>
    </row>
    <row r="109" spans="1:3" x14ac:dyDescent="0.25">
      <c r="A109" t="s">
        <v>80</v>
      </c>
      <c r="B109">
        <v>1</v>
      </c>
      <c r="C109" s="4">
        <f>B109/SUM(B:B)</f>
        <v>5.9171597633136095E-4</v>
      </c>
    </row>
    <row r="110" spans="1:3" x14ac:dyDescent="0.25">
      <c r="A110" t="s">
        <v>83</v>
      </c>
      <c r="B110">
        <v>1</v>
      </c>
      <c r="C110" s="4">
        <f>B110/SUM(B:B)</f>
        <v>5.9171597633136095E-4</v>
      </c>
    </row>
    <row r="111" spans="1:3" x14ac:dyDescent="0.25">
      <c r="A111" t="s">
        <v>84</v>
      </c>
      <c r="B111">
        <v>1</v>
      </c>
      <c r="C111" s="4">
        <f>B111/SUM(B:B)</f>
        <v>5.9171597633136095E-4</v>
      </c>
    </row>
    <row r="112" spans="1:3" x14ac:dyDescent="0.25">
      <c r="A112" t="s">
        <v>95</v>
      </c>
      <c r="B112">
        <v>1</v>
      </c>
      <c r="C112" s="4">
        <f>B112/SUM(B:B)</f>
        <v>5.9171597633136095E-4</v>
      </c>
    </row>
    <row r="113" spans="1:3" x14ac:dyDescent="0.25">
      <c r="A113" t="s">
        <v>104</v>
      </c>
      <c r="B113">
        <v>1</v>
      </c>
      <c r="C113" s="4">
        <f>B113/SUM(B:B)</f>
        <v>5.9171597633136095E-4</v>
      </c>
    </row>
    <row r="114" spans="1:3" x14ac:dyDescent="0.25">
      <c r="A114" t="s">
        <v>106</v>
      </c>
      <c r="B114">
        <v>1</v>
      </c>
      <c r="C114" s="4">
        <f>B114/SUM(B:B)</f>
        <v>5.9171597633136095E-4</v>
      </c>
    </row>
    <row r="115" spans="1:3" x14ac:dyDescent="0.25">
      <c r="A115" t="s">
        <v>109</v>
      </c>
      <c r="B115">
        <v>1</v>
      </c>
      <c r="C115" s="4">
        <f>B115/SUM(B:B)</f>
        <v>5.9171597633136095E-4</v>
      </c>
    </row>
    <row r="116" spans="1:3" x14ac:dyDescent="0.25">
      <c r="A116" t="s">
        <v>111</v>
      </c>
      <c r="B116">
        <v>1</v>
      </c>
      <c r="C116" s="4">
        <f>B116/SUM(B:B)</f>
        <v>5.9171597633136095E-4</v>
      </c>
    </row>
    <row r="117" spans="1:3" x14ac:dyDescent="0.25">
      <c r="A117" t="s">
        <v>42</v>
      </c>
      <c r="B117">
        <v>1</v>
      </c>
      <c r="C117" s="4">
        <f>B117/SUM(B:B)</f>
        <v>5.9171597633136095E-4</v>
      </c>
    </row>
    <row r="118" spans="1:3" x14ac:dyDescent="0.25">
      <c r="A118" t="s">
        <v>118</v>
      </c>
      <c r="B118">
        <v>1</v>
      </c>
      <c r="C118" s="4">
        <f>B118/SUM(B:B)</f>
        <v>5.9171597633136095E-4</v>
      </c>
    </row>
    <row r="119" spans="1:3" x14ac:dyDescent="0.25">
      <c r="A119" t="s">
        <v>130</v>
      </c>
      <c r="B119">
        <v>1</v>
      </c>
      <c r="C119" s="4">
        <f>B119/SUM(B:B)</f>
        <v>5.9171597633136095E-4</v>
      </c>
    </row>
  </sheetData>
  <sortState ref="A2:C119">
    <sortCondition descending="1" ref="B2:B11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>
      <selection activeCell="A2" sqref="A2:C98"/>
    </sheetView>
  </sheetViews>
  <sheetFormatPr baseColWidth="10" defaultRowHeight="15" x14ac:dyDescent="0.25"/>
  <cols>
    <col min="1" max="1" width="32.140625" bestFit="1" customWidth="1"/>
  </cols>
  <sheetData>
    <row r="1" spans="1:3" s="5" customFormat="1" x14ac:dyDescent="0.25">
      <c r="A1" s="5" t="s">
        <v>12</v>
      </c>
      <c r="B1" s="5" t="s">
        <v>7</v>
      </c>
      <c r="C1" s="5" t="s">
        <v>27</v>
      </c>
    </row>
    <row r="2" spans="1:3" x14ac:dyDescent="0.25">
      <c r="A2" t="s">
        <v>54</v>
      </c>
      <c r="B2">
        <v>9</v>
      </c>
      <c r="C2" s="4">
        <f>B2/SUM(B:B)</f>
        <v>2.9508196721311476E-2</v>
      </c>
    </row>
    <row r="3" spans="1:3" x14ac:dyDescent="0.25">
      <c r="A3" t="s">
        <v>82</v>
      </c>
      <c r="B3">
        <v>8</v>
      </c>
      <c r="C3" s="4">
        <f>B3/SUM(B:B)</f>
        <v>2.6229508196721311E-2</v>
      </c>
    </row>
    <row r="4" spans="1:3" x14ac:dyDescent="0.25">
      <c r="A4" t="s">
        <v>76</v>
      </c>
      <c r="B4">
        <v>7</v>
      </c>
      <c r="C4" s="4">
        <f>B4/SUM(B:B)</f>
        <v>2.2950819672131147E-2</v>
      </c>
    </row>
    <row r="5" spans="1:3" x14ac:dyDescent="0.25">
      <c r="A5" t="s">
        <v>95</v>
      </c>
      <c r="B5">
        <v>7</v>
      </c>
      <c r="C5" s="4">
        <f>B5/SUM(B:B)</f>
        <v>2.2950819672131147E-2</v>
      </c>
    </row>
    <row r="6" spans="1:3" x14ac:dyDescent="0.25">
      <c r="A6" t="s">
        <v>55</v>
      </c>
      <c r="B6">
        <v>7</v>
      </c>
      <c r="C6" s="4">
        <f>B6/SUM(B:B)</f>
        <v>2.2950819672131147E-2</v>
      </c>
    </row>
    <row r="7" spans="1:3" x14ac:dyDescent="0.25">
      <c r="A7" t="s">
        <v>18</v>
      </c>
      <c r="B7">
        <v>6</v>
      </c>
      <c r="C7" s="4">
        <f>B7/SUM(B:B)</f>
        <v>1.9672131147540985E-2</v>
      </c>
    </row>
    <row r="8" spans="1:3" x14ac:dyDescent="0.25">
      <c r="A8" t="s">
        <v>56</v>
      </c>
      <c r="B8">
        <v>6</v>
      </c>
      <c r="C8" s="4">
        <f>B8/SUM(B:B)</f>
        <v>1.9672131147540985E-2</v>
      </c>
    </row>
    <row r="9" spans="1:3" x14ac:dyDescent="0.25">
      <c r="A9" t="s">
        <v>78</v>
      </c>
      <c r="B9">
        <v>5</v>
      </c>
      <c r="C9" s="4">
        <f>B9/SUM(B:B)</f>
        <v>1.6393442622950821E-2</v>
      </c>
    </row>
    <row r="10" spans="1:3" x14ac:dyDescent="0.25">
      <c r="A10" t="s">
        <v>17</v>
      </c>
      <c r="B10">
        <v>5</v>
      </c>
      <c r="C10" s="4">
        <f>B10/SUM(B:B)</f>
        <v>1.6393442622950821E-2</v>
      </c>
    </row>
    <row r="11" spans="1:3" x14ac:dyDescent="0.25">
      <c r="A11" t="s">
        <v>50</v>
      </c>
      <c r="B11">
        <v>5</v>
      </c>
      <c r="C11" s="4">
        <f>B11/SUM(B:B)</f>
        <v>1.6393442622950821E-2</v>
      </c>
    </row>
    <row r="12" spans="1:3" x14ac:dyDescent="0.25">
      <c r="A12" t="s">
        <v>89</v>
      </c>
      <c r="B12">
        <v>5</v>
      </c>
      <c r="C12" s="4">
        <f>B12/SUM(B:B)</f>
        <v>1.6393442622950821E-2</v>
      </c>
    </row>
    <row r="13" spans="1:3" x14ac:dyDescent="0.25">
      <c r="A13" t="s">
        <v>90</v>
      </c>
      <c r="B13">
        <v>5</v>
      </c>
      <c r="C13" s="4">
        <f>B13/SUM(B:B)</f>
        <v>1.6393442622950821E-2</v>
      </c>
    </row>
    <row r="14" spans="1:3" x14ac:dyDescent="0.25">
      <c r="A14" t="s">
        <v>96</v>
      </c>
      <c r="B14">
        <v>5</v>
      </c>
      <c r="C14" s="4">
        <f>B14/SUM(B:B)</f>
        <v>1.6393442622950821E-2</v>
      </c>
    </row>
    <row r="15" spans="1:3" x14ac:dyDescent="0.25">
      <c r="A15" t="s">
        <v>48</v>
      </c>
      <c r="B15">
        <v>5</v>
      </c>
      <c r="C15" s="4">
        <f>B15/SUM(B:B)</f>
        <v>1.6393442622950821E-2</v>
      </c>
    </row>
    <row r="16" spans="1:3" x14ac:dyDescent="0.25">
      <c r="A16" t="s">
        <v>51</v>
      </c>
      <c r="B16">
        <v>5</v>
      </c>
      <c r="C16" s="4">
        <f>B16/SUM(B:B)</f>
        <v>1.6393442622950821E-2</v>
      </c>
    </row>
    <row r="17" spans="1:3" x14ac:dyDescent="0.25">
      <c r="A17" t="s">
        <v>149</v>
      </c>
      <c r="B17">
        <v>5</v>
      </c>
      <c r="C17" s="4">
        <f>B17/SUM(B:B)</f>
        <v>1.6393442622950821E-2</v>
      </c>
    </row>
    <row r="18" spans="1:3" x14ac:dyDescent="0.25">
      <c r="A18" t="s">
        <v>22</v>
      </c>
      <c r="B18">
        <v>5</v>
      </c>
      <c r="C18" s="4">
        <f>B18/SUM(B:B)</f>
        <v>1.6393442622950821E-2</v>
      </c>
    </row>
    <row r="19" spans="1:3" x14ac:dyDescent="0.25">
      <c r="A19" t="s">
        <v>180</v>
      </c>
      <c r="B19">
        <v>5</v>
      </c>
      <c r="C19" s="4">
        <f>B19/SUM(B:B)</f>
        <v>1.6393442622950821E-2</v>
      </c>
    </row>
    <row r="20" spans="1:3" x14ac:dyDescent="0.25">
      <c r="A20" t="s">
        <v>57</v>
      </c>
      <c r="B20">
        <v>5</v>
      </c>
      <c r="C20" s="4">
        <f>B20/SUM(B:B)</f>
        <v>1.6393442622950821E-2</v>
      </c>
    </row>
    <row r="21" spans="1:3" x14ac:dyDescent="0.25">
      <c r="A21" t="s">
        <v>152</v>
      </c>
      <c r="B21">
        <v>5</v>
      </c>
      <c r="C21" s="4">
        <f>B21/SUM(B:B)</f>
        <v>1.6393442622950821E-2</v>
      </c>
    </row>
    <row r="22" spans="1:3" x14ac:dyDescent="0.25">
      <c r="A22" t="s">
        <v>119</v>
      </c>
      <c r="B22">
        <v>5</v>
      </c>
      <c r="C22" s="4">
        <f>B22/SUM(B:B)</f>
        <v>1.6393442622950821E-2</v>
      </c>
    </row>
    <row r="23" spans="1:3" x14ac:dyDescent="0.25">
      <c r="A23" t="s">
        <v>125</v>
      </c>
      <c r="B23">
        <v>5</v>
      </c>
      <c r="C23" s="4">
        <f>B23/SUM(B:B)</f>
        <v>1.6393442622950821E-2</v>
      </c>
    </row>
    <row r="24" spans="1:3" x14ac:dyDescent="0.25">
      <c r="A24" t="s">
        <v>129</v>
      </c>
      <c r="B24">
        <v>5</v>
      </c>
      <c r="C24" s="4">
        <f>B24/SUM(B:B)</f>
        <v>1.6393442622950821E-2</v>
      </c>
    </row>
    <row r="25" spans="1:3" x14ac:dyDescent="0.25">
      <c r="A25" t="s">
        <v>52</v>
      </c>
      <c r="B25">
        <v>4</v>
      </c>
      <c r="C25" s="4">
        <f>B25/SUM(B:B)</f>
        <v>1.3114754098360656E-2</v>
      </c>
    </row>
    <row r="26" spans="1:3" x14ac:dyDescent="0.25">
      <c r="A26" t="s">
        <v>80</v>
      </c>
      <c r="B26">
        <v>4</v>
      </c>
      <c r="C26" s="4">
        <f>B26/SUM(B:B)</f>
        <v>1.3114754098360656E-2</v>
      </c>
    </row>
    <row r="27" spans="1:3" x14ac:dyDescent="0.25">
      <c r="A27" t="s">
        <v>158</v>
      </c>
      <c r="B27">
        <v>4</v>
      </c>
      <c r="C27" s="4">
        <f>B27/SUM(B:B)</f>
        <v>1.3114754098360656E-2</v>
      </c>
    </row>
    <row r="28" spans="1:3" x14ac:dyDescent="0.25">
      <c r="A28" t="s">
        <v>87</v>
      </c>
      <c r="B28">
        <v>4</v>
      </c>
      <c r="C28" s="4">
        <f>B28/SUM(B:B)</f>
        <v>1.3114754098360656E-2</v>
      </c>
    </row>
    <row r="29" spans="1:3" x14ac:dyDescent="0.25">
      <c r="A29" t="s">
        <v>88</v>
      </c>
      <c r="B29">
        <v>4</v>
      </c>
      <c r="C29" s="4">
        <f>B29/SUM(B:B)</f>
        <v>1.3114754098360656E-2</v>
      </c>
    </row>
    <row r="30" spans="1:3" x14ac:dyDescent="0.25">
      <c r="A30" t="s">
        <v>168</v>
      </c>
      <c r="B30">
        <v>4</v>
      </c>
      <c r="C30" s="4">
        <f>B30/SUM(B:B)</f>
        <v>1.3114754098360656E-2</v>
      </c>
    </row>
    <row r="31" spans="1:3" x14ac:dyDescent="0.25">
      <c r="A31" t="s">
        <v>136</v>
      </c>
      <c r="B31">
        <v>4</v>
      </c>
      <c r="C31" s="4">
        <f>B31/SUM(B:B)</f>
        <v>1.3114754098360656E-2</v>
      </c>
    </row>
    <row r="32" spans="1:3" x14ac:dyDescent="0.25">
      <c r="A32" t="s">
        <v>137</v>
      </c>
      <c r="B32">
        <v>4</v>
      </c>
      <c r="C32" s="4">
        <f>B32/SUM(B:B)</f>
        <v>1.3114754098360656E-2</v>
      </c>
    </row>
    <row r="33" spans="1:3" x14ac:dyDescent="0.25">
      <c r="A33" t="s">
        <v>142</v>
      </c>
      <c r="B33">
        <v>4</v>
      </c>
      <c r="C33" s="4">
        <f>B33/SUM(B:B)</f>
        <v>1.3114754098360656E-2</v>
      </c>
    </row>
    <row r="34" spans="1:3" x14ac:dyDescent="0.25">
      <c r="A34" t="s">
        <v>147</v>
      </c>
      <c r="B34">
        <v>4</v>
      </c>
      <c r="C34" s="4">
        <f>B34/SUM(B:B)</f>
        <v>1.3114754098360656E-2</v>
      </c>
    </row>
    <row r="35" spans="1:3" x14ac:dyDescent="0.25">
      <c r="A35" t="s">
        <v>150</v>
      </c>
      <c r="B35">
        <v>4</v>
      </c>
      <c r="C35" s="4">
        <f>B35/SUM(B:B)</f>
        <v>1.3114754098360656E-2</v>
      </c>
    </row>
    <row r="36" spans="1:3" x14ac:dyDescent="0.25">
      <c r="A36" t="s">
        <v>151</v>
      </c>
      <c r="B36">
        <v>4</v>
      </c>
      <c r="C36" s="4">
        <f>B36/SUM(B:B)</f>
        <v>1.3114754098360656E-2</v>
      </c>
    </row>
    <row r="37" spans="1:3" x14ac:dyDescent="0.25">
      <c r="A37" t="s">
        <v>108</v>
      </c>
      <c r="B37">
        <v>4</v>
      </c>
      <c r="C37" s="4">
        <f>B37/SUM(B:B)</f>
        <v>1.3114754098360656E-2</v>
      </c>
    </row>
    <row r="38" spans="1:3" x14ac:dyDescent="0.25">
      <c r="A38" t="s">
        <v>64</v>
      </c>
      <c r="B38">
        <v>4</v>
      </c>
      <c r="C38" s="4">
        <f>B38/SUM(B:B)</f>
        <v>1.3114754098360656E-2</v>
      </c>
    </row>
    <row r="39" spans="1:3" x14ac:dyDescent="0.25">
      <c r="A39" t="s">
        <v>46</v>
      </c>
      <c r="B39">
        <v>4</v>
      </c>
      <c r="C39" s="4">
        <f>B39/SUM(B:B)</f>
        <v>1.3114754098360656E-2</v>
      </c>
    </row>
    <row r="40" spans="1:3" x14ac:dyDescent="0.25">
      <c r="A40" t="s">
        <v>164</v>
      </c>
      <c r="B40">
        <v>4</v>
      </c>
      <c r="C40" s="4">
        <f>B40/SUM(B:B)</f>
        <v>1.3114754098360656E-2</v>
      </c>
    </row>
    <row r="41" spans="1:3" x14ac:dyDescent="0.25">
      <c r="A41" t="s">
        <v>123</v>
      </c>
      <c r="B41">
        <v>4</v>
      </c>
      <c r="C41" s="4">
        <f>B41/SUM(B:B)</f>
        <v>1.3114754098360656E-2</v>
      </c>
    </row>
    <row r="42" spans="1:3" x14ac:dyDescent="0.25">
      <c r="A42" t="s">
        <v>124</v>
      </c>
      <c r="B42">
        <v>4</v>
      </c>
      <c r="C42" s="4">
        <f>B42/SUM(B:B)</f>
        <v>1.3114754098360656E-2</v>
      </c>
    </row>
    <row r="43" spans="1:3" x14ac:dyDescent="0.25">
      <c r="A43" t="s">
        <v>16</v>
      </c>
      <c r="B43">
        <v>4</v>
      </c>
      <c r="C43" s="4">
        <f>B43/SUM(B:B)</f>
        <v>1.3114754098360656E-2</v>
      </c>
    </row>
    <row r="44" spans="1:3" x14ac:dyDescent="0.25">
      <c r="A44" t="s">
        <v>21</v>
      </c>
      <c r="B44">
        <v>3</v>
      </c>
      <c r="C44" s="4">
        <f>B44/SUM(B:B)</f>
        <v>9.8360655737704927E-3</v>
      </c>
    </row>
    <row r="45" spans="1:3" x14ac:dyDescent="0.25">
      <c r="A45" t="s">
        <v>144</v>
      </c>
      <c r="B45">
        <v>3</v>
      </c>
      <c r="C45" s="4">
        <f>B45/SUM(B:B)</f>
        <v>9.8360655737704927E-3</v>
      </c>
    </row>
    <row r="46" spans="1:3" x14ac:dyDescent="0.25">
      <c r="A46" t="s">
        <v>154</v>
      </c>
      <c r="B46">
        <v>3</v>
      </c>
      <c r="C46" s="4">
        <f>B46/SUM(B:B)</f>
        <v>9.8360655737704927E-3</v>
      </c>
    </row>
    <row r="47" spans="1:3" x14ac:dyDescent="0.25">
      <c r="A47" t="s">
        <v>41</v>
      </c>
      <c r="B47">
        <v>3</v>
      </c>
      <c r="C47" s="4">
        <f>B47/SUM(B:B)</f>
        <v>9.8360655737704927E-3</v>
      </c>
    </row>
    <row r="48" spans="1:3" x14ac:dyDescent="0.25">
      <c r="A48" t="s">
        <v>47</v>
      </c>
      <c r="B48">
        <v>3</v>
      </c>
      <c r="C48" s="4">
        <f>B48/SUM(B:B)</f>
        <v>9.8360655737704927E-3</v>
      </c>
    </row>
    <row r="49" spans="1:3" x14ac:dyDescent="0.25">
      <c r="A49" t="s">
        <v>106</v>
      </c>
      <c r="B49">
        <v>3</v>
      </c>
      <c r="C49" s="4">
        <f>B49/SUM(B:B)</f>
        <v>9.8360655737704927E-3</v>
      </c>
    </row>
    <row r="50" spans="1:3" x14ac:dyDescent="0.25">
      <c r="A50" t="s">
        <v>155</v>
      </c>
      <c r="B50">
        <v>3</v>
      </c>
      <c r="C50" s="4">
        <f>B50/SUM(B:B)</f>
        <v>9.8360655737704927E-3</v>
      </c>
    </row>
    <row r="51" spans="1:3" x14ac:dyDescent="0.25">
      <c r="A51" t="s">
        <v>156</v>
      </c>
      <c r="B51">
        <v>3</v>
      </c>
      <c r="C51" s="4">
        <f>B51/SUM(B:B)</f>
        <v>9.8360655737704927E-3</v>
      </c>
    </row>
    <row r="52" spans="1:3" x14ac:dyDescent="0.25">
      <c r="A52" t="s">
        <v>59</v>
      </c>
      <c r="B52">
        <v>3</v>
      </c>
      <c r="C52" s="4">
        <f>B52/SUM(B:B)</f>
        <v>9.8360655737704927E-3</v>
      </c>
    </row>
    <row r="53" spans="1:3" x14ac:dyDescent="0.25">
      <c r="A53" t="s">
        <v>173</v>
      </c>
      <c r="B53">
        <v>3</v>
      </c>
      <c r="C53" s="4">
        <f>B53/SUM(B:B)</f>
        <v>9.8360655737704927E-3</v>
      </c>
    </row>
    <row r="54" spans="1:3" x14ac:dyDescent="0.25">
      <c r="A54" t="s">
        <v>133</v>
      </c>
      <c r="B54">
        <v>2</v>
      </c>
      <c r="C54" s="4">
        <f>B54/SUM(B:B)</f>
        <v>6.5573770491803279E-3</v>
      </c>
    </row>
    <row r="55" spans="1:3" x14ac:dyDescent="0.25">
      <c r="A55" t="s">
        <v>134</v>
      </c>
      <c r="B55">
        <v>2</v>
      </c>
      <c r="C55" s="4">
        <f>B55/SUM(B:B)</f>
        <v>6.5573770491803279E-3</v>
      </c>
    </row>
    <row r="56" spans="1:3" x14ac:dyDescent="0.25">
      <c r="A56" t="s">
        <v>138</v>
      </c>
      <c r="B56">
        <v>2</v>
      </c>
      <c r="C56" s="4">
        <f>B56/SUM(B:B)</f>
        <v>6.5573770491803279E-3</v>
      </c>
    </row>
    <row r="57" spans="1:3" x14ac:dyDescent="0.25">
      <c r="A57" t="s">
        <v>49</v>
      </c>
      <c r="B57">
        <v>2</v>
      </c>
      <c r="C57" s="4">
        <f>B57/SUM(B:B)</f>
        <v>6.5573770491803279E-3</v>
      </c>
    </row>
    <row r="58" spans="1:3" x14ac:dyDescent="0.25">
      <c r="A58" t="s">
        <v>140</v>
      </c>
      <c r="B58">
        <v>2</v>
      </c>
      <c r="C58" s="4">
        <f>B58/SUM(B:B)</f>
        <v>6.5573770491803279E-3</v>
      </c>
    </row>
    <row r="59" spans="1:3" x14ac:dyDescent="0.25">
      <c r="A59" t="s">
        <v>143</v>
      </c>
      <c r="B59">
        <v>2</v>
      </c>
      <c r="C59" s="4">
        <f>B59/SUM(B:B)</f>
        <v>6.5573770491803279E-3</v>
      </c>
    </row>
    <row r="60" spans="1:3" x14ac:dyDescent="0.25">
      <c r="A60" t="s">
        <v>145</v>
      </c>
      <c r="B60">
        <v>2</v>
      </c>
      <c r="C60" s="4">
        <f>B60/SUM(B:B)</f>
        <v>6.5573770491803279E-3</v>
      </c>
    </row>
    <row r="61" spans="1:3" x14ac:dyDescent="0.25">
      <c r="A61" t="s">
        <v>146</v>
      </c>
      <c r="B61">
        <v>2</v>
      </c>
      <c r="C61" s="4">
        <f>B61/SUM(B:B)</f>
        <v>6.5573770491803279E-3</v>
      </c>
    </row>
    <row r="62" spans="1:3" x14ac:dyDescent="0.25">
      <c r="A62" t="s">
        <v>148</v>
      </c>
      <c r="B62">
        <v>2</v>
      </c>
      <c r="C62" s="4">
        <f>B62/SUM(B:B)</f>
        <v>6.5573770491803279E-3</v>
      </c>
    </row>
    <row r="63" spans="1:3" x14ac:dyDescent="0.25">
      <c r="A63" t="s">
        <v>161</v>
      </c>
      <c r="B63">
        <v>2</v>
      </c>
      <c r="C63" s="4">
        <f>B63/SUM(B:B)</f>
        <v>6.5573770491803279E-3</v>
      </c>
    </row>
    <row r="64" spans="1:3" x14ac:dyDescent="0.25">
      <c r="A64" t="s">
        <v>163</v>
      </c>
      <c r="B64">
        <v>2</v>
      </c>
      <c r="C64" s="4">
        <f>B64/SUM(B:B)</f>
        <v>6.5573770491803279E-3</v>
      </c>
    </row>
    <row r="65" spans="1:3" x14ac:dyDescent="0.25">
      <c r="A65" t="s">
        <v>166</v>
      </c>
      <c r="B65">
        <v>2</v>
      </c>
      <c r="C65" s="4">
        <f>B65/SUM(B:B)</f>
        <v>6.5573770491803279E-3</v>
      </c>
    </row>
    <row r="66" spans="1:3" x14ac:dyDescent="0.25">
      <c r="A66" t="s">
        <v>170</v>
      </c>
      <c r="B66">
        <v>2</v>
      </c>
      <c r="C66" s="4">
        <f>B66/SUM(B:B)</f>
        <v>6.5573770491803279E-3</v>
      </c>
    </row>
    <row r="67" spans="1:3" x14ac:dyDescent="0.25">
      <c r="A67" t="s">
        <v>172</v>
      </c>
      <c r="B67">
        <v>2</v>
      </c>
      <c r="C67" s="4">
        <f>B67/SUM(B:B)</f>
        <v>6.5573770491803279E-3</v>
      </c>
    </row>
    <row r="68" spans="1:3" x14ac:dyDescent="0.25">
      <c r="A68" t="s">
        <v>98</v>
      </c>
      <c r="B68">
        <v>2</v>
      </c>
      <c r="C68" s="4">
        <f>B68/SUM(B:B)</f>
        <v>6.5573770491803279E-3</v>
      </c>
    </row>
    <row r="69" spans="1:3" x14ac:dyDescent="0.25">
      <c r="A69" t="s">
        <v>99</v>
      </c>
      <c r="B69">
        <v>2</v>
      </c>
      <c r="C69" s="4">
        <f>B69/SUM(B:B)</f>
        <v>6.5573770491803279E-3</v>
      </c>
    </row>
    <row r="70" spans="1:3" x14ac:dyDescent="0.25">
      <c r="A70" t="s">
        <v>44</v>
      </c>
      <c r="B70">
        <v>2</v>
      </c>
      <c r="C70" s="4">
        <f>B70/SUM(B:B)</f>
        <v>6.5573770491803279E-3</v>
      </c>
    </row>
    <row r="71" spans="1:3" x14ac:dyDescent="0.25">
      <c r="A71" t="s">
        <v>157</v>
      </c>
      <c r="B71">
        <v>2</v>
      </c>
      <c r="C71" s="4">
        <f>B71/SUM(B:B)</f>
        <v>6.5573770491803279E-3</v>
      </c>
    </row>
    <row r="72" spans="1:3" x14ac:dyDescent="0.25">
      <c r="A72" t="s">
        <v>13</v>
      </c>
      <c r="B72">
        <v>2</v>
      </c>
      <c r="C72" s="4">
        <f>B72/SUM(B:B)</f>
        <v>6.5573770491803279E-3</v>
      </c>
    </row>
    <row r="73" spans="1:3" x14ac:dyDescent="0.25">
      <c r="A73" t="s">
        <v>159</v>
      </c>
      <c r="B73">
        <v>2</v>
      </c>
      <c r="C73" s="4">
        <f>B73/SUM(B:B)</f>
        <v>6.5573770491803279E-3</v>
      </c>
    </row>
    <row r="74" spans="1:3" x14ac:dyDescent="0.25">
      <c r="A74" t="s">
        <v>116</v>
      </c>
      <c r="B74">
        <v>2</v>
      </c>
      <c r="C74" s="4">
        <f>B74/SUM(B:B)</f>
        <v>6.5573770491803279E-3</v>
      </c>
    </row>
    <row r="75" spans="1:3" x14ac:dyDescent="0.25">
      <c r="A75" t="s">
        <v>160</v>
      </c>
      <c r="B75">
        <v>2</v>
      </c>
      <c r="C75" s="4">
        <f>B75/SUM(B:B)</f>
        <v>6.5573770491803279E-3</v>
      </c>
    </row>
    <row r="76" spans="1:3" x14ac:dyDescent="0.25">
      <c r="A76" t="s">
        <v>165</v>
      </c>
      <c r="B76">
        <v>2</v>
      </c>
      <c r="C76" s="4">
        <f>B76/SUM(B:B)</f>
        <v>6.5573770491803279E-3</v>
      </c>
    </row>
    <row r="77" spans="1:3" x14ac:dyDescent="0.25">
      <c r="A77" t="s">
        <v>53</v>
      </c>
      <c r="B77">
        <v>2</v>
      </c>
      <c r="C77" s="4">
        <f>B77/SUM(B:B)</f>
        <v>6.5573770491803279E-3</v>
      </c>
    </row>
    <row r="78" spans="1:3" x14ac:dyDescent="0.25">
      <c r="A78" t="s">
        <v>135</v>
      </c>
      <c r="B78">
        <v>1</v>
      </c>
      <c r="C78" s="4">
        <f>B78/SUM(B:B)</f>
        <v>3.2786885245901639E-3</v>
      </c>
    </row>
    <row r="79" spans="1:3" x14ac:dyDescent="0.25">
      <c r="A79" t="s">
        <v>63</v>
      </c>
      <c r="B79">
        <v>1</v>
      </c>
      <c r="C79" s="4">
        <f>B79/SUM(B:B)</f>
        <v>3.2786885245901639E-3</v>
      </c>
    </row>
    <row r="80" spans="1:3" x14ac:dyDescent="0.25">
      <c r="A80" t="s">
        <v>139</v>
      </c>
      <c r="B80">
        <v>1</v>
      </c>
      <c r="C80" s="4">
        <f>B80/SUM(B:B)</f>
        <v>3.2786885245901639E-3</v>
      </c>
    </row>
    <row r="81" spans="1:3" x14ac:dyDescent="0.25">
      <c r="A81" t="s">
        <v>141</v>
      </c>
      <c r="B81">
        <v>1</v>
      </c>
      <c r="C81" s="4">
        <f>B81/SUM(B:B)</f>
        <v>3.2786885245901639E-3</v>
      </c>
    </row>
    <row r="82" spans="1:3" x14ac:dyDescent="0.25">
      <c r="A82" t="s">
        <v>23</v>
      </c>
      <c r="B82">
        <v>1</v>
      </c>
      <c r="C82" s="4">
        <f>B82/SUM(B:B)</f>
        <v>3.2786885245901639E-3</v>
      </c>
    </row>
    <row r="83" spans="1:3" x14ac:dyDescent="0.25">
      <c r="A83" t="s">
        <v>153</v>
      </c>
      <c r="B83">
        <v>1</v>
      </c>
      <c r="C83" s="4">
        <f>B83/SUM(B:B)</f>
        <v>3.2786885245901639E-3</v>
      </c>
    </row>
    <row r="84" spans="1:3" x14ac:dyDescent="0.25">
      <c r="A84" t="s">
        <v>178</v>
      </c>
      <c r="B84">
        <v>1</v>
      </c>
      <c r="C84" s="4">
        <f>B84/SUM(B:B)</f>
        <v>3.2786885245901639E-3</v>
      </c>
    </row>
    <row r="85" spans="1:3" x14ac:dyDescent="0.25">
      <c r="A85" t="s">
        <v>83</v>
      </c>
      <c r="B85">
        <v>1</v>
      </c>
      <c r="C85" s="4">
        <f>B85/SUM(B:B)</f>
        <v>3.2786885245901639E-3</v>
      </c>
    </row>
    <row r="86" spans="1:3" x14ac:dyDescent="0.25">
      <c r="A86" t="s">
        <v>20</v>
      </c>
      <c r="B86">
        <v>1</v>
      </c>
      <c r="C86" s="4">
        <f>B86/SUM(B:B)</f>
        <v>3.2786885245901639E-3</v>
      </c>
    </row>
    <row r="87" spans="1:3" x14ac:dyDescent="0.25">
      <c r="A87" t="s">
        <v>183</v>
      </c>
      <c r="B87">
        <v>1</v>
      </c>
      <c r="C87" s="4">
        <f>B87/SUM(B:B)</f>
        <v>3.2786885245901639E-3</v>
      </c>
    </row>
    <row r="88" spans="1:3" x14ac:dyDescent="0.25">
      <c r="A88" t="s">
        <v>69</v>
      </c>
      <c r="B88">
        <v>1</v>
      </c>
      <c r="C88" s="4">
        <f>B88/SUM(B:B)</f>
        <v>3.2786885245901639E-3</v>
      </c>
    </row>
    <row r="89" spans="1:3" x14ac:dyDescent="0.25">
      <c r="A89" t="s">
        <v>167</v>
      </c>
      <c r="B89">
        <v>1</v>
      </c>
      <c r="C89" s="4">
        <f>B89/SUM(B:B)</f>
        <v>3.2786885245901639E-3</v>
      </c>
    </row>
    <row r="90" spans="1:3" x14ac:dyDescent="0.25">
      <c r="A90" t="s">
        <v>86</v>
      </c>
      <c r="B90">
        <v>1</v>
      </c>
      <c r="C90" s="4">
        <f>B90/SUM(B:B)</f>
        <v>3.2786885245901639E-3</v>
      </c>
    </row>
    <row r="91" spans="1:3" x14ac:dyDescent="0.25">
      <c r="A91" t="s">
        <v>171</v>
      </c>
      <c r="B91">
        <v>1</v>
      </c>
      <c r="C91" s="4">
        <f>B91/SUM(B:B)</f>
        <v>3.2786885245901639E-3</v>
      </c>
    </row>
    <row r="92" spans="1:3" x14ac:dyDescent="0.25">
      <c r="A92" t="s">
        <v>92</v>
      </c>
      <c r="B92">
        <v>1</v>
      </c>
      <c r="C92" s="4">
        <f>B92/SUM(B:B)</f>
        <v>3.2786885245901639E-3</v>
      </c>
    </row>
    <row r="93" spans="1:3" x14ac:dyDescent="0.25">
      <c r="A93" t="s">
        <v>93</v>
      </c>
      <c r="B93">
        <v>1</v>
      </c>
      <c r="C93" s="4">
        <f>B93/SUM(B:B)</f>
        <v>3.2786885245901639E-3</v>
      </c>
    </row>
    <row r="94" spans="1:3" x14ac:dyDescent="0.25">
      <c r="A94" t="s">
        <v>100</v>
      </c>
      <c r="B94">
        <v>1</v>
      </c>
      <c r="C94" s="4">
        <f>B94/SUM(B:B)</f>
        <v>3.2786885245901639E-3</v>
      </c>
    </row>
    <row r="95" spans="1:3" x14ac:dyDescent="0.25">
      <c r="A95" t="s">
        <v>67</v>
      </c>
      <c r="B95">
        <v>1</v>
      </c>
      <c r="C95" s="4">
        <f>B95/SUM(B:B)</f>
        <v>3.2786885245901639E-3</v>
      </c>
    </row>
    <row r="96" spans="1:3" x14ac:dyDescent="0.25">
      <c r="A96" t="s">
        <v>115</v>
      </c>
      <c r="B96">
        <v>1</v>
      </c>
      <c r="C96" s="4">
        <f>B96/SUM(B:B)</f>
        <v>3.2786885245901639E-3</v>
      </c>
    </row>
    <row r="97" spans="1:3" x14ac:dyDescent="0.25">
      <c r="A97" t="s">
        <v>162</v>
      </c>
      <c r="B97">
        <v>1</v>
      </c>
      <c r="C97" s="4">
        <f>B97/SUM(B:B)</f>
        <v>3.2786885245901639E-3</v>
      </c>
    </row>
    <row r="98" spans="1:3" x14ac:dyDescent="0.25">
      <c r="A98" t="s">
        <v>169</v>
      </c>
      <c r="B98">
        <v>1</v>
      </c>
      <c r="C98" s="4">
        <f>B98/SUM(B:B)</f>
        <v>3.2786885245901639E-3</v>
      </c>
    </row>
  </sheetData>
  <sortState ref="A2:C98">
    <sortCondition descending="1" ref="B2:B98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workbookViewId="0">
      <selection activeCell="A2" sqref="A2:C156"/>
    </sheetView>
  </sheetViews>
  <sheetFormatPr baseColWidth="10" defaultRowHeight="15" x14ac:dyDescent="0.25"/>
  <sheetData>
    <row r="1" spans="1:3" s="5" customFormat="1" ht="14.25" customHeight="1" x14ac:dyDescent="0.25">
      <c r="A1" s="5" t="s">
        <v>12</v>
      </c>
      <c r="B1" s="5" t="s">
        <v>7</v>
      </c>
      <c r="C1" s="5" t="s">
        <v>27</v>
      </c>
    </row>
    <row r="2" spans="1:3" x14ac:dyDescent="0.25">
      <c r="A2" t="s">
        <v>17</v>
      </c>
      <c r="B2">
        <v>1399</v>
      </c>
      <c r="C2" s="4">
        <f>B2/SUM(B:B)</f>
        <v>0.2654648956356736</v>
      </c>
    </row>
    <row r="3" spans="1:3" x14ac:dyDescent="0.25">
      <c r="A3" t="s">
        <v>46</v>
      </c>
      <c r="B3">
        <v>441</v>
      </c>
      <c r="C3" s="4">
        <f>B3/SUM(B:B)</f>
        <v>8.368121442125237E-2</v>
      </c>
    </row>
    <row r="4" spans="1:3" x14ac:dyDescent="0.25">
      <c r="A4" t="s">
        <v>16</v>
      </c>
      <c r="B4">
        <v>359</v>
      </c>
      <c r="C4" s="4">
        <f>B4/SUM(B:B)</f>
        <v>6.8121442125237186E-2</v>
      </c>
    </row>
    <row r="5" spans="1:3" x14ac:dyDescent="0.25">
      <c r="A5" t="s">
        <v>19</v>
      </c>
      <c r="B5">
        <v>240</v>
      </c>
      <c r="C5" s="4">
        <f>B5/SUM(B:B)</f>
        <v>4.5540796963946868E-2</v>
      </c>
    </row>
    <row r="6" spans="1:3" x14ac:dyDescent="0.25">
      <c r="A6" t="s">
        <v>54</v>
      </c>
      <c r="B6">
        <v>240</v>
      </c>
      <c r="C6" s="4">
        <f>B6/SUM(B:B)</f>
        <v>4.5540796963946868E-2</v>
      </c>
    </row>
    <row r="7" spans="1:3" x14ac:dyDescent="0.25">
      <c r="A7" t="s">
        <v>18</v>
      </c>
      <c r="B7">
        <v>182</v>
      </c>
      <c r="C7" s="4">
        <f>B7/SUM(B:B)</f>
        <v>3.4535104364326379E-2</v>
      </c>
    </row>
    <row r="8" spans="1:3" x14ac:dyDescent="0.25">
      <c r="A8" t="s">
        <v>53</v>
      </c>
      <c r="B8">
        <v>170</v>
      </c>
      <c r="C8" s="4">
        <f>B8/SUM(B:B)</f>
        <v>3.2258064516129031E-2</v>
      </c>
    </row>
    <row r="9" spans="1:3" x14ac:dyDescent="0.25">
      <c r="A9" t="s">
        <v>139</v>
      </c>
      <c r="B9">
        <v>146</v>
      </c>
      <c r="C9" s="4">
        <f>B9/SUM(B:B)</f>
        <v>2.7703984819734344E-2</v>
      </c>
    </row>
    <row r="10" spans="1:3" x14ac:dyDescent="0.25">
      <c r="A10" t="s">
        <v>47</v>
      </c>
      <c r="B10">
        <v>119</v>
      </c>
      <c r="C10" s="4">
        <f>B10/SUM(B:B)</f>
        <v>2.2580645161290321E-2</v>
      </c>
    </row>
    <row r="11" spans="1:3" x14ac:dyDescent="0.25">
      <c r="A11" t="s">
        <v>71</v>
      </c>
      <c r="B11">
        <v>84</v>
      </c>
      <c r="C11" s="4">
        <f>B11/SUM(B:B)</f>
        <v>1.5939278937381403E-2</v>
      </c>
    </row>
    <row r="12" spans="1:3" x14ac:dyDescent="0.25">
      <c r="A12" t="s">
        <v>59</v>
      </c>
      <c r="B12">
        <v>67</v>
      </c>
      <c r="C12" s="4">
        <f>B12/SUM(B:B)</f>
        <v>1.2713472485768502E-2</v>
      </c>
    </row>
    <row r="13" spans="1:3" x14ac:dyDescent="0.25">
      <c r="A13" t="s">
        <v>13</v>
      </c>
      <c r="B13">
        <v>63</v>
      </c>
      <c r="C13" s="4">
        <f>B13/SUM(B:B)</f>
        <v>1.1954459203036054E-2</v>
      </c>
    </row>
    <row r="14" spans="1:3" x14ac:dyDescent="0.25">
      <c r="A14" t="s">
        <v>15</v>
      </c>
      <c r="B14">
        <v>62</v>
      </c>
      <c r="C14" s="4">
        <f>B14/SUM(B:B)</f>
        <v>1.1764705882352941E-2</v>
      </c>
    </row>
    <row r="15" spans="1:3" x14ac:dyDescent="0.25">
      <c r="A15" t="s">
        <v>119</v>
      </c>
      <c r="B15">
        <v>56</v>
      </c>
      <c r="C15" s="4">
        <f>B15/SUM(B:B)</f>
        <v>1.0626185958254269E-2</v>
      </c>
    </row>
    <row r="16" spans="1:3" x14ac:dyDescent="0.25">
      <c r="A16" t="s">
        <v>21</v>
      </c>
      <c r="B16">
        <v>54</v>
      </c>
      <c r="C16" s="4">
        <f>B16/SUM(B:B)</f>
        <v>1.0246679316888045E-2</v>
      </c>
    </row>
    <row r="17" spans="1:3" x14ac:dyDescent="0.25">
      <c r="A17" t="s">
        <v>57</v>
      </c>
      <c r="B17">
        <v>53</v>
      </c>
      <c r="C17" s="4">
        <f>B17/SUM(B:B)</f>
        <v>1.0056925996204934E-2</v>
      </c>
    </row>
    <row r="18" spans="1:3" x14ac:dyDescent="0.25">
      <c r="A18" t="s">
        <v>23</v>
      </c>
      <c r="B18">
        <v>46</v>
      </c>
      <c r="C18" s="4">
        <f>B18/SUM(B:B)</f>
        <v>8.7286527514231493E-3</v>
      </c>
    </row>
    <row r="19" spans="1:3" x14ac:dyDescent="0.25">
      <c r="A19" t="s">
        <v>22</v>
      </c>
      <c r="B19">
        <v>45</v>
      </c>
      <c r="C19" s="4">
        <f>B19/SUM(B:B)</f>
        <v>8.5388994307400382E-3</v>
      </c>
    </row>
    <row r="20" spans="1:3" x14ac:dyDescent="0.25">
      <c r="A20" t="s">
        <v>52</v>
      </c>
      <c r="B20">
        <v>43</v>
      </c>
      <c r="C20" s="4">
        <f>B20/SUM(B:B)</f>
        <v>8.1593927893738143E-3</v>
      </c>
    </row>
    <row r="21" spans="1:3" x14ac:dyDescent="0.25">
      <c r="A21" t="s">
        <v>14</v>
      </c>
      <c r="B21">
        <v>43</v>
      </c>
      <c r="C21" s="4">
        <f>B21/SUM(B:B)</f>
        <v>8.1593927893738143E-3</v>
      </c>
    </row>
    <row r="22" spans="1:3" x14ac:dyDescent="0.25">
      <c r="A22" t="s">
        <v>55</v>
      </c>
      <c r="B22">
        <v>38</v>
      </c>
      <c r="C22" s="4">
        <f>B22/SUM(B:B)</f>
        <v>7.2106261859582544E-3</v>
      </c>
    </row>
    <row r="23" spans="1:3" x14ac:dyDescent="0.25">
      <c r="A23" t="s">
        <v>137</v>
      </c>
      <c r="B23">
        <v>36</v>
      </c>
      <c r="C23" s="4">
        <f>B23/SUM(B:B)</f>
        <v>6.8311195445920304E-3</v>
      </c>
    </row>
    <row r="24" spans="1:3" x14ac:dyDescent="0.25">
      <c r="A24" t="s">
        <v>56</v>
      </c>
      <c r="B24">
        <v>35</v>
      </c>
      <c r="C24" s="4">
        <f>B24/SUM(B:B)</f>
        <v>6.6413662239089184E-3</v>
      </c>
    </row>
    <row r="25" spans="1:3" x14ac:dyDescent="0.25">
      <c r="A25" t="s">
        <v>42</v>
      </c>
      <c r="B25">
        <v>34</v>
      </c>
      <c r="C25" s="4">
        <f>B25/SUM(B:B)</f>
        <v>6.4516129032258064E-3</v>
      </c>
    </row>
    <row r="26" spans="1:3" x14ac:dyDescent="0.25">
      <c r="A26" t="s">
        <v>20</v>
      </c>
      <c r="B26">
        <v>32</v>
      </c>
      <c r="C26" s="4">
        <f>B26/SUM(B:B)</f>
        <v>6.0721062618595825E-3</v>
      </c>
    </row>
    <row r="27" spans="1:3" x14ac:dyDescent="0.25">
      <c r="A27" t="s">
        <v>49</v>
      </c>
      <c r="B27">
        <v>31</v>
      </c>
      <c r="C27" s="4">
        <f>B27/SUM(B:B)</f>
        <v>5.8823529411764705E-3</v>
      </c>
    </row>
    <row r="28" spans="1:3" x14ac:dyDescent="0.25">
      <c r="A28" t="s">
        <v>78</v>
      </c>
      <c r="B28">
        <v>29</v>
      </c>
      <c r="C28" s="4">
        <f>B28/SUM(B:B)</f>
        <v>5.5028462998102465E-3</v>
      </c>
    </row>
    <row r="29" spans="1:3" x14ac:dyDescent="0.25">
      <c r="A29" t="s">
        <v>90</v>
      </c>
      <c r="B29">
        <v>29</v>
      </c>
      <c r="C29" s="4">
        <f>B29/SUM(B:B)</f>
        <v>5.5028462998102465E-3</v>
      </c>
    </row>
    <row r="30" spans="1:3" x14ac:dyDescent="0.25">
      <c r="A30" t="s">
        <v>51</v>
      </c>
      <c r="B30">
        <v>28</v>
      </c>
      <c r="C30" s="4">
        <f>B30/SUM(B:B)</f>
        <v>5.3130929791271346E-3</v>
      </c>
    </row>
    <row r="31" spans="1:3" x14ac:dyDescent="0.25">
      <c r="A31" t="s">
        <v>82</v>
      </c>
      <c r="B31">
        <v>27</v>
      </c>
      <c r="C31" s="4">
        <f>B31/SUM(B:B)</f>
        <v>5.1233396584440226E-3</v>
      </c>
    </row>
    <row r="32" spans="1:3" x14ac:dyDescent="0.25">
      <c r="A32" t="s">
        <v>89</v>
      </c>
      <c r="B32">
        <v>27</v>
      </c>
      <c r="C32" s="4">
        <f>B32/SUM(B:B)</f>
        <v>5.1233396584440226E-3</v>
      </c>
    </row>
    <row r="33" spans="1:3" x14ac:dyDescent="0.25">
      <c r="A33" t="s">
        <v>76</v>
      </c>
      <c r="B33">
        <v>26</v>
      </c>
      <c r="C33" s="4">
        <f>B33/SUM(B:B)</f>
        <v>4.9335863377609106E-3</v>
      </c>
    </row>
    <row r="34" spans="1:3" x14ac:dyDescent="0.25">
      <c r="A34" t="s">
        <v>69</v>
      </c>
      <c r="B34">
        <v>26</v>
      </c>
      <c r="C34" s="4">
        <f>B34/SUM(B:B)</f>
        <v>4.9335863377609106E-3</v>
      </c>
    </row>
    <row r="35" spans="1:3" x14ac:dyDescent="0.25">
      <c r="A35" t="s">
        <v>88</v>
      </c>
      <c r="B35">
        <v>26</v>
      </c>
      <c r="C35" s="4">
        <f>B35/SUM(B:B)</f>
        <v>4.9335863377609106E-3</v>
      </c>
    </row>
    <row r="36" spans="1:3" x14ac:dyDescent="0.25">
      <c r="A36" t="s">
        <v>58</v>
      </c>
      <c r="B36">
        <v>26</v>
      </c>
      <c r="C36" s="4">
        <f>B36/SUM(B:B)</f>
        <v>4.9335863377609106E-3</v>
      </c>
    </row>
    <row r="37" spans="1:3" x14ac:dyDescent="0.25">
      <c r="A37" t="s">
        <v>98</v>
      </c>
      <c r="B37">
        <v>25</v>
      </c>
      <c r="C37" s="4">
        <f>B37/SUM(B:B)</f>
        <v>4.7438330170777986E-3</v>
      </c>
    </row>
    <row r="38" spans="1:3" x14ac:dyDescent="0.25">
      <c r="A38" t="s">
        <v>99</v>
      </c>
      <c r="B38">
        <v>25</v>
      </c>
      <c r="C38" s="4">
        <f>B38/SUM(B:B)</f>
        <v>4.7438330170777986E-3</v>
      </c>
    </row>
    <row r="39" spans="1:3" x14ac:dyDescent="0.25">
      <c r="A39" t="s">
        <v>129</v>
      </c>
      <c r="B39">
        <v>25</v>
      </c>
      <c r="C39" s="4">
        <f>B39/SUM(B:B)</f>
        <v>4.7438330170777986E-3</v>
      </c>
    </row>
    <row r="40" spans="1:3" x14ac:dyDescent="0.25">
      <c r="A40" t="s">
        <v>115</v>
      </c>
      <c r="B40">
        <v>24</v>
      </c>
      <c r="C40" s="4">
        <f>B40/SUM(B:B)</f>
        <v>4.5540796963946866E-3</v>
      </c>
    </row>
    <row r="41" spans="1:3" x14ac:dyDescent="0.25">
      <c r="A41" t="s">
        <v>180</v>
      </c>
      <c r="B41">
        <v>23</v>
      </c>
      <c r="C41" s="4">
        <f>B41/SUM(B:B)</f>
        <v>4.3643263757115747E-3</v>
      </c>
    </row>
    <row r="42" spans="1:3" x14ac:dyDescent="0.25">
      <c r="A42" t="s">
        <v>63</v>
      </c>
      <c r="B42">
        <v>22</v>
      </c>
      <c r="C42" s="4">
        <f>B42/SUM(B:B)</f>
        <v>4.1745730550284627E-3</v>
      </c>
    </row>
    <row r="43" spans="1:3" x14ac:dyDescent="0.25">
      <c r="A43" t="s">
        <v>96</v>
      </c>
      <c r="B43">
        <v>22</v>
      </c>
      <c r="C43" s="4">
        <f>B43/SUM(B:B)</f>
        <v>4.1745730550284627E-3</v>
      </c>
    </row>
    <row r="44" spans="1:3" x14ac:dyDescent="0.25">
      <c r="A44" t="s">
        <v>110</v>
      </c>
      <c r="B44">
        <v>22</v>
      </c>
      <c r="C44" s="4">
        <f>B44/SUM(B:B)</f>
        <v>4.1745730550284627E-3</v>
      </c>
    </row>
    <row r="45" spans="1:3" x14ac:dyDescent="0.25">
      <c r="A45" t="s">
        <v>62</v>
      </c>
      <c r="B45">
        <v>20</v>
      </c>
      <c r="C45" s="4">
        <f>B45/SUM(B:B)</f>
        <v>3.7950664136622392E-3</v>
      </c>
    </row>
    <row r="46" spans="1:3" x14ac:dyDescent="0.25">
      <c r="A46" t="s">
        <v>100</v>
      </c>
      <c r="B46">
        <v>20</v>
      </c>
      <c r="C46" s="4">
        <f>B46/SUM(B:B)</f>
        <v>3.7950664136622392E-3</v>
      </c>
    </row>
    <row r="47" spans="1:3" x14ac:dyDescent="0.25">
      <c r="A47" t="s">
        <v>102</v>
      </c>
      <c r="B47">
        <v>20</v>
      </c>
      <c r="C47" s="4">
        <f>B47/SUM(B:B)</f>
        <v>3.7950664136622392E-3</v>
      </c>
    </row>
    <row r="48" spans="1:3" x14ac:dyDescent="0.25">
      <c r="A48" t="s">
        <v>64</v>
      </c>
      <c r="B48">
        <v>20</v>
      </c>
      <c r="C48" s="4">
        <f>B48/SUM(B:B)</f>
        <v>3.7950664136622392E-3</v>
      </c>
    </row>
    <row r="49" spans="1:3" x14ac:dyDescent="0.25">
      <c r="A49" t="s">
        <v>50</v>
      </c>
      <c r="B49">
        <v>19</v>
      </c>
      <c r="C49" s="4">
        <f>B49/SUM(B:B)</f>
        <v>3.6053130929791272E-3</v>
      </c>
    </row>
    <row r="50" spans="1:3" x14ac:dyDescent="0.25">
      <c r="A50" t="s">
        <v>48</v>
      </c>
      <c r="B50">
        <v>19</v>
      </c>
      <c r="C50" s="4">
        <f>B50/SUM(B:B)</f>
        <v>3.6053130929791272E-3</v>
      </c>
    </row>
    <row r="51" spans="1:3" x14ac:dyDescent="0.25">
      <c r="A51" t="s">
        <v>152</v>
      </c>
      <c r="B51">
        <v>18</v>
      </c>
      <c r="C51" s="4">
        <f>B51/SUM(B:B)</f>
        <v>3.4155597722960152E-3</v>
      </c>
    </row>
    <row r="52" spans="1:3" x14ac:dyDescent="0.25">
      <c r="A52" t="s">
        <v>171</v>
      </c>
      <c r="B52">
        <v>17</v>
      </c>
      <c r="C52" s="4">
        <f>B52/SUM(B:B)</f>
        <v>3.2258064516129032E-3</v>
      </c>
    </row>
    <row r="53" spans="1:3" x14ac:dyDescent="0.25">
      <c r="A53" t="s">
        <v>105</v>
      </c>
      <c r="B53">
        <v>17</v>
      </c>
      <c r="C53" s="4">
        <f>B53/SUM(B:B)</f>
        <v>3.2258064516129032E-3</v>
      </c>
    </row>
    <row r="54" spans="1:3" x14ac:dyDescent="0.25">
      <c r="A54" t="s">
        <v>162</v>
      </c>
      <c r="B54">
        <v>17</v>
      </c>
      <c r="C54" s="4">
        <f>B54/SUM(B:B)</f>
        <v>3.2258064516129032E-3</v>
      </c>
    </row>
    <row r="55" spans="1:3" x14ac:dyDescent="0.25">
      <c r="A55" t="s">
        <v>93</v>
      </c>
      <c r="B55">
        <v>16</v>
      </c>
      <c r="C55" s="4">
        <f>B55/SUM(B:B)</f>
        <v>3.0360531309297912E-3</v>
      </c>
    </row>
    <row r="56" spans="1:3" x14ac:dyDescent="0.25">
      <c r="A56" t="s">
        <v>156</v>
      </c>
      <c r="B56">
        <v>16</v>
      </c>
      <c r="C56" s="4">
        <f>B56/SUM(B:B)</f>
        <v>3.0360531309297912E-3</v>
      </c>
    </row>
    <row r="57" spans="1:3" x14ac:dyDescent="0.25">
      <c r="A57" t="s">
        <v>178</v>
      </c>
      <c r="B57">
        <v>15</v>
      </c>
      <c r="C57" s="4">
        <f>B57/SUM(B:B)</f>
        <v>2.8462998102466793E-3</v>
      </c>
    </row>
    <row r="58" spans="1:3" x14ac:dyDescent="0.25">
      <c r="A58" t="s">
        <v>135</v>
      </c>
      <c r="B58">
        <v>14</v>
      </c>
      <c r="C58" s="4">
        <f>B58/SUM(B:B)</f>
        <v>2.6565464895635673E-3</v>
      </c>
    </row>
    <row r="59" spans="1:3" x14ac:dyDescent="0.25">
      <c r="A59" t="s">
        <v>153</v>
      </c>
      <c r="B59">
        <v>14</v>
      </c>
      <c r="C59" s="4">
        <f>B59/SUM(B:B)</f>
        <v>2.6565464895635673E-3</v>
      </c>
    </row>
    <row r="60" spans="1:3" x14ac:dyDescent="0.25">
      <c r="A60" t="s">
        <v>60</v>
      </c>
      <c r="B60">
        <v>14</v>
      </c>
      <c r="C60" s="4">
        <f>B60/SUM(B:B)</f>
        <v>2.6565464895635673E-3</v>
      </c>
    </row>
    <row r="61" spans="1:3" x14ac:dyDescent="0.25">
      <c r="A61" t="s">
        <v>66</v>
      </c>
      <c r="B61">
        <v>14</v>
      </c>
      <c r="C61" s="4">
        <f>B61/SUM(B:B)</f>
        <v>2.6565464895635673E-3</v>
      </c>
    </row>
    <row r="62" spans="1:3" x14ac:dyDescent="0.25">
      <c r="A62" t="s">
        <v>169</v>
      </c>
      <c r="B62">
        <v>14</v>
      </c>
      <c r="C62" s="4">
        <f>B62/SUM(B:B)</f>
        <v>2.6565464895635673E-3</v>
      </c>
    </row>
    <row r="63" spans="1:3" x14ac:dyDescent="0.25">
      <c r="A63" t="s">
        <v>68</v>
      </c>
      <c r="B63">
        <v>13</v>
      </c>
      <c r="C63" s="4">
        <f>B63/SUM(B:B)</f>
        <v>2.4667931688804553E-3</v>
      </c>
    </row>
    <row r="64" spans="1:3" x14ac:dyDescent="0.25">
      <c r="A64" t="s">
        <v>25</v>
      </c>
      <c r="B64">
        <v>13</v>
      </c>
      <c r="C64" s="4">
        <f>B64/SUM(B:B)</f>
        <v>2.4667931688804553E-3</v>
      </c>
    </row>
    <row r="65" spans="1:3" x14ac:dyDescent="0.25">
      <c r="A65" t="s">
        <v>107</v>
      </c>
      <c r="B65">
        <v>13</v>
      </c>
      <c r="C65" s="4">
        <f>B65/SUM(B:B)</f>
        <v>2.4667931688804553E-3</v>
      </c>
    </row>
    <row r="66" spans="1:3" x14ac:dyDescent="0.25">
      <c r="A66" t="s">
        <v>41</v>
      </c>
      <c r="B66">
        <v>12</v>
      </c>
      <c r="C66" s="4">
        <f>B66/SUM(B:B)</f>
        <v>2.2770398481973433E-3</v>
      </c>
    </row>
    <row r="67" spans="1:3" x14ac:dyDescent="0.25">
      <c r="A67" t="s">
        <v>70</v>
      </c>
      <c r="B67">
        <v>12</v>
      </c>
      <c r="C67" s="4">
        <f>B67/SUM(B:B)</f>
        <v>2.2770398481973433E-3</v>
      </c>
    </row>
    <row r="68" spans="1:3" x14ac:dyDescent="0.25">
      <c r="A68" t="s">
        <v>113</v>
      </c>
      <c r="B68">
        <v>12</v>
      </c>
      <c r="C68" s="4">
        <f>B68/SUM(B:B)</f>
        <v>2.2770398481973433E-3</v>
      </c>
    </row>
    <row r="69" spans="1:3" x14ac:dyDescent="0.25">
      <c r="A69" t="s">
        <v>125</v>
      </c>
      <c r="B69">
        <v>12</v>
      </c>
      <c r="C69" s="4">
        <f>B69/SUM(B:B)</f>
        <v>2.2770398481973433E-3</v>
      </c>
    </row>
    <row r="70" spans="1:3" x14ac:dyDescent="0.25">
      <c r="A70" t="s">
        <v>117</v>
      </c>
      <c r="B70">
        <v>11</v>
      </c>
      <c r="C70" s="4">
        <f>B70/SUM(B:B)</f>
        <v>2.0872865275142313E-3</v>
      </c>
    </row>
    <row r="71" spans="1:3" x14ac:dyDescent="0.25">
      <c r="A71" t="s">
        <v>95</v>
      </c>
      <c r="B71">
        <v>10</v>
      </c>
      <c r="C71" s="4">
        <f>B71/SUM(B:B)</f>
        <v>1.8975332068311196E-3</v>
      </c>
    </row>
    <row r="72" spans="1:3" x14ac:dyDescent="0.25">
      <c r="A72" t="s">
        <v>179</v>
      </c>
      <c r="B72">
        <v>10</v>
      </c>
      <c r="C72" s="4">
        <f>B72/SUM(B:B)</f>
        <v>1.8975332068311196E-3</v>
      </c>
    </row>
    <row r="73" spans="1:3" x14ac:dyDescent="0.25">
      <c r="A73" t="s">
        <v>182</v>
      </c>
      <c r="B73">
        <v>10</v>
      </c>
      <c r="C73" s="4">
        <f>B73/SUM(B:B)</f>
        <v>1.8975332068311196E-3</v>
      </c>
    </row>
    <row r="74" spans="1:3" x14ac:dyDescent="0.25">
      <c r="A74" t="s">
        <v>86</v>
      </c>
      <c r="B74">
        <v>9</v>
      </c>
      <c r="C74" s="4">
        <f>B74/SUM(B:B)</f>
        <v>1.7077798861480076E-3</v>
      </c>
    </row>
    <row r="75" spans="1:3" x14ac:dyDescent="0.25">
      <c r="A75" t="s">
        <v>161</v>
      </c>
      <c r="B75">
        <v>8</v>
      </c>
      <c r="C75" s="4">
        <f>B75/SUM(B:B)</f>
        <v>1.5180265654648956E-3</v>
      </c>
    </row>
    <row r="76" spans="1:3" x14ac:dyDescent="0.25">
      <c r="A76" t="s">
        <v>65</v>
      </c>
      <c r="B76">
        <v>8</v>
      </c>
      <c r="C76" s="4">
        <f>B76/SUM(B:B)</f>
        <v>1.5180265654648956E-3</v>
      </c>
    </row>
    <row r="77" spans="1:3" x14ac:dyDescent="0.25">
      <c r="A77" t="s">
        <v>123</v>
      </c>
      <c r="B77">
        <v>8</v>
      </c>
      <c r="C77" s="4">
        <f>B77/SUM(B:B)</f>
        <v>1.5180265654648956E-3</v>
      </c>
    </row>
    <row r="78" spans="1:3" x14ac:dyDescent="0.25">
      <c r="A78" t="s">
        <v>124</v>
      </c>
      <c r="B78">
        <v>8</v>
      </c>
      <c r="C78" s="4">
        <f>B78/SUM(B:B)</f>
        <v>1.5180265654648956E-3</v>
      </c>
    </row>
    <row r="79" spans="1:3" x14ac:dyDescent="0.25">
      <c r="A79" t="s">
        <v>177</v>
      </c>
      <c r="B79">
        <v>7</v>
      </c>
      <c r="C79" s="4">
        <f>B79/SUM(B:B)</f>
        <v>1.3282732447817836E-3</v>
      </c>
    </row>
    <row r="80" spans="1:3" x14ac:dyDescent="0.25">
      <c r="A80" t="s">
        <v>44</v>
      </c>
      <c r="B80">
        <v>7</v>
      </c>
      <c r="C80" s="4">
        <f>B80/SUM(B:B)</f>
        <v>1.3282732447817836E-3</v>
      </c>
    </row>
    <row r="81" spans="1:3" x14ac:dyDescent="0.25">
      <c r="A81" t="s">
        <v>149</v>
      </c>
      <c r="B81">
        <v>7</v>
      </c>
      <c r="C81" s="4">
        <f>B81/SUM(B:B)</f>
        <v>1.3282732447817836E-3</v>
      </c>
    </row>
    <row r="82" spans="1:3" x14ac:dyDescent="0.25">
      <c r="A82" t="s">
        <v>108</v>
      </c>
      <c r="B82">
        <v>7</v>
      </c>
      <c r="C82" s="4">
        <f>B82/SUM(B:B)</f>
        <v>1.3282732447817836E-3</v>
      </c>
    </row>
    <row r="83" spans="1:3" x14ac:dyDescent="0.25">
      <c r="A83" t="s">
        <v>122</v>
      </c>
      <c r="B83">
        <v>7</v>
      </c>
      <c r="C83" s="4">
        <f>B83/SUM(B:B)</f>
        <v>1.3282732447817836E-3</v>
      </c>
    </row>
    <row r="84" spans="1:3" x14ac:dyDescent="0.25">
      <c r="A84" t="s">
        <v>126</v>
      </c>
      <c r="B84">
        <v>7</v>
      </c>
      <c r="C84" s="4">
        <f>B84/SUM(B:B)</f>
        <v>1.3282732447817836E-3</v>
      </c>
    </row>
    <row r="85" spans="1:3" x14ac:dyDescent="0.25">
      <c r="A85" t="s">
        <v>87</v>
      </c>
      <c r="B85">
        <v>6</v>
      </c>
      <c r="C85" s="4">
        <f>B85/SUM(B:B)</f>
        <v>1.1385199240986717E-3</v>
      </c>
    </row>
    <row r="86" spans="1:3" x14ac:dyDescent="0.25">
      <c r="A86" t="s">
        <v>114</v>
      </c>
      <c r="B86">
        <v>6</v>
      </c>
      <c r="C86" s="4">
        <f>B86/SUM(B:B)</f>
        <v>1.1385199240986717E-3</v>
      </c>
    </row>
    <row r="87" spans="1:3" x14ac:dyDescent="0.25">
      <c r="A87" t="s">
        <v>116</v>
      </c>
      <c r="B87">
        <v>6</v>
      </c>
      <c r="C87" s="4">
        <f>B87/SUM(B:B)</f>
        <v>1.1385199240986717E-3</v>
      </c>
    </row>
    <row r="88" spans="1:3" x14ac:dyDescent="0.25">
      <c r="A88" t="s">
        <v>181</v>
      </c>
      <c r="B88">
        <v>6</v>
      </c>
      <c r="C88" s="4">
        <f>B88/SUM(B:B)</f>
        <v>1.1385199240986717E-3</v>
      </c>
    </row>
    <row r="89" spans="1:3" x14ac:dyDescent="0.25">
      <c r="A89" t="s">
        <v>80</v>
      </c>
      <c r="B89">
        <v>5</v>
      </c>
      <c r="C89" s="4">
        <f>B89/SUM(B:B)</f>
        <v>9.4876660341555979E-4</v>
      </c>
    </row>
    <row r="90" spans="1:3" x14ac:dyDescent="0.25">
      <c r="A90" t="s">
        <v>45</v>
      </c>
      <c r="B90">
        <v>5</v>
      </c>
      <c r="C90" s="4">
        <f>B90/SUM(B:B)</f>
        <v>9.4876660341555979E-4</v>
      </c>
    </row>
    <row r="91" spans="1:3" x14ac:dyDescent="0.25">
      <c r="A91" t="s">
        <v>176</v>
      </c>
      <c r="B91">
        <v>5</v>
      </c>
      <c r="C91" s="4">
        <f>B91/SUM(B:B)</f>
        <v>9.4876660341555979E-4</v>
      </c>
    </row>
    <row r="92" spans="1:3" x14ac:dyDescent="0.25">
      <c r="A92" t="s">
        <v>97</v>
      </c>
      <c r="B92">
        <v>5</v>
      </c>
      <c r="C92" s="4">
        <f>B92/SUM(B:B)</f>
        <v>9.4876660341555979E-4</v>
      </c>
    </row>
    <row r="93" spans="1:3" x14ac:dyDescent="0.25">
      <c r="A93" t="s">
        <v>157</v>
      </c>
      <c r="B93">
        <v>5</v>
      </c>
      <c r="C93" s="4">
        <f>B93/SUM(B:B)</f>
        <v>9.4876660341555979E-4</v>
      </c>
    </row>
    <row r="94" spans="1:3" x14ac:dyDescent="0.25">
      <c r="A94" t="s">
        <v>43</v>
      </c>
      <c r="B94">
        <v>4</v>
      </c>
      <c r="C94" s="4">
        <f>B94/SUM(B:B)</f>
        <v>7.5901328273244781E-4</v>
      </c>
    </row>
    <row r="95" spans="1:3" x14ac:dyDescent="0.25">
      <c r="A95" t="s">
        <v>141</v>
      </c>
      <c r="B95">
        <v>4</v>
      </c>
      <c r="C95" s="4">
        <f>B95/SUM(B:B)</f>
        <v>7.5901328273244781E-4</v>
      </c>
    </row>
    <row r="96" spans="1:3" x14ac:dyDescent="0.25">
      <c r="A96" t="s">
        <v>81</v>
      </c>
      <c r="B96">
        <v>4</v>
      </c>
      <c r="C96" s="4">
        <f>B96/SUM(B:B)</f>
        <v>7.5901328273244781E-4</v>
      </c>
    </row>
    <row r="97" spans="1:3" x14ac:dyDescent="0.25">
      <c r="A97" t="s">
        <v>158</v>
      </c>
      <c r="B97">
        <v>4</v>
      </c>
      <c r="C97" s="4">
        <f>B97/SUM(B:B)</f>
        <v>7.5901328273244781E-4</v>
      </c>
    </row>
    <row r="98" spans="1:3" x14ac:dyDescent="0.25">
      <c r="A98" t="s">
        <v>85</v>
      </c>
      <c r="B98">
        <v>4</v>
      </c>
      <c r="C98" s="4">
        <f>B98/SUM(B:B)</f>
        <v>7.5901328273244781E-4</v>
      </c>
    </row>
    <row r="99" spans="1:3" x14ac:dyDescent="0.25">
      <c r="A99" t="s">
        <v>168</v>
      </c>
      <c r="B99">
        <v>4</v>
      </c>
      <c r="C99" s="4">
        <f>B99/SUM(B:B)</f>
        <v>7.5901328273244781E-4</v>
      </c>
    </row>
    <row r="100" spans="1:3" x14ac:dyDescent="0.25">
      <c r="A100" t="s">
        <v>61</v>
      </c>
      <c r="B100">
        <v>4</v>
      </c>
      <c r="C100" s="4">
        <f>B100/SUM(B:B)</f>
        <v>7.5901328273244781E-4</v>
      </c>
    </row>
    <row r="101" spans="1:3" x14ac:dyDescent="0.25">
      <c r="A101" t="s">
        <v>136</v>
      </c>
      <c r="B101">
        <v>4</v>
      </c>
      <c r="C101" s="4">
        <f>B101/SUM(B:B)</f>
        <v>7.5901328273244781E-4</v>
      </c>
    </row>
    <row r="102" spans="1:3" x14ac:dyDescent="0.25">
      <c r="A102" t="s">
        <v>142</v>
      </c>
      <c r="B102">
        <v>4</v>
      </c>
      <c r="C102" s="4">
        <f>B102/SUM(B:B)</f>
        <v>7.5901328273244781E-4</v>
      </c>
    </row>
    <row r="103" spans="1:3" x14ac:dyDescent="0.25">
      <c r="A103" t="s">
        <v>67</v>
      </c>
      <c r="B103">
        <v>4</v>
      </c>
      <c r="C103" s="4">
        <f>B103/SUM(B:B)</f>
        <v>7.5901328273244781E-4</v>
      </c>
    </row>
    <row r="104" spans="1:3" x14ac:dyDescent="0.25">
      <c r="A104" t="s">
        <v>147</v>
      </c>
      <c r="B104">
        <v>4</v>
      </c>
      <c r="C104" s="4">
        <f>B104/SUM(B:B)</f>
        <v>7.5901328273244781E-4</v>
      </c>
    </row>
    <row r="105" spans="1:3" x14ac:dyDescent="0.25">
      <c r="A105" t="s">
        <v>150</v>
      </c>
      <c r="B105">
        <v>4</v>
      </c>
      <c r="C105" s="4">
        <f>B105/SUM(B:B)</f>
        <v>7.5901328273244781E-4</v>
      </c>
    </row>
    <row r="106" spans="1:3" x14ac:dyDescent="0.25">
      <c r="A106" t="s">
        <v>151</v>
      </c>
      <c r="B106">
        <v>4</v>
      </c>
      <c r="C106" s="4">
        <f>B106/SUM(B:B)</f>
        <v>7.5901328273244781E-4</v>
      </c>
    </row>
    <row r="107" spans="1:3" x14ac:dyDescent="0.25">
      <c r="A107" t="s">
        <v>106</v>
      </c>
      <c r="B107">
        <v>4</v>
      </c>
      <c r="C107" s="4">
        <f>B107/SUM(B:B)</f>
        <v>7.5901328273244781E-4</v>
      </c>
    </row>
    <row r="108" spans="1:3" x14ac:dyDescent="0.25">
      <c r="A108" t="s">
        <v>164</v>
      </c>
      <c r="B108">
        <v>4</v>
      </c>
      <c r="C108" s="4">
        <f>B108/SUM(B:B)</f>
        <v>7.5901328273244781E-4</v>
      </c>
    </row>
    <row r="109" spans="1:3" x14ac:dyDescent="0.25">
      <c r="A109" t="s">
        <v>75</v>
      </c>
      <c r="B109">
        <v>3</v>
      </c>
      <c r="C109" s="4">
        <f>B109/SUM(B:B)</f>
        <v>5.6925996204933583E-4</v>
      </c>
    </row>
    <row r="110" spans="1:3" x14ac:dyDescent="0.25">
      <c r="A110" t="s">
        <v>26</v>
      </c>
      <c r="B110">
        <v>3</v>
      </c>
      <c r="C110" s="4">
        <f>B110/SUM(B:B)</f>
        <v>5.6925996204933583E-4</v>
      </c>
    </row>
    <row r="111" spans="1:3" x14ac:dyDescent="0.25">
      <c r="A111" t="s">
        <v>144</v>
      </c>
      <c r="B111">
        <v>3</v>
      </c>
      <c r="C111" s="4">
        <f>B111/SUM(B:B)</f>
        <v>5.6925996204933583E-4</v>
      </c>
    </row>
    <row r="112" spans="1:3" x14ac:dyDescent="0.25">
      <c r="A112" t="s">
        <v>154</v>
      </c>
      <c r="B112">
        <v>3</v>
      </c>
      <c r="C112" s="4">
        <f>B112/SUM(B:B)</f>
        <v>5.6925996204933583E-4</v>
      </c>
    </row>
    <row r="113" spans="1:3" x14ac:dyDescent="0.25">
      <c r="A113" t="s">
        <v>91</v>
      </c>
      <c r="B113">
        <v>3</v>
      </c>
      <c r="C113" s="4">
        <f>B113/SUM(B:B)</f>
        <v>5.6925996204933583E-4</v>
      </c>
    </row>
    <row r="114" spans="1:3" x14ac:dyDescent="0.25">
      <c r="A114" t="s">
        <v>92</v>
      </c>
      <c r="B114">
        <v>3</v>
      </c>
      <c r="C114" s="4">
        <f>B114/SUM(B:B)</f>
        <v>5.6925996204933583E-4</v>
      </c>
    </row>
    <row r="115" spans="1:3" x14ac:dyDescent="0.25">
      <c r="A115" t="s">
        <v>155</v>
      </c>
      <c r="B115">
        <v>3</v>
      </c>
      <c r="C115" s="4">
        <f>B115/SUM(B:B)</f>
        <v>5.6925996204933583E-4</v>
      </c>
    </row>
    <row r="116" spans="1:3" x14ac:dyDescent="0.25">
      <c r="A116" t="s">
        <v>24</v>
      </c>
      <c r="B116">
        <v>3</v>
      </c>
      <c r="C116" s="4">
        <f>B116/SUM(B:B)</f>
        <v>5.6925996204933583E-4</v>
      </c>
    </row>
    <row r="117" spans="1:3" x14ac:dyDescent="0.25">
      <c r="A117" t="s">
        <v>173</v>
      </c>
      <c r="B117">
        <v>3</v>
      </c>
      <c r="C117" s="4">
        <f>B117/SUM(B:B)</f>
        <v>5.6925996204933583E-4</v>
      </c>
    </row>
    <row r="118" spans="1:3" x14ac:dyDescent="0.25">
      <c r="A118" t="s">
        <v>72</v>
      </c>
      <c r="B118">
        <v>2</v>
      </c>
      <c r="C118" s="4">
        <f>B118/SUM(B:B)</f>
        <v>3.7950664136622391E-4</v>
      </c>
    </row>
    <row r="119" spans="1:3" x14ac:dyDescent="0.25">
      <c r="A119" t="s">
        <v>73</v>
      </c>
      <c r="B119">
        <v>2</v>
      </c>
      <c r="C119" s="4">
        <f>B119/SUM(B:B)</f>
        <v>3.7950664136622391E-4</v>
      </c>
    </row>
    <row r="120" spans="1:3" x14ac:dyDescent="0.25">
      <c r="A120" t="s">
        <v>132</v>
      </c>
      <c r="B120">
        <v>2</v>
      </c>
      <c r="C120" s="4">
        <f>B120/SUM(B:B)</f>
        <v>3.7950664136622391E-4</v>
      </c>
    </row>
    <row r="121" spans="1:3" x14ac:dyDescent="0.25">
      <c r="A121" t="s">
        <v>133</v>
      </c>
      <c r="B121">
        <v>2</v>
      </c>
      <c r="C121" s="4">
        <f>B121/SUM(B:B)</f>
        <v>3.7950664136622391E-4</v>
      </c>
    </row>
    <row r="122" spans="1:3" x14ac:dyDescent="0.25">
      <c r="A122" t="s">
        <v>134</v>
      </c>
      <c r="B122">
        <v>2</v>
      </c>
      <c r="C122" s="4">
        <f>B122/SUM(B:B)</f>
        <v>3.7950664136622391E-4</v>
      </c>
    </row>
    <row r="123" spans="1:3" x14ac:dyDescent="0.25">
      <c r="A123" t="s">
        <v>138</v>
      </c>
      <c r="B123">
        <v>2</v>
      </c>
      <c r="C123" s="4">
        <f>B123/SUM(B:B)</f>
        <v>3.7950664136622391E-4</v>
      </c>
    </row>
    <row r="124" spans="1:3" x14ac:dyDescent="0.25">
      <c r="A124" t="s">
        <v>77</v>
      </c>
      <c r="B124">
        <v>2</v>
      </c>
      <c r="C124" s="4">
        <f>B124/SUM(B:B)</f>
        <v>3.7950664136622391E-4</v>
      </c>
    </row>
    <row r="125" spans="1:3" x14ac:dyDescent="0.25">
      <c r="A125" t="s">
        <v>140</v>
      </c>
      <c r="B125">
        <v>2</v>
      </c>
      <c r="C125" s="4">
        <f>B125/SUM(B:B)</f>
        <v>3.7950664136622391E-4</v>
      </c>
    </row>
    <row r="126" spans="1:3" x14ac:dyDescent="0.25">
      <c r="A126" t="s">
        <v>143</v>
      </c>
      <c r="B126">
        <v>2</v>
      </c>
      <c r="C126" s="4">
        <f>B126/SUM(B:B)</f>
        <v>3.7950664136622391E-4</v>
      </c>
    </row>
    <row r="127" spans="1:3" x14ac:dyDescent="0.25">
      <c r="A127" t="s">
        <v>145</v>
      </c>
      <c r="B127">
        <v>2</v>
      </c>
      <c r="C127" s="4">
        <f>B127/SUM(B:B)</f>
        <v>3.7950664136622391E-4</v>
      </c>
    </row>
    <row r="128" spans="1:3" x14ac:dyDescent="0.25">
      <c r="A128" t="s">
        <v>146</v>
      </c>
      <c r="B128">
        <v>2</v>
      </c>
      <c r="C128" s="4">
        <f>B128/SUM(B:B)</f>
        <v>3.7950664136622391E-4</v>
      </c>
    </row>
    <row r="129" spans="1:3" x14ac:dyDescent="0.25">
      <c r="A129" t="s">
        <v>79</v>
      </c>
      <c r="B129">
        <v>2</v>
      </c>
      <c r="C129" s="4">
        <f>B129/SUM(B:B)</f>
        <v>3.7950664136622391E-4</v>
      </c>
    </row>
    <row r="130" spans="1:3" x14ac:dyDescent="0.25">
      <c r="A130" t="s">
        <v>148</v>
      </c>
      <c r="B130">
        <v>2</v>
      </c>
      <c r="C130" s="4">
        <f>B130/SUM(B:B)</f>
        <v>3.7950664136622391E-4</v>
      </c>
    </row>
    <row r="131" spans="1:3" x14ac:dyDescent="0.25">
      <c r="A131" t="s">
        <v>83</v>
      </c>
      <c r="B131">
        <v>2</v>
      </c>
      <c r="C131" s="4">
        <f>B131/SUM(B:B)</f>
        <v>3.7950664136622391E-4</v>
      </c>
    </row>
    <row r="132" spans="1:3" x14ac:dyDescent="0.25">
      <c r="A132" t="s">
        <v>163</v>
      </c>
      <c r="B132">
        <v>2</v>
      </c>
      <c r="C132" s="4">
        <f>B132/SUM(B:B)</f>
        <v>3.7950664136622391E-4</v>
      </c>
    </row>
    <row r="133" spans="1:3" x14ac:dyDescent="0.25">
      <c r="A133" t="s">
        <v>166</v>
      </c>
      <c r="B133">
        <v>2</v>
      </c>
      <c r="C133" s="4">
        <f>B133/SUM(B:B)</f>
        <v>3.7950664136622391E-4</v>
      </c>
    </row>
    <row r="134" spans="1:3" x14ac:dyDescent="0.25">
      <c r="A134" t="s">
        <v>170</v>
      </c>
      <c r="B134">
        <v>2</v>
      </c>
      <c r="C134" s="4">
        <f>B134/SUM(B:B)</f>
        <v>3.7950664136622391E-4</v>
      </c>
    </row>
    <row r="135" spans="1:3" x14ac:dyDescent="0.25">
      <c r="A135" t="s">
        <v>172</v>
      </c>
      <c r="B135">
        <v>2</v>
      </c>
      <c r="C135" s="4">
        <f>B135/SUM(B:B)</f>
        <v>3.7950664136622391E-4</v>
      </c>
    </row>
    <row r="136" spans="1:3" x14ac:dyDescent="0.25">
      <c r="A136" t="s">
        <v>94</v>
      </c>
      <c r="B136">
        <v>2</v>
      </c>
      <c r="C136" s="4">
        <f>B136/SUM(B:B)</f>
        <v>3.7950664136622391E-4</v>
      </c>
    </row>
    <row r="137" spans="1:3" x14ac:dyDescent="0.25">
      <c r="A137" t="s">
        <v>101</v>
      </c>
      <c r="B137">
        <v>2</v>
      </c>
      <c r="C137" s="4">
        <f>B137/SUM(B:B)</f>
        <v>3.7950664136622391E-4</v>
      </c>
    </row>
    <row r="138" spans="1:3" x14ac:dyDescent="0.25">
      <c r="A138" t="s">
        <v>103</v>
      </c>
      <c r="B138">
        <v>2</v>
      </c>
      <c r="C138" s="4">
        <f>B138/SUM(B:B)</f>
        <v>3.7950664136622391E-4</v>
      </c>
    </row>
    <row r="139" spans="1:3" x14ac:dyDescent="0.25">
      <c r="A139" t="s">
        <v>112</v>
      </c>
      <c r="B139">
        <v>2</v>
      </c>
      <c r="C139" s="4">
        <f>B139/SUM(B:B)</f>
        <v>3.7950664136622391E-4</v>
      </c>
    </row>
    <row r="140" spans="1:3" x14ac:dyDescent="0.25">
      <c r="A140" t="s">
        <v>159</v>
      </c>
      <c r="B140">
        <v>2</v>
      </c>
      <c r="C140" s="4">
        <f>B140/SUM(B:B)</f>
        <v>3.7950664136622391E-4</v>
      </c>
    </row>
    <row r="141" spans="1:3" x14ac:dyDescent="0.25">
      <c r="A141" t="s">
        <v>160</v>
      </c>
      <c r="B141">
        <v>2</v>
      </c>
      <c r="C141" s="4">
        <f>B141/SUM(B:B)</f>
        <v>3.7950664136622391E-4</v>
      </c>
    </row>
    <row r="142" spans="1:3" x14ac:dyDescent="0.25">
      <c r="A142" t="s">
        <v>120</v>
      </c>
      <c r="B142">
        <v>2</v>
      </c>
      <c r="C142" s="4">
        <f>B142/SUM(B:B)</f>
        <v>3.7950664136622391E-4</v>
      </c>
    </row>
    <row r="143" spans="1:3" x14ac:dyDescent="0.25">
      <c r="A143" t="s">
        <v>165</v>
      </c>
      <c r="B143">
        <v>2</v>
      </c>
      <c r="C143" s="4">
        <f>B143/SUM(B:B)</f>
        <v>3.7950664136622391E-4</v>
      </c>
    </row>
    <row r="144" spans="1:3" x14ac:dyDescent="0.25">
      <c r="A144" t="s">
        <v>121</v>
      </c>
      <c r="B144">
        <v>2</v>
      </c>
      <c r="C144" s="4">
        <f>B144/SUM(B:B)</f>
        <v>3.7950664136622391E-4</v>
      </c>
    </row>
    <row r="145" spans="1:3" x14ac:dyDescent="0.25">
      <c r="A145" t="s">
        <v>127</v>
      </c>
      <c r="B145">
        <v>2</v>
      </c>
      <c r="C145" s="4">
        <f>B145/SUM(B:B)</f>
        <v>3.7950664136622391E-4</v>
      </c>
    </row>
    <row r="146" spans="1:3" x14ac:dyDescent="0.25">
      <c r="A146" t="s">
        <v>128</v>
      </c>
      <c r="B146">
        <v>2</v>
      </c>
      <c r="C146" s="4">
        <f>B146/SUM(B:B)</f>
        <v>3.7950664136622391E-4</v>
      </c>
    </row>
    <row r="147" spans="1:3" x14ac:dyDescent="0.25">
      <c r="A147" t="s">
        <v>131</v>
      </c>
      <c r="B147">
        <v>2</v>
      </c>
      <c r="C147" s="4">
        <f>B147/SUM(B:B)</f>
        <v>3.7950664136622391E-4</v>
      </c>
    </row>
    <row r="148" spans="1:3" x14ac:dyDescent="0.25">
      <c r="A148" t="s">
        <v>74</v>
      </c>
      <c r="B148">
        <v>1</v>
      </c>
      <c r="C148" s="4">
        <f>B148/SUM(B:B)</f>
        <v>1.8975332068311195E-4</v>
      </c>
    </row>
    <row r="149" spans="1:3" x14ac:dyDescent="0.25">
      <c r="A149" t="s">
        <v>84</v>
      </c>
      <c r="B149">
        <v>1</v>
      </c>
      <c r="C149" s="4">
        <f>B149/SUM(B:B)</f>
        <v>1.8975332068311195E-4</v>
      </c>
    </row>
    <row r="150" spans="1:3" x14ac:dyDescent="0.25">
      <c r="A150" t="s">
        <v>183</v>
      </c>
      <c r="B150">
        <v>1</v>
      </c>
      <c r="C150" s="4">
        <f>B150/SUM(B:B)</f>
        <v>1.8975332068311195E-4</v>
      </c>
    </row>
    <row r="151" spans="1:3" x14ac:dyDescent="0.25">
      <c r="A151" t="s">
        <v>167</v>
      </c>
      <c r="B151">
        <v>1</v>
      </c>
      <c r="C151" s="4">
        <f>B151/SUM(B:B)</f>
        <v>1.8975332068311195E-4</v>
      </c>
    </row>
    <row r="152" spans="1:3" x14ac:dyDescent="0.25">
      <c r="A152" t="s">
        <v>104</v>
      </c>
      <c r="B152">
        <v>1</v>
      </c>
      <c r="C152" s="4">
        <f>B152/SUM(B:B)</f>
        <v>1.8975332068311195E-4</v>
      </c>
    </row>
    <row r="153" spans="1:3" x14ac:dyDescent="0.25">
      <c r="A153" t="s">
        <v>109</v>
      </c>
      <c r="B153">
        <v>1</v>
      </c>
      <c r="C153" s="4">
        <f>B153/SUM(B:B)</f>
        <v>1.8975332068311195E-4</v>
      </c>
    </row>
    <row r="154" spans="1:3" x14ac:dyDescent="0.25">
      <c r="A154" t="s">
        <v>111</v>
      </c>
      <c r="B154">
        <v>1</v>
      </c>
      <c r="C154" s="4">
        <f>B154/SUM(B:B)</f>
        <v>1.8975332068311195E-4</v>
      </c>
    </row>
    <row r="155" spans="1:3" x14ac:dyDescent="0.25">
      <c r="A155" t="s">
        <v>118</v>
      </c>
      <c r="B155">
        <v>1</v>
      </c>
      <c r="C155" s="4">
        <f>B155/SUM(B:B)</f>
        <v>1.8975332068311195E-4</v>
      </c>
    </row>
    <row r="156" spans="1:3" x14ac:dyDescent="0.25">
      <c r="A156" t="s">
        <v>130</v>
      </c>
      <c r="B156">
        <v>1</v>
      </c>
      <c r="C156" s="4">
        <f>B156/SUM(B:B)</f>
        <v>1.8975332068311195E-4</v>
      </c>
    </row>
  </sheetData>
  <sortState ref="A2:C156">
    <sortCondition descending="1" ref="B2:B15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</vt:lpstr>
      <vt:lpstr>TITLE</vt:lpstr>
      <vt:lpstr>DESCRIPTION</vt:lpstr>
      <vt:lpstr>TABLES</vt:lpstr>
      <vt:lpstr>LISTS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2016-04-17T22:53:53Z</dcterms:modified>
</cp:coreProperties>
</file>