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工作总结暨下周计划表" sheetId="1" r:id="rId1"/>
  </sheets>
  <calcPr calcId="144525"/>
</workbook>
</file>

<file path=xl/sharedStrings.xml><?xml version="1.0" encoding="utf-8"?>
<sst xmlns="http://schemas.openxmlformats.org/spreadsheetml/2006/main" count="55">
  <si>
    <r>
      <rPr>
        <b/>
        <sz val="14"/>
        <color rgb="FF000000"/>
        <rFont val="宋体"/>
        <charset val="134"/>
      </rPr>
      <t>2017年</t>
    </r>
    <r>
      <rPr>
        <b/>
        <u/>
        <sz val="14"/>
        <color rgb="FF000000"/>
        <rFont val="宋体"/>
        <charset val="134"/>
      </rPr>
      <t xml:space="preserve">  3  </t>
    </r>
    <r>
      <rPr>
        <b/>
        <sz val="14"/>
        <color rgb="FF000000"/>
        <rFont val="宋体"/>
        <charset val="134"/>
      </rPr>
      <t>月第</t>
    </r>
    <r>
      <rPr>
        <b/>
        <u/>
        <sz val="14"/>
        <color rgb="FF000000"/>
        <rFont val="宋体"/>
        <charset val="134"/>
      </rPr>
      <t xml:space="preserve"> 1  </t>
    </r>
    <r>
      <rPr>
        <b/>
        <sz val="14"/>
        <color rgb="FF000000"/>
        <rFont val="宋体"/>
        <charset val="134"/>
      </rPr>
      <t>周 现代金控收单研发部</t>
    </r>
    <r>
      <rPr>
        <b/>
        <u/>
        <sz val="14"/>
        <color rgb="FF000000"/>
        <rFont val="宋体"/>
        <charset val="134"/>
      </rPr>
      <t xml:space="preserve">  风控  </t>
    </r>
    <r>
      <rPr>
        <b/>
        <sz val="14"/>
        <color rgb="FF000000"/>
        <rFont val="宋体"/>
        <charset val="134"/>
      </rPr>
      <t>组 工作总结暨下周计划表</t>
    </r>
  </si>
  <si>
    <r>
      <t>姓名：</t>
    </r>
    <r>
      <rPr>
        <b/>
        <u/>
        <sz val="11"/>
        <color rgb="FF000000"/>
        <rFont val="宋体"/>
        <charset val="134"/>
      </rPr>
      <t xml:space="preserve">       </t>
    </r>
    <r>
      <rPr>
        <b/>
        <sz val="11"/>
        <color rgb="FF000000"/>
        <rFont val="宋体"/>
        <charset val="134"/>
      </rPr>
      <t>职务：</t>
    </r>
    <r>
      <rPr>
        <b/>
        <u/>
        <sz val="11"/>
        <color rgb="FF000000"/>
        <rFont val="宋体"/>
        <charset val="134"/>
      </rPr>
      <t xml:space="preserve">    </t>
    </r>
  </si>
  <si>
    <r>
      <rPr>
        <b/>
        <sz val="10"/>
        <color theme="1"/>
        <rFont val="宋体"/>
        <charset val="134"/>
      </rPr>
      <t>周总结2017年   2 月 27</t>
    </r>
    <r>
      <rPr>
        <b/>
        <sz val="10"/>
        <color theme="1"/>
        <rFont val="宋体"/>
        <charset val="134"/>
      </rPr>
      <t xml:space="preserve"> 日— 3 月 3 日</t>
    </r>
  </si>
  <si>
    <t>完成时间</t>
  </si>
  <si>
    <t>完成情况</t>
  </si>
  <si>
    <t>计划绩效分值</t>
  </si>
  <si>
    <t>负责人</t>
  </si>
  <si>
    <t>参与人</t>
  </si>
  <si>
    <t>实际绩效得分</t>
  </si>
  <si>
    <r>
      <rPr>
        <b/>
        <sz val="10"/>
        <color theme="1"/>
        <rFont val="宋体"/>
        <charset val="134"/>
      </rPr>
      <t>下周计划2017</t>
    </r>
    <r>
      <rPr>
        <b/>
        <sz val="10"/>
        <color theme="1"/>
        <rFont val="宋体"/>
        <charset val="134"/>
      </rPr>
      <t>年</t>
    </r>
    <r>
      <rPr>
        <b/>
        <u/>
        <sz val="10"/>
        <color theme="1"/>
        <rFont val="宋体"/>
        <charset val="134"/>
      </rPr>
      <t xml:space="preserve"> 3 </t>
    </r>
    <r>
      <rPr>
        <b/>
        <sz val="10"/>
        <color theme="1"/>
        <rFont val="宋体"/>
        <charset val="134"/>
      </rPr>
      <t>月</t>
    </r>
    <r>
      <rPr>
        <b/>
        <u/>
        <sz val="10"/>
        <color theme="1"/>
        <rFont val="宋体"/>
        <charset val="134"/>
      </rPr>
      <t xml:space="preserve"> 6 </t>
    </r>
    <r>
      <rPr>
        <b/>
        <sz val="10"/>
        <color theme="1"/>
        <rFont val="宋体"/>
        <charset val="134"/>
      </rPr>
      <t xml:space="preserve">日— </t>
    </r>
    <r>
      <rPr>
        <b/>
        <u/>
        <sz val="10"/>
        <color theme="1"/>
        <rFont val="宋体"/>
        <charset val="134"/>
      </rPr>
      <t xml:space="preserve"> 3 </t>
    </r>
    <r>
      <rPr>
        <b/>
        <sz val="10"/>
        <color theme="1"/>
        <rFont val="宋体"/>
        <charset val="134"/>
      </rPr>
      <t>月</t>
    </r>
    <r>
      <rPr>
        <b/>
        <u/>
        <sz val="10"/>
        <color theme="1"/>
        <rFont val="宋体"/>
        <charset val="134"/>
      </rPr>
      <t xml:space="preserve"> 10 </t>
    </r>
    <r>
      <rPr>
        <b/>
        <sz val="10"/>
        <color theme="1"/>
        <rFont val="宋体"/>
        <charset val="134"/>
      </rPr>
      <t>日</t>
    </r>
  </si>
  <si>
    <t>预计完成时间/周期</t>
  </si>
  <si>
    <t>预计完成情况 （数量/程度/成果）</t>
  </si>
  <si>
    <t>事       项</t>
  </si>
  <si>
    <t>计
划
内
工
作</t>
  </si>
  <si>
    <t>1、未出签购单开发，联调</t>
  </si>
  <si>
    <t>汪雷</t>
  </si>
  <si>
    <t>王彦奇，靳涛</t>
  </si>
  <si>
    <t>计
划</t>
  </si>
  <si>
    <t>1、未出签购单联调,测试</t>
  </si>
  <si>
    <t>预计联调完成，3月7日进入测试阶段</t>
  </si>
  <si>
    <t>2、自动处罚开发及测试</t>
  </si>
  <si>
    <t>许朋</t>
  </si>
  <si>
    <t>苗茵</t>
  </si>
  <si>
    <t>2、中清协二期分模块开发</t>
  </si>
  <si>
    <t>3、风控管理系统测试投产</t>
  </si>
  <si>
    <t>高振鹏</t>
  </si>
  <si>
    <t>苗茵，靳涛</t>
  </si>
  <si>
    <t>3、风险事件违规管理优化</t>
  </si>
  <si>
    <t>4、2017年上半年需求评级研讨</t>
  </si>
  <si>
    <t>闫德宇</t>
  </si>
  <si>
    <t>ALL</t>
  </si>
  <si>
    <t>4、风控管理系统优化</t>
  </si>
  <si>
    <t>5、2017年上半年需求评级排期</t>
  </si>
  <si>
    <t>5、对风控业务组提供日常支持</t>
  </si>
  <si>
    <t>计
划
外
工
作</t>
  </si>
  <si>
    <t>对风控业务组提供日常支持</t>
  </si>
  <si>
    <t>周工作 小结</t>
  </si>
  <si>
    <t>本周 进行未出签购单开发等项目进行，各项目进度均按计划进行。风控管理系统批量冻结优化</t>
  </si>
  <si>
    <t xml:space="preserve">周分值：
</t>
  </si>
  <si>
    <t>周核心 工作</t>
  </si>
  <si>
    <t>本周核心工作为：未出签购单联调，中清协二期分模块开发。风险事件违规管理优化</t>
  </si>
  <si>
    <t>周计划需决策类问题</t>
  </si>
  <si>
    <t>1、</t>
  </si>
  <si>
    <t>周计划需其他部门配合支持类事项</t>
  </si>
  <si>
    <t>1、无</t>
  </si>
  <si>
    <t>2、</t>
  </si>
  <si>
    <t>3、</t>
  </si>
  <si>
    <t>4、</t>
  </si>
  <si>
    <t>说明</t>
  </si>
  <si>
    <t>1、各业务组负责人于每周五16:00前将本周工作总结和下周工作计划汇总邮件发送至王嘉，如未按时提报者每延迟一天扣当月绩效5分。</t>
  </si>
  <si>
    <t>2、绩效分值的所得总和为100，计划外工作所设分值之和不得超过20分。</t>
  </si>
  <si>
    <t>3、项目类工作以完成结果和完成时间为评分依据，常规类工作以准确性和准时性为评分依据。考核标准基于时间、数量、程度、成果等参数进行量化，然后根据被考核人的目标实际完成情况予以评分。</t>
  </si>
  <si>
    <t>4、本周总结计划内工作应与上周计划相对应；本周总结绩效分值应与上周计划绩效分值相一致，由业务组负责人填写；</t>
  </si>
  <si>
    <t>5、填写时，当符合SMART原则，突出本周工作重点，对关键过程或者关键结果必须准确说明，陈述真实，不得似是而非，不要流水账。</t>
  </si>
  <si>
    <t>6、本表格填写如有不清楚的地方请随时与王嘉联络。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</si>
</sst>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b/>
      <sz val="11"/>
      <color rgb="FF000000"/>
      <name val="黑体"/>
      <charset val="134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  <font>
      <b/>
      <sz val="14"/>
      <color rgb="FF000000"/>
      <name val="宋体"/>
      <charset val="134"/>
    </font>
    <font>
      <b/>
      <u/>
      <sz val="11"/>
      <color rgb="FF000000"/>
      <name val="宋体"/>
      <charset val="134"/>
    </font>
    <font>
      <b/>
      <sz val="10"/>
      <color theme="1"/>
      <name val="宋体"/>
      <charset val="134"/>
    </font>
    <font>
      <b/>
      <u/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2" fillId="15" borderId="21" applyNumberFormat="0" applyAlignment="0" applyProtection="0">
      <alignment vertical="center"/>
    </xf>
    <xf numFmtId="0" fontId="24" fillId="15" borderId="15" applyNumberFormat="0" applyAlignment="0" applyProtection="0">
      <alignment vertical="center"/>
    </xf>
    <xf numFmtId="0" fontId="26" fillId="16" borderId="1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58" fontId="10" fillId="0" borderId="2" xfId="0" applyNumberFormat="1" applyFont="1" applyBorder="1" applyAlignment="1">
      <alignment horizontal="center" vertical="center" wrapText="1"/>
    </xf>
    <xf numFmtId="9" fontId="10" fillId="0" borderId="2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58" fontId="1" fillId="0" borderId="2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49" fontId="1" fillId="0" borderId="2" xfId="0" applyNumberFormat="1" applyFont="1" applyBorder="1">
      <alignment vertical="center"/>
    </xf>
    <xf numFmtId="9" fontId="1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0" fillId="2" borderId="12" xfId="0" applyFont="1" applyFill="1" applyBorder="1" applyAlignment="1">
      <alignment horizontal="justify" vertical="center" wrapText="1"/>
    </xf>
    <xf numFmtId="0" fontId="8" fillId="2" borderId="2" xfId="0" applyFont="1" applyFill="1" applyBorder="1" applyAlignment="1">
      <alignment horizontal="justify" vertical="center" wrapText="1"/>
    </xf>
    <xf numFmtId="0" fontId="1" fillId="2" borderId="1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3" fillId="2" borderId="12" xfId="0" applyFont="1" applyFill="1" applyBorder="1" applyAlignment="1">
      <alignment horizontal="justify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29"/>
  <sheetViews>
    <sheetView tabSelected="1" zoomScale="85" zoomScaleNormal="85" workbookViewId="0">
      <selection activeCell="B27" sqref="B27:N27"/>
    </sheetView>
  </sheetViews>
  <sheetFormatPr defaultColWidth="9" defaultRowHeight="13.5"/>
  <cols>
    <col min="1" max="1" width="6.875" customWidth="1"/>
    <col min="2" max="2" width="36.625" customWidth="1"/>
    <col min="3" max="4" width="9.125" customWidth="1"/>
    <col min="5" max="5" width="7.875" customWidth="1"/>
    <col min="6" max="6" width="9.125" customWidth="1"/>
    <col min="7" max="7" width="10.625" customWidth="1"/>
    <col min="8" max="8" width="9.625" customWidth="1"/>
    <col min="9" max="9" width="7.5" customWidth="1"/>
    <col min="11" max="11" width="37" customWidth="1"/>
    <col min="12" max="12" width="10.375" customWidth="1"/>
    <col min="13" max="13" width="18.375" customWidth="1"/>
    <col min="14" max="14" width="7.87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1.35" customHeight="1" spans="1:14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="1" customFormat="1" ht="25.35" customHeight="1" spans="1:14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="2" customFormat="1" ht="24" customHeight="1" spans="1:14">
      <c r="A4" s="7" t="s">
        <v>2</v>
      </c>
      <c r="B4" s="8"/>
      <c r="C4" s="8" t="s">
        <v>3</v>
      </c>
      <c r="D4" s="8" t="s">
        <v>4</v>
      </c>
      <c r="E4" s="9" t="s">
        <v>5</v>
      </c>
      <c r="F4" s="9" t="s">
        <v>6</v>
      </c>
      <c r="G4" s="9" t="s">
        <v>7</v>
      </c>
      <c r="H4" s="8" t="s">
        <v>8</v>
      </c>
      <c r="I4" s="50" t="s">
        <v>9</v>
      </c>
      <c r="J4" s="8"/>
      <c r="K4" s="8"/>
      <c r="L4" s="9" t="s">
        <v>10</v>
      </c>
      <c r="M4" s="9" t="s">
        <v>11</v>
      </c>
      <c r="N4" s="9" t="s">
        <v>5</v>
      </c>
    </row>
    <row r="5" s="2" customFormat="1" ht="24" customHeight="1" spans="1:14">
      <c r="A5" s="10" t="s">
        <v>12</v>
      </c>
      <c r="B5" s="11"/>
      <c r="C5" s="11"/>
      <c r="D5" s="11"/>
      <c r="E5" s="8"/>
      <c r="F5" s="8"/>
      <c r="G5" s="8"/>
      <c r="H5" s="11"/>
      <c r="I5" s="51" t="s">
        <v>12</v>
      </c>
      <c r="J5" s="52"/>
      <c r="K5" s="53"/>
      <c r="L5" s="8"/>
      <c r="M5" s="8"/>
      <c r="N5" s="8"/>
    </row>
    <row r="6" s="2" customFormat="1" ht="30.95" customHeight="1" spans="1:14">
      <c r="A6" s="12" t="s">
        <v>13</v>
      </c>
      <c r="B6" s="13" t="s">
        <v>14</v>
      </c>
      <c r="C6" s="14">
        <v>42797</v>
      </c>
      <c r="D6" s="15">
        <v>1</v>
      </c>
      <c r="E6" s="16">
        <v>20</v>
      </c>
      <c r="F6" s="17" t="s">
        <v>15</v>
      </c>
      <c r="G6" s="17" t="s">
        <v>16</v>
      </c>
      <c r="H6" s="16">
        <v>19</v>
      </c>
      <c r="I6" s="22" t="s">
        <v>17</v>
      </c>
      <c r="J6" s="13" t="s">
        <v>18</v>
      </c>
      <c r="K6" s="18"/>
      <c r="L6" s="14">
        <v>42804</v>
      </c>
      <c r="M6" s="13" t="s">
        <v>19</v>
      </c>
      <c r="N6" s="16">
        <v>20</v>
      </c>
    </row>
    <row r="7" s="2" customFormat="1" ht="27.95" customHeight="1" spans="1:14">
      <c r="A7" s="12"/>
      <c r="B7" s="13" t="s">
        <v>20</v>
      </c>
      <c r="C7" s="14">
        <v>42797</v>
      </c>
      <c r="D7" s="15">
        <v>1</v>
      </c>
      <c r="E7" s="16">
        <v>20</v>
      </c>
      <c r="F7" s="17" t="s">
        <v>21</v>
      </c>
      <c r="G7" s="17" t="s">
        <v>22</v>
      </c>
      <c r="H7" s="16">
        <v>20</v>
      </c>
      <c r="I7" s="24"/>
      <c r="J7" s="13" t="s">
        <v>23</v>
      </c>
      <c r="K7" s="18"/>
      <c r="L7" s="14">
        <v>42804</v>
      </c>
      <c r="M7" s="13"/>
      <c r="N7" s="16">
        <v>20</v>
      </c>
    </row>
    <row r="8" s="2" customFormat="1" ht="30.95" customHeight="1" spans="1:14">
      <c r="A8" s="12"/>
      <c r="B8" s="13" t="s">
        <v>24</v>
      </c>
      <c r="C8" s="14">
        <v>42796</v>
      </c>
      <c r="D8" s="15">
        <v>1</v>
      </c>
      <c r="E8" s="16">
        <v>20</v>
      </c>
      <c r="F8" s="17" t="s">
        <v>25</v>
      </c>
      <c r="G8" s="17" t="s">
        <v>26</v>
      </c>
      <c r="H8" s="16">
        <v>20</v>
      </c>
      <c r="I8" s="24"/>
      <c r="J8" s="13" t="s">
        <v>27</v>
      </c>
      <c r="K8" s="18"/>
      <c r="L8" s="14">
        <v>42804</v>
      </c>
      <c r="M8" s="13"/>
      <c r="N8" s="16">
        <v>25</v>
      </c>
    </row>
    <row r="9" s="2" customFormat="1" ht="24.95" customHeight="1" spans="1:14">
      <c r="A9" s="12"/>
      <c r="B9" s="13" t="s">
        <v>28</v>
      </c>
      <c r="C9" s="14">
        <v>42797</v>
      </c>
      <c r="D9" s="15">
        <v>1</v>
      </c>
      <c r="E9" s="16">
        <v>20</v>
      </c>
      <c r="F9" s="17" t="s">
        <v>29</v>
      </c>
      <c r="G9" s="17" t="s">
        <v>30</v>
      </c>
      <c r="H9" s="16">
        <v>20</v>
      </c>
      <c r="I9" s="24"/>
      <c r="J9" s="13" t="s">
        <v>31</v>
      </c>
      <c r="K9" s="18"/>
      <c r="L9" s="14">
        <v>42804</v>
      </c>
      <c r="M9" s="13"/>
      <c r="N9" s="16">
        <v>25</v>
      </c>
    </row>
    <row r="10" s="2" customFormat="1" ht="27.95" customHeight="1" spans="1:14">
      <c r="A10" s="12"/>
      <c r="B10" s="13" t="s">
        <v>32</v>
      </c>
      <c r="C10" s="14">
        <v>42797</v>
      </c>
      <c r="D10" s="15">
        <v>1</v>
      </c>
      <c r="E10" s="16">
        <v>10</v>
      </c>
      <c r="F10" s="17" t="s">
        <v>29</v>
      </c>
      <c r="G10" s="17" t="s">
        <v>30</v>
      </c>
      <c r="H10" s="16">
        <v>10</v>
      </c>
      <c r="I10" s="24"/>
      <c r="J10" s="13" t="s">
        <v>33</v>
      </c>
      <c r="K10" s="18"/>
      <c r="L10" s="14">
        <v>42804</v>
      </c>
      <c r="M10" s="13"/>
      <c r="N10" s="16">
        <v>10</v>
      </c>
    </row>
    <row r="11" s="2" customFormat="1" ht="27" customHeight="1" spans="1:14">
      <c r="A11" s="12"/>
      <c r="B11" s="13"/>
      <c r="C11" s="14"/>
      <c r="D11" s="15"/>
      <c r="E11" s="16"/>
      <c r="F11" s="17"/>
      <c r="G11" s="17"/>
      <c r="H11" s="16"/>
      <c r="I11" s="24"/>
      <c r="J11" s="13"/>
      <c r="K11" s="18"/>
      <c r="L11" s="14"/>
      <c r="M11" s="13"/>
      <c r="N11" s="16"/>
    </row>
    <row r="12" s="2" customFormat="1" ht="24" customHeight="1" spans="1:14">
      <c r="A12" s="12"/>
      <c r="B12" s="18"/>
      <c r="C12" s="14"/>
      <c r="D12" s="15"/>
      <c r="E12" s="19"/>
      <c r="F12" s="16"/>
      <c r="G12" s="16"/>
      <c r="H12" s="16"/>
      <c r="I12" s="24"/>
      <c r="J12" s="54"/>
      <c r="K12" s="44"/>
      <c r="L12" s="14"/>
      <c r="M12" s="25"/>
      <c r="N12" s="19"/>
    </row>
    <row r="13" s="2" customFormat="1" ht="36" customHeight="1" spans="1:14">
      <c r="A13" s="12"/>
      <c r="B13" s="20"/>
      <c r="C13" s="21"/>
      <c r="D13" s="15"/>
      <c r="E13" s="19"/>
      <c r="F13" s="16"/>
      <c r="G13" s="16"/>
      <c r="H13" s="16"/>
      <c r="I13" s="24"/>
      <c r="J13" s="54"/>
      <c r="K13" s="44"/>
      <c r="L13" s="21"/>
      <c r="M13" s="25"/>
      <c r="N13" s="19"/>
    </row>
    <row r="14" s="2" customFormat="1" ht="24" customHeight="1" spans="1:14">
      <c r="A14" s="22" t="s">
        <v>34</v>
      </c>
      <c r="B14" s="18" t="s">
        <v>35</v>
      </c>
      <c r="C14" s="23"/>
      <c r="D14" s="15">
        <v>1</v>
      </c>
      <c r="E14" s="16">
        <v>10</v>
      </c>
      <c r="F14" s="16"/>
      <c r="G14" s="17"/>
      <c r="H14" s="16">
        <v>9</v>
      </c>
      <c r="I14" s="24"/>
      <c r="J14" s="18"/>
      <c r="K14" s="18"/>
      <c r="L14" s="28"/>
      <c r="M14" s="16"/>
      <c r="N14" s="16"/>
    </row>
    <row r="15" s="2" customFormat="1" ht="24" customHeight="1" spans="1:14">
      <c r="A15" s="24"/>
      <c r="B15" s="25"/>
      <c r="C15" s="26"/>
      <c r="D15" s="27"/>
      <c r="E15" s="19"/>
      <c r="F15" s="16"/>
      <c r="G15" s="16"/>
      <c r="H15" s="16"/>
      <c r="I15" s="24"/>
      <c r="J15" s="18"/>
      <c r="K15" s="18"/>
      <c r="L15" s="28"/>
      <c r="M15" s="16"/>
      <c r="N15" s="16"/>
    </row>
    <row r="16" s="2" customFormat="1" ht="24" customHeight="1" spans="1:14">
      <c r="A16" s="24"/>
      <c r="B16" s="28"/>
      <c r="C16" s="29"/>
      <c r="D16" s="15"/>
      <c r="E16" s="16"/>
      <c r="F16" s="16"/>
      <c r="G16" s="28"/>
      <c r="H16" s="16"/>
      <c r="I16" s="24"/>
      <c r="J16" s="18"/>
      <c r="K16" s="18"/>
      <c r="L16" s="28"/>
      <c r="M16" s="16"/>
      <c r="N16" s="16"/>
    </row>
    <row r="17" s="2" customFormat="1" ht="24" customHeight="1" spans="1:14">
      <c r="A17" s="30"/>
      <c r="B17" s="18"/>
      <c r="C17" s="31"/>
      <c r="D17" s="15"/>
      <c r="E17" s="16"/>
      <c r="F17" s="16"/>
      <c r="G17" s="28"/>
      <c r="H17" s="16"/>
      <c r="I17" s="24"/>
      <c r="J17" s="55"/>
      <c r="K17" s="56"/>
      <c r="L17" s="28"/>
      <c r="M17" s="16"/>
      <c r="N17" s="16"/>
    </row>
    <row r="18" s="2" customFormat="1" ht="24" customHeight="1" spans="1:14">
      <c r="A18" s="22" t="s">
        <v>36</v>
      </c>
      <c r="B18" s="32" t="s">
        <v>37</v>
      </c>
      <c r="C18" s="33"/>
      <c r="D18" s="33"/>
      <c r="E18" s="33"/>
      <c r="F18" s="34"/>
      <c r="G18" s="35" t="s">
        <v>38</v>
      </c>
      <c r="H18" s="36">
        <f>SUM(H6:H17)</f>
        <v>98</v>
      </c>
      <c r="I18" s="12" t="s">
        <v>39</v>
      </c>
      <c r="J18" s="57" t="s">
        <v>40</v>
      </c>
      <c r="K18" s="58"/>
      <c r="L18" s="58"/>
      <c r="M18" s="58"/>
      <c r="N18" s="59"/>
    </row>
    <row r="19" s="2" customFormat="1" ht="33.95" customHeight="1" spans="1:14">
      <c r="A19" s="37"/>
      <c r="B19" s="38"/>
      <c r="C19" s="39"/>
      <c r="D19" s="39"/>
      <c r="E19" s="39"/>
      <c r="F19" s="40"/>
      <c r="G19" s="41"/>
      <c r="H19" s="42"/>
      <c r="I19" s="12"/>
      <c r="J19" s="60"/>
      <c r="K19" s="60"/>
      <c r="L19" s="60"/>
      <c r="M19" s="60"/>
      <c r="N19" s="61"/>
    </row>
    <row r="20" s="2" customFormat="1" ht="24" customHeight="1" spans="1:14">
      <c r="A20" s="24" t="s">
        <v>41</v>
      </c>
      <c r="B20" s="43" t="s">
        <v>42</v>
      </c>
      <c r="C20" s="43"/>
      <c r="D20" s="43"/>
      <c r="E20" s="43"/>
      <c r="F20" s="43"/>
      <c r="G20" s="43"/>
      <c r="H20" s="44"/>
      <c r="I20" s="24" t="s">
        <v>43</v>
      </c>
      <c r="J20" s="62" t="s">
        <v>44</v>
      </c>
      <c r="K20" s="63"/>
      <c r="L20" s="63"/>
      <c r="M20" s="63"/>
      <c r="N20" s="64"/>
    </row>
    <row r="21" s="2" customFormat="1" ht="24" customHeight="1" spans="1:14">
      <c r="A21" s="24"/>
      <c r="B21" s="43" t="s">
        <v>45</v>
      </c>
      <c r="C21" s="43"/>
      <c r="D21" s="43"/>
      <c r="E21" s="43"/>
      <c r="F21" s="43"/>
      <c r="G21" s="43"/>
      <c r="H21" s="44"/>
      <c r="I21" s="24"/>
      <c r="J21" s="62" t="s">
        <v>45</v>
      </c>
      <c r="K21" s="63"/>
      <c r="L21" s="63"/>
      <c r="M21" s="63"/>
      <c r="N21" s="64"/>
    </row>
    <row r="22" s="2" customFormat="1" ht="24" customHeight="1" spans="1:14">
      <c r="A22" s="24"/>
      <c r="B22" s="43" t="s">
        <v>46</v>
      </c>
      <c r="C22" s="43"/>
      <c r="D22" s="43"/>
      <c r="E22" s="43"/>
      <c r="F22" s="43"/>
      <c r="G22" s="43"/>
      <c r="H22" s="44"/>
      <c r="I22" s="24"/>
      <c r="J22" s="62" t="s">
        <v>46</v>
      </c>
      <c r="K22" s="63"/>
      <c r="L22" s="63"/>
      <c r="M22" s="63"/>
      <c r="N22" s="64"/>
    </row>
    <row r="23" s="2" customFormat="1" ht="24" customHeight="1" spans="1:14">
      <c r="A23" s="24"/>
      <c r="B23" s="43" t="s">
        <v>47</v>
      </c>
      <c r="C23" s="43"/>
      <c r="D23" s="43"/>
      <c r="E23" s="43"/>
      <c r="F23" s="43"/>
      <c r="G23" s="43"/>
      <c r="H23" s="44"/>
      <c r="I23" s="24"/>
      <c r="J23" s="62" t="s">
        <v>47</v>
      </c>
      <c r="K23" s="63"/>
      <c r="L23" s="63"/>
      <c r="M23" s="63"/>
      <c r="N23" s="64"/>
    </row>
    <row r="24" s="2" customFormat="1" ht="30" customHeight="1" spans="1:14">
      <c r="A24" s="12" t="s">
        <v>48</v>
      </c>
      <c r="B24" s="45" t="s">
        <v>49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="2" customFormat="1" ht="24" customHeight="1" spans="1:14">
      <c r="A25" s="12"/>
      <c r="B25" s="47" t="s">
        <v>50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="2" customFormat="1" ht="28.35" customHeight="1" spans="1:14">
      <c r="A26" s="12"/>
      <c r="B26" s="45" t="s">
        <v>51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="2" customFormat="1" ht="28.35" customHeight="1" spans="1:14">
      <c r="A27" s="12"/>
      <c r="B27" s="49" t="s">
        <v>52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="2" customFormat="1" ht="28.35" customHeight="1" spans="1:14">
      <c r="A28" s="12"/>
      <c r="B28" s="49" t="s">
        <v>53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s="2" customFormat="1" ht="27.6" customHeight="1" spans="1:14">
      <c r="A29" s="12"/>
      <c r="B29" s="49" t="s">
        <v>54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</row>
  </sheetData>
  <mergeCells count="53">
    <mergeCell ref="A2:N2"/>
    <mergeCell ref="A3:N3"/>
    <mergeCell ref="A4:B4"/>
    <mergeCell ref="I4:K4"/>
    <mergeCell ref="A5:B5"/>
    <mergeCell ref="I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B20:H20"/>
    <mergeCell ref="J20:N20"/>
    <mergeCell ref="B21:H21"/>
    <mergeCell ref="J21:N21"/>
    <mergeCell ref="B22:H22"/>
    <mergeCell ref="J22:N22"/>
    <mergeCell ref="B23:H23"/>
    <mergeCell ref="J23:N23"/>
    <mergeCell ref="B24:N24"/>
    <mergeCell ref="B25:N25"/>
    <mergeCell ref="B26:N26"/>
    <mergeCell ref="B27:N27"/>
    <mergeCell ref="B28:N28"/>
    <mergeCell ref="B29:N29"/>
    <mergeCell ref="A6:A13"/>
    <mergeCell ref="A14:A17"/>
    <mergeCell ref="A18:A19"/>
    <mergeCell ref="A20:A23"/>
    <mergeCell ref="A24:A29"/>
    <mergeCell ref="C4:C5"/>
    <mergeCell ref="D4:D5"/>
    <mergeCell ref="E4:E5"/>
    <mergeCell ref="F4:F5"/>
    <mergeCell ref="G4:G5"/>
    <mergeCell ref="G18:G19"/>
    <mergeCell ref="H4:H5"/>
    <mergeCell ref="H18:H19"/>
    <mergeCell ref="I6:I16"/>
    <mergeCell ref="I18:I19"/>
    <mergeCell ref="I20:I23"/>
    <mergeCell ref="L4:L5"/>
    <mergeCell ref="M4:M5"/>
    <mergeCell ref="N4:N5"/>
    <mergeCell ref="J18:N19"/>
    <mergeCell ref="B18:F19"/>
  </mergeCells>
  <pageMargins left="0.75" right="0.75" top="1" bottom="1" header="0.511805555555556" footer="0.511805555555556"/>
  <pageSetup paperSize="9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工作总结暨下周计划表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Administrator</cp:lastModifiedBy>
  <dcterms:created xsi:type="dcterms:W3CDTF">2016-07-21T05:58:00Z</dcterms:created>
  <cp:lastPrinted>2016-08-01T10:14:00Z</cp:lastPrinted>
  <dcterms:modified xsi:type="dcterms:W3CDTF">2017-08-01T06:39:37Z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