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S19_projects\webeC\hs19-cr-webec-ge-lucafluri\"/>
    </mc:Choice>
  </mc:AlternateContent>
  <xr:revisionPtr revIDLastSave="0" documentId="13_ncr:1_{6899CC82-9EE1-4181-85DE-C148DD858620}" xr6:coauthVersionLast="41" xr6:coauthVersionMax="41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definedNames>
    <definedName name="Bonus">Sheet1!$H$33</definedName>
    <definedName name="Malus">Sheet1!$H$38</definedName>
    <definedName name="TOTAL">Sheet1!$I$40</definedName>
    <definedName name="TOTAL_POINTS">Sheet1!$I$33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0" i="1" l="1"/>
  <c r="D23" i="1"/>
  <c r="D14" i="1"/>
  <c r="D6" i="1"/>
  <c r="G6" i="1"/>
  <c r="H6" i="1"/>
  <c r="G14" i="1"/>
  <c r="H14" i="1"/>
  <c r="G23" i="1"/>
  <c r="H23" i="1"/>
  <c r="G30" i="1"/>
  <c r="H30" i="1"/>
  <c r="H33" i="1"/>
  <c r="H38" i="1"/>
  <c r="I40" i="1"/>
  <c r="I42" i="1"/>
</calcChain>
</file>

<file path=xl/sharedStrings.xml><?xml version="1.0" encoding="utf-8"?>
<sst xmlns="http://schemas.openxmlformats.org/spreadsheetml/2006/main" count="114" uniqueCount="37">
  <si>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</si>
  <si>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</si>
  <si>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</si>
  <si>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</si>
  <si>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</si>
  <si>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</si>
  <si>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</si>
  <si>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</si>
  <si>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</si>
  <si>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</si>
  <si>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</si>
  <si>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</si>
  <si>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</si>
  <si>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</si>
  <si>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</si>
  <si>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</si>
  <si>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</si>
  <si>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</si>
  <si>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</si>
  <si>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</si>
  <si>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</si>
  <si>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</si>
  <si>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</si>
  <si>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</si>
  <si>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</si>
  <si>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</si>
  <si>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</si>
  <si>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 xml:space="preserve"> per Unit</t>
    </r>
  </si>
  <si>
    <t>Value</t>
  </si>
  <si>
    <t>Subtotal</t>
  </si>
  <si>
    <t>Continuous Assment Grade</t>
  </si>
  <si>
    <t>Role-based Security</t>
  </si>
  <si>
    <t>Missing Tests</t>
  </si>
  <si>
    <t>Failing Tests</t>
  </si>
  <si>
    <t>Malus</t>
  </si>
  <si>
    <t>Bonus</t>
  </si>
  <si>
    <t>Materialized Scaffold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</si>
</sst>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6" tint="-0.249977111117893"/>
      <name val="Calibri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  <xf numFmtId="0" fontId="4" fillId="0" borderId="0" xfId="0" applyFont="1"/>
    <xf numFmtId="0" fontId="5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5" fillId="0" borderId="2" xfId="0" applyFont="1" applyBorder="1"/>
    <xf numFmtId="0" fontId="4" fillId="0" borderId="2" xfId="0" applyFont="1" applyBorder="1"/>
    <xf numFmtId="0" fontId="1" fillId="0" borderId="0" xfId="0" applyFont="1"/>
    <xf numFmtId="0" fontId="6" fillId="4" borderId="0" xfId="3"/>
    <xf numFmtId="0" fontId="7" fillId="5" borderId="0" xfId="4"/>
  </cellXfs>
  <cellStyles count="5">
    <cellStyle name="Followed Hyperlink" xfId="2" builtinId="9" hidden="1"/>
    <cellStyle name="Good" xfId="3" builtinId="26"/>
    <cellStyle name="Hyperlink" xfId="1" builtinId="8" hidden="1"/>
    <cellStyle name="Neutral" xfId="4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2"/>
  <sheetViews>
    <sheetView tabSelected="1" zoomScale="125" zoomScaleNormal="125" zoomScalePageLayoutView="125" workbookViewId="0">
      <selection activeCell="K20" sqref="K20"/>
    </sheetView>
  </sheetViews>
  <sheetFormatPr defaultColWidth="11" defaultRowHeight="15.75" x14ac:dyDescent="0.25"/>
  <cols>
    <col min="1" max="1" width="5.875" customWidth="1"/>
    <col min="3" max="3" width="14.625" customWidth="1"/>
    <col min="4" max="4" width="11.5" customWidth="1"/>
    <col min="5" max="5" width="21.125" customWidth="1"/>
    <col min="6" max="6" width="4.375" customWidth="1"/>
  </cols>
  <sheetData>
    <row r="1" spans="2:9" x14ac:dyDescent="0.25">
      <c r="D1" s="2"/>
    </row>
    <row r="2" spans="2:9" x14ac:dyDescent="0.25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</row>
    <row r="4" spans="2:9" x14ac:dyDescent="0.25">
      <c r="D4" s="13">
        <v>5</v>
      </c>
      <c r="E4" s="13" t="s">
        <v>6</v>
      </c>
      <c r="G4">
        <v>5</v>
      </c>
    </row>
    <row r="5" spans="2:9" x14ac:dyDescent="0.25">
      <c r="D5" s="13">
        <v>15</v>
      </c>
      <c r="E5" s="13" t="s">
        <v>0</v>
      </c>
      <c r="G5">
        <v>15</v>
      </c>
    </row>
    <row r="6" spans="2:9" x14ac:dyDescent="0.25">
      <c r="B6" s="1" t="s">
        <v>5</v>
      </c>
      <c r="C6" s="1">
        <v>20</v>
      </c>
      <c r="D6" s="12">
        <f>SUM(D4:D5)</f>
        <v>20</v>
      </c>
      <c r="F6">
        <v>20</v>
      </c>
      <c r="G6" s="3">
        <f>SUM(G4:G5)</f>
        <v>20</v>
      </c>
      <c r="H6" s="3">
        <f>MIN(C6,G6)</f>
        <v>20</v>
      </c>
    </row>
    <row r="8" spans="2:9" x14ac:dyDescent="0.25">
      <c r="D8" s="13">
        <v>2</v>
      </c>
      <c r="E8" s="13" t="s">
        <v>2</v>
      </c>
      <c r="G8">
        <v>2</v>
      </c>
    </row>
    <row r="9" spans="2:9" x14ac:dyDescent="0.25">
      <c r="D9" s="13">
        <v>2</v>
      </c>
      <c r="E9" s="13" t="s">
        <v>3</v>
      </c>
      <c r="G9">
        <v>2</v>
      </c>
    </row>
    <row r="10" spans="2:9" x14ac:dyDescent="0.25">
      <c r="D10">
        <v>3</v>
      </c>
      <c r="E10" t="s">
        <v>9</v>
      </c>
      <c r="G10">
        <v>0</v>
      </c>
    </row>
    <row r="11" spans="2:9" x14ac:dyDescent="0.25">
      <c r="D11" s="13">
        <v>3</v>
      </c>
      <c r="E11" s="13" t="s">
        <v>31</v>
      </c>
      <c r="G11">
        <v>3</v>
      </c>
    </row>
    <row r="12" spans="2:9" x14ac:dyDescent="0.25">
      <c r="D12" s="13">
        <v>5</v>
      </c>
      <c r="E12" s="13" t="s">
        <v>7</v>
      </c>
      <c r="G12">
        <v>5</v>
      </c>
    </row>
    <row r="13" spans="2:9" x14ac:dyDescent="0.25">
      <c r="D13">
        <v>7</v>
      </c>
      <c r="E13" t="s">
        <v>4</v>
      </c>
      <c r="G13">
        <v>0</v>
      </c>
    </row>
    <row r="14" spans="2:9" x14ac:dyDescent="0.25">
      <c r="B14" s="1" t="s">
        <v>1</v>
      </c>
      <c r="C14" s="1">
        <v>15</v>
      </c>
      <c r="D14" s="12">
        <f>SUM(D8:D13)</f>
        <v>22</v>
      </c>
      <c r="F14">
        <v>10</v>
      </c>
      <c r="G14" s="3">
        <f>SUM(G8:G13)</f>
        <v>12</v>
      </c>
      <c r="H14" s="3">
        <f>MIN(C14,G14)</f>
        <v>12</v>
      </c>
    </row>
    <row r="15" spans="2:9" x14ac:dyDescent="0.25">
      <c r="B15" s="2"/>
      <c r="C15" s="2"/>
    </row>
    <row r="16" spans="2:9" x14ac:dyDescent="0.25">
      <c r="D16" s="13">
        <v>5</v>
      </c>
      <c r="E16" s="13" t="s">
        <v>10</v>
      </c>
      <c r="G16">
        <v>5</v>
      </c>
    </row>
    <row r="17" spans="2:8" x14ac:dyDescent="0.25">
      <c r="D17" s="14">
        <v>5</v>
      </c>
      <c r="E17" s="14" t="s">
        <v>13</v>
      </c>
      <c r="G17">
        <v>5</v>
      </c>
    </row>
    <row r="18" spans="2:8" x14ac:dyDescent="0.25">
      <c r="D18" s="14">
        <v>2</v>
      </c>
      <c r="E18" s="14" t="s">
        <v>12</v>
      </c>
      <c r="G18">
        <v>2</v>
      </c>
    </row>
    <row r="19" spans="2:8" x14ac:dyDescent="0.25">
      <c r="D19" s="14">
        <v>2</v>
      </c>
      <c r="E19" s="14" t="s">
        <v>11</v>
      </c>
      <c r="G19">
        <v>2</v>
      </c>
    </row>
    <row r="20" spans="2:8" x14ac:dyDescent="0.25">
      <c r="D20" s="14">
        <v>2</v>
      </c>
      <c r="E20" s="14" t="s">
        <v>14</v>
      </c>
      <c r="G20">
        <v>2</v>
      </c>
    </row>
    <row r="21" spans="2:8" x14ac:dyDescent="0.25">
      <c r="D21">
        <v>2</v>
      </c>
      <c r="E21" t="s">
        <v>15</v>
      </c>
      <c r="G21">
        <v>0</v>
      </c>
    </row>
    <row r="22" spans="2:8" x14ac:dyDescent="0.25">
      <c r="D22" s="14">
        <v>2</v>
      </c>
      <c r="E22" s="14" t="s">
        <v>16</v>
      </c>
      <c r="G22">
        <v>0</v>
      </c>
    </row>
    <row r="23" spans="2:8" x14ac:dyDescent="0.25">
      <c r="B23" s="1" t="s">
        <v>8</v>
      </c>
      <c r="C23" s="1">
        <v>15</v>
      </c>
      <c r="D23" s="12">
        <f>SUM(D16:D22)</f>
        <v>20</v>
      </c>
      <c r="F23">
        <v>15</v>
      </c>
      <c r="G23" s="3">
        <f>SUM(G16:G22)</f>
        <v>16</v>
      </c>
      <c r="H23" s="3">
        <f>MIN(C23,G23)</f>
        <v>15</v>
      </c>
    </row>
    <row r="25" spans="2:8" x14ac:dyDescent="0.25">
      <c r="D25" s="13">
        <v>2</v>
      </c>
      <c r="E25" s="13" t="s">
        <v>22</v>
      </c>
      <c r="G25">
        <v>2</v>
      </c>
    </row>
    <row r="26" spans="2:8" x14ac:dyDescent="0.25">
      <c r="D26">
        <v>2</v>
      </c>
      <c r="E26" t="s">
        <v>21</v>
      </c>
      <c r="G26">
        <v>0</v>
      </c>
    </row>
    <row r="27" spans="2:8" x14ac:dyDescent="0.25">
      <c r="D27">
        <v>2</v>
      </c>
      <c r="E27" t="s">
        <v>18</v>
      </c>
      <c r="G27">
        <v>0</v>
      </c>
    </row>
    <row r="28" spans="2:8" x14ac:dyDescent="0.25">
      <c r="D28" s="14">
        <v>5</v>
      </c>
      <c r="E28" s="14" t="s">
        <v>19</v>
      </c>
      <c r="G28">
        <v>0</v>
      </c>
    </row>
    <row r="29" spans="2:8" x14ac:dyDescent="0.25">
      <c r="D29">
        <v>5</v>
      </c>
      <c r="E29" t="s">
        <v>20</v>
      </c>
      <c r="G29">
        <v>0</v>
      </c>
    </row>
    <row r="30" spans="2:8" x14ac:dyDescent="0.25">
      <c r="B30" s="1" t="s">
        <v>17</v>
      </c>
      <c r="C30" s="1">
        <v>5</v>
      </c>
      <c r="D30" s="12">
        <f>SUM(D25:D29)</f>
        <v>16</v>
      </c>
      <c r="F30">
        <v>4</v>
      </c>
      <c r="G30" s="3">
        <f>SUM(G25:G29)</f>
        <v>2</v>
      </c>
      <c r="H30" s="3">
        <f>MIN(C30,G30)</f>
        <v>2</v>
      </c>
    </row>
    <row r="33" spans="2:9" x14ac:dyDescent="0.25">
      <c r="B33" s="7" t="s">
        <v>35</v>
      </c>
      <c r="C33" s="8">
        <v>50</v>
      </c>
      <c r="D33" s="9"/>
      <c r="E33" s="9"/>
      <c r="F33" s="9"/>
      <c r="G33" s="9"/>
      <c r="H33" s="10">
        <f>SUM(H4:H30)</f>
        <v>49</v>
      </c>
    </row>
    <row r="35" spans="2:9" x14ac:dyDescent="0.25">
      <c r="D35">
        <v>5</v>
      </c>
      <c r="E35" t="s">
        <v>32</v>
      </c>
      <c r="G35" s="6">
        <v>0</v>
      </c>
    </row>
    <row r="36" spans="2:9" x14ac:dyDescent="0.25">
      <c r="D36">
        <v>2</v>
      </c>
      <c r="E36" t="s">
        <v>33</v>
      </c>
      <c r="G36" s="6">
        <v>0</v>
      </c>
    </row>
    <row r="37" spans="2:9" x14ac:dyDescent="0.25">
      <c r="D37">
        <v>2</v>
      </c>
      <c r="E37" t="s">
        <v>36</v>
      </c>
      <c r="G37" s="6">
        <v>0</v>
      </c>
    </row>
    <row r="38" spans="2:9" x14ac:dyDescent="0.25">
      <c r="B38" s="11" t="s">
        <v>34</v>
      </c>
      <c r="C38" s="9"/>
      <c r="D38" s="9"/>
      <c r="E38" s="9"/>
      <c r="F38" s="9"/>
      <c r="G38" s="9"/>
      <c r="H38" s="11">
        <f>SUM(G35:G37)</f>
        <v>0</v>
      </c>
    </row>
    <row r="40" spans="2:9" x14ac:dyDescent="0.25">
      <c r="B40" s="9" t="s">
        <v>25</v>
      </c>
      <c r="C40" s="9"/>
      <c r="D40" s="9"/>
      <c r="E40" s="9"/>
      <c r="F40" s="9"/>
      <c r="G40" s="9"/>
      <c r="H40" s="9"/>
      <c r="I40" s="9">
        <f>Bonus-Malus</f>
        <v>49</v>
      </c>
    </row>
    <row r="42" spans="2:9" x14ac:dyDescent="0.25">
      <c r="B42" s="4" t="s">
        <v>30</v>
      </c>
      <c r="C42" s="4"/>
      <c r="D42" s="4"/>
      <c r="E42" s="4"/>
      <c r="F42" s="4"/>
      <c r="G42" s="4"/>
      <c r="H42" s="4"/>
      <c r="I42" s="5">
        <f>1 + TOTAL/10</f>
        <v>5.9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Bonus</vt:lpstr>
      <vt:lpstr>Malus</vt:lpstr>
      <vt:lpstr>TOTAL</vt:lpstr>
      <vt:lpstr>TOTAL_POINTS</vt:lpstr>
    </vt:vector>
  </TitlesOfParts>
  <Company>Canoo Engineering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Luca Fluri</cp:lastModifiedBy>
  <dcterms:created xsi:type="dcterms:W3CDTF">2017-04-21T08:16:48Z</dcterms:created>
  <dcterms:modified xsi:type="dcterms:W3CDTF">2019-12-16T11:20:51Z</dcterms:modified>
</cp:coreProperties>
</file>